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926\"/>
    </mc:Choice>
  </mc:AlternateContent>
  <xr:revisionPtr revIDLastSave="0" documentId="8_{3F1DE7ED-1CA6-49EF-957D-221B02E19057}" xr6:coauthVersionLast="47" xr6:coauthVersionMax="47" xr10:uidLastSave="{00000000-0000-0000-0000-000000000000}"/>
  <bookViews>
    <workbookView xWindow="-108" yWindow="-108" windowWidth="23256" windowHeight="13896" tabRatio="78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9" l="1"/>
  <c r="G56" i="9" s="1"/>
  <c r="K55" i="9"/>
  <c r="K56" i="9" s="1"/>
  <c r="J55" i="9"/>
  <c r="J56" i="9" s="1"/>
  <c r="I55" i="9"/>
  <c r="I56" i="9" s="1"/>
  <c r="AW64" i="18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<sst xmlns="http://schemas.openxmlformats.org/spreadsheetml/2006/main" count="27375" uniqueCount="3475">
  <si>
    <t>miércoles, 13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</si>
  <si>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</si>
  <si>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</si>
  <si>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</si>
  <si>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</si>
  <si>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</si>
  <si>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</si>
  <si>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</si>
  <si>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</si>
  <si>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</si>
  <si>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</si>
  <si>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</si>
  <si>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</si>
  <si>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</si>
  <si>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</si>
  <si>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CARAPONGO - CAJAMARQUILLA</t>
  </si>
  <si>
    <t xml:space="preserve">LINEA DE TRANSMISION          </t>
  </si>
  <si>
    <t>L-2708</t>
  </si>
  <si>
    <t>13/05/2026 06:49:34</t>
  </si>
  <si>
    <t>13/05/2026 17:40:00</t>
  </si>
  <si>
    <t>DESCONEXIÓN DE LA LÍNEA L-2708 (CARAPONGO - CAJAMARQUILLA) DE 220 KV</t>
  </si>
  <si>
    <t>SI</t>
  </si>
  <si>
    <t>ELECTRO ORIENTE</t>
  </si>
  <si>
    <t>BELAUNDE TERRY - TARAPOTO</t>
  </si>
  <si>
    <t>L-1018</t>
  </si>
  <si>
    <t>13/05/2026 19:14:00</t>
  </si>
  <si>
    <t>13/05/2026 20:43:00</t>
  </si>
  <si>
    <t>DECLARACIÓN DE SITUACIÓN EXCEPCIONAL EN LA LÍNEA L-1018 (BELAUNDE TERRY - TARAPOTO) DE 138 kV</t>
  </si>
  <si>
    <t>NO</t>
  </si>
  <si>
    <t>FALLA</t>
  </si>
  <si>
    <t>LINEAS ANDINAS SECUNDARIAS S.A.C.</t>
  </si>
  <si>
    <t>CARHUAMAYO - CARIPA</t>
  </si>
  <si>
    <t>L-1702</t>
  </si>
  <si>
    <t>13/05/2026 17:33:07</t>
  </si>
  <si>
    <t>13/05/2026 22:41:00</t>
  </si>
  <si>
    <t>DESCONEXIÓN DE LA LINEA L-1702 (CARHUAMAYO - CARIPA) DE 138 kV</t>
  </si>
  <si>
    <t>TRANSMANTARO</t>
  </si>
  <si>
    <t>CARABAYLLO - CHIMBOTE1</t>
  </si>
  <si>
    <t>L-5006</t>
  </si>
  <si>
    <t>13/05/2026 00:00:00</t>
  </si>
  <si>
    <t>14/05/2026 00:00:00</t>
  </si>
  <si>
    <t>DECLARACIÓN DE SITUACIÓN EXCEPCIONAL EN EL ENLACE CENTRO – NORTE</t>
  </si>
  <si>
    <t>RESTRICCIONES OPERATIVAS</t>
  </si>
  <si>
    <t>FECHA</t>
  </si>
  <si>
    <t>HORA
INICIO</t>
  </si>
  <si>
    <t>HORA
FINAL</t>
  </si>
  <si>
    <t>T.Eq.</t>
  </si>
  <si>
    <t>13/05/2026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</si>
  <si>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</si>
  <si>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</si>
  <si>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</si>
  <si>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</si>
  <si>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</si>
  <si>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</si>
  <si>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</si>
  <si>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</si>
  <si>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</si>
  <si>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</si>
  <si>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</si>
  <si>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</si>
  <si>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</si>
  <si>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</si>
  <si>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</si>
  <si>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</si>
  <si>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</si>
  <si>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</si>
  <si>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</si>
  <si>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</si>
  <si>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</si>
  <si>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</si>
  <si>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</si>
  <si>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</si>
  <si>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</si>
  <si>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</si>
  <si>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</si>
  <si>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</si>
  <si>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</si>
  <si>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</si>
  <si>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</si>
  <si>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</si>
  <si>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</si>
  <si>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</si>
  <si>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</si>
  <si>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</si>
  <si>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</si>
  <si>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</si>
  <si>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</si>
  <si>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G1</t>
  </si>
  <si>
    <t>De acuerdo con lo comunicado el día 26.04 vía correo electronico, la unidad G1 de la CH San Gaban 3 esta limitado a 55 MW debido a problemas en el inyector N°6.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</si>
  <si>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</si>
  <si>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</si>
  <si>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</si>
  <si>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</si>
  <si>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</si>
  <si>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</si>
  <si>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</si>
  <si>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</si>
  <si>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</si>
  <si>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</si>
  <si>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</si>
  <si>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</si>
  <si>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</si>
  <si>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</si>
  <si>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</si>
  <si>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</si>
  <si>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</si>
  <si>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</si>
  <si>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</si>
  <si>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Generación mínima de 100 MW en la CH Cañón del Pato debido a requerimiento de demanda hídrica en los ríos aguas abajo, en caso se presenten condiciones hídricas.</t>
  </si>
  <si>
    <t>EMB</t>
  </si>
  <si>
    <t>SAN DIEGO EMB</t>
  </si>
  <si>
    <t>De acuerdo a lo informado por Orazul el día 06.05.2026, el embalse de San Diego se encuentra indisponible y la CH Cañon del Pato operando de pasada.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</si>
  <si>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</si>
  <si>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</si>
  <si>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</si>
  <si>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</si>
  <si>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</si>
  <si>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</si>
  <si>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</si>
  <si>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</si>
  <si>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</si>
  <si>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</si>
  <si>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</si>
  <si>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</si>
  <si>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</si>
  <si>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</si>
  <si>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</si>
  <si>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</si>
  <si>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</si>
  <si>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</si>
  <si>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</si>
  <si>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</si>
  <si>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</si>
  <si>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</si>
  <si>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</si>
  <si>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</si>
  <si>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</si>
  <si>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</si>
  <si>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</si>
  <si>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</si>
  <si>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</si>
  <si>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</si>
  <si>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</si>
  <si>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</si>
  <si>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</si>
  <si>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</si>
  <si>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</si>
  <si>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</si>
  <si>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</si>
  <si>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</si>
  <si>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</si>
  <si>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</si>
  <si>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</si>
  <si>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</si>
  <si>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</si>
  <si>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</si>
  <si>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</si>
  <si>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</si>
  <si>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</si>
  <si>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</si>
  <si>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</si>
  <si>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</si>
  <si>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</si>
  <si>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</si>
  <si>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</si>
  <si>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</si>
  <si>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>TV-01</t>
  </si>
  <si>
    <t>13/05/2026 00:00</t>
  </si>
  <si>
    <t>14/05/2026 00:00</t>
  </si>
  <si>
    <t>Mantenimiento Correctivo del Sistema de Lubricacion de la Turbina de vapor y conjunto rotativo. Pruebas F/S de la Unidad TV-01.</t>
  </si>
  <si>
    <t>P</t>
  </si>
  <si>
    <t>F/S</t>
  </si>
  <si>
    <t>N</t>
  </si>
  <si>
    <t xml:space="preserve">PREV.     </t>
  </si>
  <si>
    <t>G</t>
  </si>
  <si>
    <t>AGROAURORA S.A.C.</t>
  </si>
  <si>
    <t>MAPLE ETANOL</t>
  </si>
  <si>
    <t>CENTRAL TERMOELECTRICA FUERA DE SERVICIO POR FALTA DE MATERIA PRIMA PARA LOS REQUERIMIENTOS DE CALOR UTIL EN FABRICA.</t>
  </si>
  <si>
    <t>OTROS</t>
  </si>
  <si>
    <t>MANTENIMIENTO PREVENTIVO PROGRAMADO DE LA CENTRAL TERMOELECTRICA Y EQUIPOS AUXILIARES.</t>
  </si>
  <si>
    <t>AGROINDUSTRIAS SAN JACINTO S.A.A.</t>
  </si>
  <si>
    <t>SAN JACINTO</t>
  </si>
  <si>
    <t>PARADA ANUAL POR MANTENIMIENTO PREVENTIVO</t>
  </si>
  <si>
    <t>ATLANTICA TRANSMISION SUR S.A.</t>
  </si>
  <si>
    <t>CHILCA CTM - POROMA</t>
  </si>
  <si>
    <t>L-5032</t>
  </si>
  <si>
    <t>13/05/2026 06:52</t>
  </si>
  <si>
    <t>13/05/2026 18:31</t>
  </si>
  <si>
    <t>Inspeccion anual de LLTT.</t>
  </si>
  <si>
    <t>E/S</t>
  </si>
  <si>
    <t>T</t>
  </si>
  <si>
    <t>13/05/2026 09:20</t>
  </si>
  <si>
    <t>13/05/2026 16:32</t>
  </si>
  <si>
    <t>Tala de arboles.</t>
  </si>
  <si>
    <t>OCONA</t>
  </si>
  <si>
    <t>INT-5450</t>
  </si>
  <si>
    <t>Interruptor INT-5450 cerrado con restriccion operativa, REB-5450 en servicio y suministrando los SS.AA. de la S.E. Oco?a.</t>
  </si>
  <si>
    <t>CL-5036</t>
  </si>
  <si>
    <t>13/05/2026 07:53</t>
  </si>
  <si>
    <t>13/05/2026 16:34</t>
  </si>
  <si>
    <t>Mantenimiento Preventivo de equipos en celda</t>
  </si>
  <si>
    <t>OCONA - SAN JOSE</t>
  </si>
  <si>
    <t>L-5036</t>
  </si>
  <si>
    <t>Indisponible a solicitud de MCV por trabajos en CL-5036 San Jose</t>
  </si>
  <si>
    <t>POROMA</t>
  </si>
  <si>
    <t>REB-5350</t>
  </si>
  <si>
    <t>Fuera de servicio por falla en el equipo INT-5350.</t>
  </si>
  <si>
    <t>ATN 1 S.A.</t>
  </si>
  <si>
    <t>CONSTANCIA</t>
  </si>
  <si>
    <t>SS.EE.</t>
  </si>
  <si>
    <t>13/05/2026 08:00</t>
  </si>
  <si>
    <t>13/05/2026 16:00</t>
  </si>
  <si>
    <t>INSPECCION TERMOGRAFICA</t>
  </si>
  <si>
    <t>INSPECCION ANUAL</t>
  </si>
  <si>
    <t>ATN S.A.</t>
  </si>
  <si>
    <t>KIMAN AYLLU - LA RAMADA</t>
  </si>
  <si>
    <t>L-2272</t>
  </si>
  <si>
    <t>13/05/2026 06:41</t>
  </si>
  <si>
    <t>13/05/2026 18:17</t>
  </si>
  <si>
    <t>L-2274</t>
  </si>
  <si>
    <t>PARAGSHA II - CARHUAMAYO</t>
  </si>
  <si>
    <t>L-2267</t>
  </si>
  <si>
    <t>13/05/2026 07:24</t>
  </si>
  <si>
    <t>13/05/2026 16:14</t>
  </si>
  <si>
    <t>L-2268</t>
  </si>
  <si>
    <t>CHINANGO S.A.C.</t>
  </si>
  <si>
    <t>CHIMAY</t>
  </si>
  <si>
    <t>13/05/2026 06:15</t>
  </si>
  <si>
    <t>13/05/2026 06:30</t>
  </si>
  <si>
    <t>RSF INDISPONIBLE DURANTE ACTIVIDADES DE MIGRACION DE ENLACES DE COMUNICACIONES CON SOPORTE DE DTI-COES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</si>
  <si>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</si>
  <si>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</si>
  <si>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</si>
  <si>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</si>
  <si>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</si>
  <si>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</si>
  <si>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CHARCANI V</t>
  </si>
  <si>
    <t>G2</t>
  </si>
  <si>
    <t>13/05/2026 08:22</t>
  </si>
  <si>
    <t>13/05/2026 13:32</t>
  </si>
  <si>
    <t>Pruebas operatividad rele de grupo, Respaldo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</si>
  <si>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</si>
  <si>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</si>
  <si>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</si>
  <si>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</si>
  <si>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</si>
  <si>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G4</t>
  </si>
  <si>
    <t>Mantenimiento de turbina Francis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</si>
  <si>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</si>
  <si>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</si>
  <si>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</si>
  <si>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</si>
  <si>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</si>
  <si>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</si>
  <si>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</si>
  <si>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</si>
  <si>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</si>
  <si>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</t>
  </si>
  <si>
    <t>CHAGLLA</t>
  </si>
  <si>
    <t>MANTENIMIENTO ANUAL UG1</t>
  </si>
  <si>
    <t xml:space="preserve">EMPRESA DE GENERACION HUANZA                      </t>
  </si>
  <si>
    <t>HUANZA</t>
  </si>
  <si>
    <t>1GER</t>
  </si>
  <si>
    <t>13/05/2026 00:39</t>
  </si>
  <si>
    <t>MANTENIMIENTO DE TURBINA Y GENERADOR</t>
  </si>
  <si>
    <t>ENERGIA RENOVABLE DEL SUR S.A.</t>
  </si>
  <si>
    <t>ERSUR</t>
  </si>
  <si>
    <t>13/05/2026 06:18</t>
  </si>
  <si>
    <t>13/05/2026 18:14</t>
  </si>
  <si>
    <t>Limpieza y silicodado de equipos de patio de SE ERSUR</t>
  </si>
  <si>
    <t>MARCONA - ERSUR</t>
  </si>
  <si>
    <t>L-2300</t>
  </si>
  <si>
    <t>Limpieza y siliconado de aisladores en portico de la linea L2300</t>
  </si>
  <si>
    <t>SAN JUAN</t>
  </si>
  <si>
    <t>Central eolica indisponible por mantenimiento correctivo de la SE ERSUR</t>
  </si>
  <si>
    <t>INTIPAMPA</t>
  </si>
  <si>
    <t>13/05/2026 09:00</t>
  </si>
  <si>
    <t>13/05/2026 17:00</t>
  </si>
  <si>
    <t>REINICIO DE SERVIDORES DE SCADA SUBESTACION: DS AGILE</t>
  </si>
  <si>
    <t>PUNTA LOMITAS</t>
  </si>
  <si>
    <t>CENTRAL PUNTA LOMITAS: 02 WTG FUERA DE SERVICIO POR REPARACION DE FALLAS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</si>
  <si>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</si>
  <si>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</si>
  <si>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</si>
  <si>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</si>
  <si>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</si>
  <si>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</si>
  <si>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</si>
  <si>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</si>
  <si>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</si>
  <si>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</si>
  <si>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NORTE - SANTIAGO DE CAO</t>
  </si>
  <si>
    <t>L-1118</t>
  </si>
  <si>
    <t>13/05/2026 06:00</t>
  </si>
  <si>
    <t>LIMPIEZA DE PARTES AISLANTES DE LA LINEA 138 KV L-1118 POR HIDROLAVADO, SIN RESTIRCCION DEL SERVICIO ELECTRICO</t>
  </si>
  <si>
    <t>HUAURA POWER GROUP S.A.</t>
  </si>
  <si>
    <t>YARUCAYA</t>
  </si>
  <si>
    <t>Reparacion interna del Generador</t>
  </si>
  <si>
    <t>INLAND ENERGY SAC</t>
  </si>
  <si>
    <t>SANTA TERESA</t>
  </si>
  <si>
    <t>Mantenimiento preventivo, inspeccion y pruebas en sistema de excitacion por similitud de falla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</si>
  <si>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</si>
  <si>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</si>
  <si>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</si>
  <si>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</si>
  <si>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</si>
  <si>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</si>
  <si>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ISA PERU</t>
  </si>
  <si>
    <t>AGUAYTIA</t>
  </si>
  <si>
    <t>IN2352</t>
  </si>
  <si>
    <t>Revision de circuito de Control. (R0131497)</t>
  </si>
  <si>
    <t>KALLPA</t>
  </si>
  <si>
    <t>TG3</t>
  </si>
  <si>
    <t>MANTENIMIENTO MAYOR TG3</t>
  </si>
  <si>
    <t>KALLPA - CHILCA</t>
  </si>
  <si>
    <t>L-2096</t>
  </si>
  <si>
    <t>13/05/2026 09:04</t>
  </si>
  <si>
    <t>Mantenimiento Prev Anual Linea 2096 Mantto y Pruebas electricas GCB Mantto y Pruebas electricas trafos GSU y UAT Cambio de Radiadores GSU</t>
  </si>
  <si>
    <t>PARAMONGA EXISTENTE</t>
  </si>
  <si>
    <t>BARRA A 138kV</t>
  </si>
  <si>
    <t>MANTTO Y LUBRICACI+ON DEL SECCIONADOR DE ACOPLE, SECCIONADOR SA-0315.</t>
  </si>
  <si>
    <t>PARAMONGA N. - PARAMONGA E.</t>
  </si>
  <si>
    <t>L-1101</t>
  </si>
  <si>
    <t>LINEA EN BYPASS CON LA L-1102 PARA ALIMENTAR LAS CARGAS DE LA SE CAHUA Y PONER LA CH CAHUA EN SERVICIO PARA EL SISTEMA.</t>
  </si>
  <si>
    <t>MAJES ARCUS S.A.C.</t>
  </si>
  <si>
    <t>MAJES SOLAR 20T</t>
  </si>
  <si>
    <t>Cambio de celdas 23 KV , debido a la antigüedad y obsolescencia tecnologica de los equipos actualmente instalados</t>
  </si>
  <si>
    <t>R</t>
  </si>
  <si>
    <t>MINERA ANTAMINA</t>
  </si>
  <si>
    <t>ANTAMINA</t>
  </si>
  <si>
    <t>T - 2</t>
  </si>
  <si>
    <t>Por condicion de operacion.</t>
  </si>
  <si>
    <t>MINERA CERRO VERDE</t>
  </si>
  <si>
    <t>SAN JOSE</t>
  </si>
  <si>
    <t>13/05/2026 07:54</t>
  </si>
  <si>
    <t>13/05/2026 16:46</t>
  </si>
  <si>
    <t>MANTENIMIENTO ELECTROMECANICO CELDA L-5036, PORTICO DE SALIDA Y E276 Y E277 L-5036 (REQUIERE CIERRE SECCIONADOR PUESTA A TIERRA SPT-5461 EN SE OCO?A)</t>
  </si>
  <si>
    <t>MANTENIMIENTO ELECTROMECANICO CELDA L-5036 SAN JOSE SECTOR 09 500KV (SE REQUIERE CIERRE SECCIONADOR PUESTA A TIERRA SPT-5461 EN SE. OCO?A)</t>
  </si>
  <si>
    <t>SAN LUIS - CERRO VERDE</t>
  </si>
  <si>
    <t>L-2074</t>
  </si>
  <si>
    <t>L-2074 E/S POR SEGURIDAD DURANTE INDISPONIBILIDAD DE L-5036.</t>
  </si>
  <si>
    <t>HUINCO</t>
  </si>
  <si>
    <t>REPARACION FILO DE ATAQUE</t>
  </si>
  <si>
    <t>SERVOMOTOR DE DEFLECTOR PERDIDA DE ACEITE / CAMBIO DE EMPAQUETADURA / PERDIDA EN SERVOMOTOR VVEE</t>
  </si>
  <si>
    <t>MATUCANA</t>
  </si>
  <si>
    <t>VENTANILLA</t>
  </si>
  <si>
    <t>13/05/2026 08:09</t>
  </si>
  <si>
    <t>13/05/2026 08:59</t>
  </si>
  <si>
    <t>CENTRAL EN MINIMO TECNICO PARA PRUEBA DE OPERATIVIDAD DE ELECTROBOMBA DE REFRIGERACION PRINCIPAL N°1</t>
  </si>
  <si>
    <t>PRUEBA</t>
  </si>
  <si>
    <t>PARQUE EOLICO MARCONA S.A.C.</t>
  </si>
  <si>
    <t>PARQUE EOLICO MARCONA</t>
  </si>
  <si>
    <t>13/05/2026 08:46</t>
  </si>
  <si>
    <t>13/05/2026 16:33</t>
  </si>
  <si>
    <t>M-07 Se intervino por continuacion de mantenimiento preventivo 12vo anual.</t>
  </si>
  <si>
    <t>PARQUE EOLICO TRES HERMANAS S.A.C.</t>
  </si>
  <si>
    <t>PARQUE EOLICO 3 HERMANAS</t>
  </si>
  <si>
    <t>13/05/2026 01:22</t>
  </si>
  <si>
    <t>13/05/2026 02:23</t>
  </si>
  <si>
    <t>TH-19 salio de servicio por alarma de oscilaciones en generador. Se dio reset.</t>
  </si>
  <si>
    <t>13/05/2026 06:44</t>
  </si>
  <si>
    <t>13/05/2026 13:38</t>
  </si>
  <si>
    <t>TH-31 salio de servicio por falla en ventilador modulo B2. Se cambio motor de ventilador en generador.</t>
  </si>
  <si>
    <t>PETRAMAS</t>
  </si>
  <si>
    <t>CTB CALLAO</t>
  </si>
  <si>
    <t>G1 CALLAO</t>
  </si>
  <si>
    <t>MANTENIMIENTO DE 40000 HRS / MANTENIMIENTO DE INTERCAMBIADOR 2 EN 1.</t>
  </si>
  <si>
    <t>G2 CALLAO</t>
  </si>
  <si>
    <t>MANTENIMIENTO DE CULATAS Y PISTONES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</si>
  <si>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</si>
  <si>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</si>
  <si>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</si>
  <si>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</si>
  <si>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RF-ETENGT1</t>
  </si>
  <si>
    <t>13/05/2026 17:23</t>
  </si>
  <si>
    <t>Se declara indisponible la unidad GT-1 por “problemas en el sistema de deteccion de flama”.</t>
  </si>
  <si>
    <t>RF-ETENGT2</t>
  </si>
  <si>
    <t>Revision por problemas en controlador UNIC del sistema de control local de turbogenerador unidad GT-2.</t>
  </si>
  <si>
    <t>13/05/2026 16:50</t>
  </si>
  <si>
    <t>PRUEBA CON CARGA A 100MW DE LA UNIDAD GT-1.</t>
  </si>
  <si>
    <t>PLUZ ENERGIA PERU S.A.A.</t>
  </si>
  <si>
    <t>CARABAYLLO - MIRADOR 220 (TERNA 2 )</t>
  </si>
  <si>
    <t>L-2113</t>
  </si>
  <si>
    <t>MANTENIMIENTO PREVENTIVO DE EQUIPOS</t>
  </si>
  <si>
    <t>CHAVARRIA</t>
  </si>
  <si>
    <t>SVC-CHAVARRÍA</t>
  </si>
  <si>
    <t>13/05/2026 18:00</t>
  </si>
  <si>
    <t>ELIMINACION DE PUNTO CALIENTE EN MORDAZA DE TRANSFORMADOR SVC</t>
  </si>
  <si>
    <t>MIRADOR</t>
  </si>
  <si>
    <t>BARRA B 220kV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</si>
  <si>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</si>
  <si>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</si>
  <si>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</si>
  <si>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</si>
  <si>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</si>
  <si>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BARRA-A 60 kV</t>
  </si>
  <si>
    <t>13/05/2026 08:06</t>
  </si>
  <si>
    <t>FUERA DE SERVICIO DEBIDO A TRABAJOS EN EL SECCIONADOR SA-6205 DE LA CL-T14 (CL-T115). (R0126881)</t>
  </si>
  <si>
    <t>SVC-2</t>
  </si>
  <si>
    <t>INDISPONIBLE POR FALLA EN SU SISTEMA DE CONTROL.</t>
  </si>
  <si>
    <t>T115-261</t>
  </si>
  <si>
    <t>13/05/2026 07:58</t>
  </si>
  <si>
    <t>FUERA DE SERVICIO POR TRABAJOS CORRECTIVOS EN TC-6013  Y EN SECCIONADOR SA-6205, ACTUALMENTE T115-261 SE ENCUENTRA OPERANDO EN REEMPLAZO DEL T14-260. REQUIERE BARRA  A  60KV FUERA DE SERVICIO. (R0126881)</t>
  </si>
  <si>
    <t>CL-220KV DEL TRANSFORMADOR T115-261 F/S: CAMBIO DE MANODENSOSTATO DEL INTERRUPTOR IN-2188 DEBIDO A DESGASTE DEL MATERIAL OCASIONANDO FUGAS DE GAS SF6. (R0130207)</t>
  </si>
  <si>
    <t>FUERA DE SERVICIO EL TRANSFORMADOR DE RESERVA T115-261, PARA LA REALIZACION DE LOS TRABAJOS DE MANTENIMIENTO EN LA CELDA Y TRANSFORMADOR, ACTUALMENTE SE ENCUENTRA OPERANDO EN REEMPLAZO DEL T14-260. (R0123736)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</si>
  <si>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</si>
  <si>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</si>
  <si>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SSEE</t>
  </si>
  <si>
    <t>13/05/2026 15:00</t>
  </si>
  <si>
    <t>CONFIGURACION INVERTIDA DE LAS CELDAS (T93 EN BARRA A Y T16, T115, SVC EN BARRA B) POR INDISPONIBILIDAD DEL SB-6205 DEL T115</t>
  </si>
  <si>
    <t>SVC_60</t>
  </si>
  <si>
    <t>13/05/2026 17:15</t>
  </si>
  <si>
    <t>REVISAR SISTEMA DE CONTROL DEL SVC-2. REQUIERE 2 PRUEBAS DE ENERGIZACION DEL SVC-2 MEDIANTE EL CIERRE DEL INTERRUPTOR IN-6142 A LAS 10:00 HRS Y A LAS 16:00 HRS. (R0129314)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</si>
  <si>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</si>
  <si>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</si>
  <si>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</si>
  <si>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</si>
  <si>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BC-01</t>
  </si>
  <si>
    <t>13/05/2026 08:17</t>
  </si>
  <si>
    <t>13/05/2026 16:25</t>
  </si>
  <si>
    <t>TRATAMIENTO ANTICORROSIVO DEL BANCO. (R0128567)</t>
  </si>
  <si>
    <t>IN-2198</t>
  </si>
  <si>
    <t>13/05/2026 08:44</t>
  </si>
  <si>
    <t>13/05/2026 16:48</t>
  </si>
  <si>
    <t>TRATAMIENTO ANTICORROSIVO DEL INTERRUPTOR. CORREGIR PERNOS Y AISLADORES SOPORTE DE SU BASE CON CORROSION GRADO 3. (R0129022)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</si>
  <si>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</si>
  <si>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</si>
  <si>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</si>
  <si>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</si>
  <si>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</si>
  <si>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</si>
  <si>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HUANCAVELICA</t>
  </si>
  <si>
    <t>T61-261</t>
  </si>
  <si>
    <t>En servicio debido a indisponibilidad de los ventiladores del T9-261, actualmente el T9-261 solo puede operar en ONAN y no en ONAF. EL T61-261 asumio la carga del T9-261.</t>
  </si>
  <si>
    <t>T9-261</t>
  </si>
  <si>
    <t>Fuera de servicio debido a indisponibilidad de sus ventiladores, actualmente solo puede operar en ONAN y no en ONAF. EL t61-261 asumio la carga del T9-261.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</si>
  <si>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</si>
  <si>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</si>
  <si>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</si>
  <si>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</si>
  <si>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</si>
  <si>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</si>
  <si>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13/05/2026 14:47</t>
  </si>
  <si>
    <t>MP 1A INSPECCION DE CAPACITORES. (R0124730)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</si>
  <si>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</si>
  <si>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</si>
  <si>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</si>
  <si>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</si>
  <si>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</si>
  <si>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</si>
  <si>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</si>
  <si>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</si>
  <si>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</si>
  <si>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</si>
  <si>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</si>
  <si>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</si>
  <si>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</si>
  <si>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</si>
  <si>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</si>
  <si>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</si>
  <si>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</si>
  <si>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</si>
  <si>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</si>
  <si>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</si>
  <si>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</si>
  <si>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</si>
  <si>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POMACOCHA - SAN JUAN</t>
  </si>
  <si>
    <t>L-2205</t>
  </si>
  <si>
    <t>13/05/2026 09:49</t>
  </si>
  <si>
    <t>13/05/2026 10:58</t>
  </si>
  <si>
    <t>PILOTO: LAVADO DE AISLADORES DE LAS TORRES T612 Y T613 MEDIANTE DRONE. ACTIVIDAD CON RIESGO DE DISPARO. REQUIERE L2205 Y L-2206 CON RECIERRES DESHABILITADOS. (R0128964)</t>
  </si>
  <si>
    <t>BARRA-A 220</t>
  </si>
  <si>
    <t>13/05/2026 08:48</t>
  </si>
  <si>
    <t>13/05/2026 12:48</t>
  </si>
  <si>
    <t>FUERA DE SERVICIO DEBIDO A TRABAJOS DE CL-2092. (R0125151)</t>
  </si>
  <si>
    <t>CL-2092</t>
  </si>
  <si>
    <t>13/05/2026 09:03</t>
  </si>
  <si>
    <t>13/05/2026 17:50</t>
  </si>
  <si>
    <t>MP 4A LAVADO DE AISLAMIENTO Y LUBRICACION DE SECCIONADORES EN CELDA, ACTIVIDAD CON CAMBIO DE BARRAS. (R0125151)</t>
  </si>
  <si>
    <t>BARRA-B 220</t>
  </si>
  <si>
    <t>13/05/2026 13:08</t>
  </si>
  <si>
    <t>13/05/2026 15:48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</si>
  <si>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</si>
  <si>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</si>
  <si>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</si>
  <si>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</si>
  <si>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</si>
  <si>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</si>
  <si>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</si>
  <si>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IN-4054</t>
  </si>
  <si>
    <t>13/05/2026 08:37</t>
  </si>
  <si>
    <t>13/05/2026 15:56</t>
  </si>
  <si>
    <t>MP 4A LAVADO DE AISLAMIENTO DEL INTERRUPTOR IN-4054 Y TRANSFORMADOR DE CORRIENTE TC-4060. (R0123667)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</si>
  <si>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</si>
  <si>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</si>
  <si>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</si>
  <si>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</si>
  <si>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TUPURI (SE)</t>
  </si>
  <si>
    <t>BARRA 22.9 kV</t>
  </si>
  <si>
    <t>13/05/2026 07:03</t>
  </si>
  <si>
    <t>13/05/2026 13:45</t>
  </si>
  <si>
    <t>GRupo 1 de la PCH Tupuri fuera de servicio por mantenimiento correctivo del seccionador de linea en la S.E. Tupuri.</t>
  </si>
  <si>
    <t>SHOUGESA</t>
  </si>
  <si>
    <t>SAN NICOLAS</t>
  </si>
  <si>
    <t>TV1</t>
  </si>
  <si>
    <t>Ampliacion del mantenimiento anual.</t>
  </si>
  <si>
    <t>SOUTHERN PERU CC</t>
  </si>
  <si>
    <t>MOQUEGUA - CUAJONE</t>
  </si>
  <si>
    <t>L-1382/1</t>
  </si>
  <si>
    <t>13/05/2026 10:04</t>
  </si>
  <si>
    <t>13/05/2026 15:52</t>
  </si>
  <si>
    <t>INSPECCION FIBRA OPTICA L1382/1</t>
  </si>
  <si>
    <t>CAHUA</t>
  </si>
  <si>
    <t>MANTENIMIENCO CORRECTIVO DE LA COMPUERTA RADIAL BOCATOMA CAHUA (OPERACION SIN RSF)</t>
  </si>
  <si>
    <t>CHEVES</t>
  </si>
  <si>
    <t>13/05/2026 14:00</t>
  </si>
  <si>
    <t>Independizacion de se?al Local/remoto_ AGC CHEVES (SIN REALIZAR RSF)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</si>
  <si>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</si>
  <si>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</si>
  <si>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</si>
  <si>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</si>
  <si>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</si>
  <si>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SANTO DOMINGO DE LOS OLLEROS</t>
  </si>
  <si>
    <t>13/05/2026 11:24</t>
  </si>
  <si>
    <t>13/05/2026 15:06</t>
  </si>
  <si>
    <t>Prueba de monitoreo de emisiones. La prueba puede realizarse en 1X1 Ciclo combinado (en caso de estar despachando) o en ciclo simple en caso de estar fuera de despacho e implicar un nuevo arranque.</t>
  </si>
  <si>
    <t>Disponibilidad de 23.5 MMSCF para la CT Aguaytia.</t>
  </si>
  <si>
    <t>TG2</t>
  </si>
  <si>
    <t>INDISPONIBLE POR TRABAJOS EN EL TRANSFORMADOR TR-TG2</t>
  </si>
  <si>
    <t>TR-TG2</t>
  </si>
  <si>
    <t>MANTENIMIENTO ANUAL TRANSFORMADOR PRINCIPAL Y AUXLIAR TG-2</t>
  </si>
  <si>
    <t>IMPLEMENTACION SCI TRANSFORMADOR PRINCIPAL TG-2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</si>
  <si>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</si>
  <si>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</si>
  <si>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</si>
  <si>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</si>
  <si>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</si>
  <si>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XC-8</t>
  </si>
  <si>
    <t>13/05/2026 08:35</t>
  </si>
  <si>
    <t>13/05/2026 17:25</t>
  </si>
  <si>
    <t>MP 1A INSPECCION DE CAPACITORES. (R0124718)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</si>
  <si>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</si>
  <si>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</si>
  <si>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</si>
  <si>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</si>
  <si>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</si>
  <si>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</si>
  <si>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</si>
  <si>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</si>
  <si>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</si>
  <si>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</si>
  <si>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</si>
  <si>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</si>
  <si>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</si>
  <si>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</si>
  <si>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</si>
  <si>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</si>
  <si>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ABANCAY NUEVA</t>
  </si>
  <si>
    <t>L-2060</t>
  </si>
  <si>
    <t>ESQUEMA ESPECIAL MACO SE ENCUENTRA DESHABILITADOS DEBIDO AL MANTENIMIENTO CORRECTIVO DE LAS LINEAS 220KV L-2050/L-2059.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</si>
  <si>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</si>
  <si>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</si>
  <si>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</si>
  <si>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</si>
  <si>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</si>
  <si>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</si>
  <si>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CL-5033</t>
  </si>
  <si>
    <t>SECCIONADOR DE TIERRA FRANCA ST-5035 INDISPONIBLE DEBIDO A PROBLEMAS EN LA FASE R.</t>
  </si>
  <si>
    <t>POROMA - YARABAMBA</t>
  </si>
  <si>
    <t>L-5033</t>
  </si>
  <si>
    <t>RECIERRES DESHABILITADOS POR INDISPONIBILIDAD DEL RN-9</t>
  </si>
  <si>
    <t>SURIRAY - ABANCAY NUEVA</t>
  </si>
  <si>
    <t>L-2050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</si>
  <si>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(R0129426)</t>
  </si>
  <si>
    <t>SURIRAY - COTARUSE</t>
  </si>
  <si>
    <t>L-2059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</si>
  <si>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</si>
  <si>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</si>
  <si>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</si>
  <si>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</si>
  <si>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</si>
  <si>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</si>
  <si>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</si>
  <si>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</si>
  <si>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</si>
  <si>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</si>
  <si>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</si>
  <si>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</si>
  <si>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</si>
  <si>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</si>
  <si>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</si>
  <si>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</si>
  <si>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</si>
  <si>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</si>
  <si>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</si>
  <si>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LA VIRGEN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</si>
  <si>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</si>
  <si>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</si>
  <si>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</si>
  <si>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</si>
  <si>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</si>
  <si>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</si>
  <si>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</si>
  <si>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</si>
  <si>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</si>
  <si>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</si>
  <si>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</si>
  <si>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</si>
  <si>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</si>
  <si>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</si>
  <si>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</si>
  <si>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</si>
  <si>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</si>
  <si>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</si>
  <si>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</si>
  <si>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</si>
  <si>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</si>
  <si>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</si>
  <si>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</si>
  <si>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</si>
  <si>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</si>
  <si>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</si>
  <si>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</si>
  <si>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</si>
  <si>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</si>
  <si>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</si>
  <si>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</si>
  <si>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REPARTICIÓN ARCUS S.A.C.</t>
  </si>
  <si>
    <t>SINERSA</t>
  </si>
  <si>
    <t>BIOENERGIA DEL CHIRA S.A.</t>
  </si>
  <si>
    <t>GM OPERACIONES S.A.C.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</si>
  <si>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</si>
  <si>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</si>
  <si>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</si>
  <si>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</si>
  <si>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</si>
  <si>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</si>
  <si>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</si>
  <si>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</si>
  <si>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</si>
  <si>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</si>
  <si>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</si>
  <si>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</si>
  <si>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</si>
  <si>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</si>
  <si>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</si>
  <si>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</si>
  <si>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</si>
  <si>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</si>
  <si>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</si>
  <si>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</si>
  <si>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</si>
  <si>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</si>
  <si>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</si>
  <si>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</si>
  <si>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</si>
  <si>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</si>
  <si>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</si>
  <si>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</si>
  <si>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</si>
  <si>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</si>
  <si>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</si>
  <si>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</si>
  <si>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</si>
  <si>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</si>
  <si>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</si>
  <si>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</si>
  <si>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</si>
  <si>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</si>
  <si>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</si>
  <si>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</si>
  <si>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</si>
  <si>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</si>
  <si>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</si>
  <si>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</si>
  <si>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</si>
  <si>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</si>
  <si>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</si>
  <si>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</si>
  <si>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</si>
  <si>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</si>
  <si>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</si>
  <si>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</si>
  <si>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</si>
  <si>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</si>
  <si>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</si>
  <si>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</si>
  <si>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</si>
  <si>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</si>
  <si>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</si>
  <si>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</si>
  <si>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</si>
  <si>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</si>
  <si>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</si>
  <si>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</si>
  <si>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</si>
  <si>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</si>
  <si>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</si>
  <si>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</si>
  <si>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</si>
  <si>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</si>
  <si>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</si>
  <si>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</si>
  <si>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</si>
  <si>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</si>
  <si>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</si>
  <si>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</si>
  <si>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</si>
  <si>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</si>
  <si>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</si>
  <si>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</si>
  <si>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</si>
  <si>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</si>
  <si>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</si>
  <si>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</si>
  <si>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</si>
  <si>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</si>
  <si>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</si>
  <si>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</si>
  <si>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</si>
  <si>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</si>
  <si>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</si>
  <si>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</si>
  <si>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</si>
  <si>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</si>
  <si>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</si>
  <si>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</si>
  <si>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</si>
  <si>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</si>
  <si>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</si>
  <si>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</si>
  <si>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</si>
  <si>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</si>
  <si>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</si>
  <si>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</si>
  <si>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</si>
  <si>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</si>
  <si>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</si>
  <si>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</si>
  <si>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</si>
  <si>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</si>
  <si>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</si>
  <si>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</si>
  <si>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</si>
  <si>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</si>
  <si>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</si>
  <si>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</si>
  <si>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</si>
  <si>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</si>
  <si>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</si>
  <si>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</si>
  <si>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</si>
  <si>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</si>
  <si>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</si>
  <si>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</si>
  <si>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</si>
  <si>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</si>
  <si>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</si>
  <si>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</si>
  <si>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</si>
  <si>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</si>
  <si>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</si>
  <si>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</si>
  <si>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</si>
  <si>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</si>
  <si>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</si>
  <si>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</si>
  <si>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</si>
  <si>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</si>
  <si>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</si>
  <si>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</si>
  <si>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</si>
  <si>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</si>
  <si>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</si>
  <si>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</si>
  <si>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</si>
  <si>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</si>
  <si>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</si>
  <si>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</si>
  <si>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</si>
  <si>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</si>
  <si>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</si>
  <si>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</si>
  <si>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</si>
  <si>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</si>
  <si>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</si>
  <si>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AGROLMOS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</si>
  <si>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</si>
  <si>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</si>
  <si>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</si>
  <si>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</si>
  <si>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</si>
  <si>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</si>
  <si>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</si>
  <si>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</si>
  <si>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</si>
  <si>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</si>
  <si>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</si>
  <si>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</si>
  <si>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</si>
  <si>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</si>
  <si>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</si>
  <si>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</si>
  <si>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</si>
  <si>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</si>
  <si>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</si>
  <si>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</si>
  <si>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</si>
  <si>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</si>
  <si>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</si>
  <si>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</si>
  <si>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</si>
  <si>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</si>
  <si>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</si>
  <si>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</si>
  <si>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</si>
  <si>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</si>
  <si>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</si>
  <si>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</si>
  <si>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</si>
  <si>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</si>
  <si>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</si>
  <si>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</si>
  <si>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</si>
  <si>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</si>
  <si>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</si>
  <si>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</si>
  <si>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</si>
  <si>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</si>
  <si>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</si>
  <si>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</si>
  <si>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</si>
  <si>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</si>
  <si>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</si>
  <si>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</si>
  <si>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</si>
  <si>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</si>
  <si>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</si>
  <si>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</si>
  <si>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</si>
  <si>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</si>
  <si>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</si>
  <si>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</si>
  <si>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</si>
  <si>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14/05/2026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</si>
  <si>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</si>
  <si>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</si>
  <si>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</si>
  <si>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</si>
  <si>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</si>
  <si>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</si>
  <si>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</si>
  <si>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</si>
  <si>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</si>
  <si>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</si>
  <si>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</si>
  <si>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</si>
  <si>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</si>
  <si>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</si>
  <si>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</si>
  <si>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</si>
  <si>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</si>
  <si>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</si>
  <si>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</si>
  <si>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</si>
  <si>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</si>
  <si>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</si>
  <si>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</si>
  <si>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</si>
  <si>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</si>
  <si>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</si>
  <si>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</si>
  <si>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</si>
  <si>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</si>
  <si>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</si>
  <si>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</si>
  <si>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</si>
  <si>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</si>
  <si>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</si>
  <si>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</si>
  <si>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</si>
  <si>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</si>
  <si>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</si>
  <si>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</si>
  <si>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</si>
  <si>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</si>
  <si>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</si>
  <si>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</si>
  <si>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</si>
  <si>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</si>
  <si>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</si>
  <si>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</si>
  <si>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</si>
  <si>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</si>
  <si>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</si>
  <si>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</si>
  <si>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</si>
  <si>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</si>
  <si>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</si>
  <si>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</si>
  <si>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</si>
  <si>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</si>
  <si>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</si>
  <si>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</si>
  <si>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</si>
  <si>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</si>
  <si>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</si>
  <si>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</si>
  <si>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</si>
  <si>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</si>
  <si>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</si>
  <si>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</si>
  <si>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</si>
  <si>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</si>
  <si>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</si>
  <si>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</si>
  <si>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</si>
  <si>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</si>
  <si>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</si>
  <si>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</si>
  <si>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</si>
  <si>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</si>
  <si>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</si>
  <si>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</si>
  <si>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</si>
  <si>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</si>
  <si>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</si>
  <si>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</si>
  <si>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</si>
  <si>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</si>
  <si>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</si>
  <si>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</si>
  <si>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</si>
  <si>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</si>
  <si>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</si>
  <si>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</si>
  <si>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</si>
  <si>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</si>
  <si>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</si>
  <si>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</si>
  <si>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</si>
  <si>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</si>
  <si>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</si>
  <si>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</si>
  <si>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</si>
  <si>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</si>
  <si>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</si>
  <si>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</si>
  <si>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</si>
  <si>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</si>
  <si>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</si>
  <si>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</si>
  <si>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</si>
  <si>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</si>
  <si>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</si>
  <si>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</si>
  <si>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</si>
  <si>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</si>
  <si>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</si>
  <si>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</si>
  <si>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</si>
  <si>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</si>
  <si>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</si>
  <si>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</si>
  <si>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</si>
  <si>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</si>
  <si>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</si>
  <si>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</si>
  <si>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</si>
  <si>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</si>
  <si>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</si>
  <si>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</si>
  <si>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</si>
  <si>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</si>
  <si>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</si>
  <si>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</si>
  <si>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</si>
  <si>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</si>
  <si>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</si>
  <si>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</si>
  <si>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</si>
  <si>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</si>
  <si>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</si>
  <si>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</si>
  <si>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</si>
  <si>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</si>
  <si>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</si>
  <si>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</si>
  <si>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</si>
  <si>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</si>
  <si>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</si>
  <si>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</si>
  <si>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</si>
  <si>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</si>
  <si>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</si>
  <si>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</si>
  <si>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</si>
  <si>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</si>
  <si>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</si>
  <si>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</si>
  <si>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</si>
  <si>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</si>
  <si>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</si>
  <si>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</si>
  <si>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</si>
  <si>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</si>
  <si>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</si>
  <si>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</si>
  <si>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</si>
  <si>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</si>
  <si>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</si>
  <si>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</si>
  <si>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</si>
  <si>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</si>
  <si>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</si>
  <si>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</si>
  <si>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</si>
  <si>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</si>
  <si>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</si>
  <si>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</si>
  <si>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</si>
  <si>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</si>
  <si>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</si>
  <si>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</si>
  <si>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</si>
  <si>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</si>
  <si>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</si>
  <si>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</si>
  <si>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</si>
  <si>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</si>
  <si>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</si>
  <si>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</si>
  <si>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</si>
  <si>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</si>
  <si>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</si>
  <si>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</si>
  <si>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</si>
  <si>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</si>
  <si>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</si>
  <si>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</si>
  <si>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</si>
  <si>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</si>
  <si>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</si>
  <si>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</si>
  <si>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</si>
  <si>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</si>
  <si>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</si>
  <si>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</si>
  <si>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</si>
  <si>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</si>
  <si>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</si>
  <si>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</si>
  <si>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</si>
  <si>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</si>
  <si>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</si>
  <si>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</si>
  <si>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</si>
  <si>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</si>
  <si>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</si>
  <si>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</si>
  <si>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</si>
  <si>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</si>
  <si>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</si>
  <si>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</si>
  <si>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</si>
  <si>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</si>
  <si>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</si>
  <si>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</si>
  <si>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</si>
  <si>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</si>
  <si>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</si>
  <si>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</si>
  <si>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</si>
  <si>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</si>
  <si>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</si>
  <si>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</si>
  <si>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</si>
  <si>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</si>
  <si>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</si>
  <si>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</si>
  <si>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</si>
  <si>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</si>
  <si>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</si>
  <si>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</si>
  <si>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</si>
  <si>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</si>
  <si>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</si>
  <si>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</si>
  <si>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</si>
  <si>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</si>
  <si>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</si>
  <si>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</si>
  <si>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</si>
  <si>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</si>
  <si>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</si>
  <si>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</si>
  <si>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</si>
  <si>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</si>
  <si>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</si>
  <si>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</si>
  <si>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</si>
  <si>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</si>
  <si>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</si>
  <si>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</si>
  <si>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</si>
  <si>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</si>
  <si>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</si>
  <si>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</si>
  <si>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</si>
  <si>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</si>
  <si>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</si>
  <si>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</si>
  <si>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</si>
  <si>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</si>
  <si>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</si>
  <si>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</si>
  <si>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</si>
  <si>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</si>
  <si>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</si>
  <si>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</si>
  <si>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</si>
  <si>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</si>
  <si>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</si>
  <si>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</si>
  <si>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</si>
  <si>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</si>
  <si>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</si>
  <si>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</si>
  <si>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</si>
  <si>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</si>
  <si>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</si>
  <si>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</si>
  <si>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</si>
  <si>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</si>
  <si>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</si>
  <si>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</si>
  <si>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</si>
  <si>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</si>
  <si>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</si>
  <si>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</si>
  <si>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miércoles, 13 de Mayo del 2026</t>
  </si>
  <si>
    <t>EVOLUCIÓN DE LA PRODUCCIÓN DE LA ENERGÍA DIARIA DE LOS INTEGRANTES DEL COES (MWh)</t>
  </si>
  <si>
    <t>UNIDAD</t>
  </si>
  <si>
    <t>TIPO</t>
  </si>
  <si>
    <t>Mayo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</si>
  <si>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</si>
  <si>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</si>
  <si>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</si>
  <si>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</si>
  <si>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</si>
  <si>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</si>
  <si>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</si>
  <si>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</si>
  <si>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</si>
  <si>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</si>
  <si>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</si>
  <si>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</si>
  <si>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</si>
  <si>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</si>
  <si>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</si>
  <si>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</si>
  <si>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</si>
  <si>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</si>
  <si>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</si>
  <si>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</si>
  <si>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</si>
  <si>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</si>
  <si>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</si>
  <si>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</si>
  <si>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</si>
  <si>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</si>
  <si>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</si>
  <si>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</si>
  <si>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</si>
  <si>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</si>
  <si>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</si>
  <si>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</si>
  <si>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</si>
  <si>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</si>
  <si>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</si>
  <si>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</si>
  <si>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</si>
  <si>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</si>
  <si>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</si>
  <si>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</si>
  <si>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</si>
  <si>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</si>
  <si>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</si>
  <si>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</si>
  <si>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</si>
  <si>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</si>
  <si>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</si>
  <si>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</si>
  <si>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</si>
  <si>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</si>
  <si>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</si>
  <si>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</si>
  <si>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</si>
  <si>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</si>
  <si>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</si>
  <si>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</si>
  <si>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</si>
  <si>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</si>
  <si>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</si>
  <si>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</si>
  <si>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</si>
  <si>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</si>
  <si>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</si>
  <si>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</si>
  <si>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</si>
  <si>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</si>
  <si>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</si>
  <si>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</si>
  <si>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</si>
  <si>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</si>
  <si>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</si>
  <si>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</si>
  <si>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</si>
  <si>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</si>
  <si>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</si>
  <si>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</si>
  <si>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</si>
  <si>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</si>
  <si>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</si>
  <si>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</si>
  <si>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</si>
  <si>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</si>
  <si>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</si>
  <si>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</si>
  <si>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</si>
  <si>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</si>
  <si>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</si>
  <si>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</si>
  <si>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</si>
  <si>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</si>
  <si>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</si>
  <si>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</si>
  <si>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</si>
  <si>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</si>
  <si>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</si>
  <si>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</si>
  <si>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</si>
  <si>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</si>
  <si>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</si>
  <si>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</si>
  <si>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</si>
  <si>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</si>
  <si>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</si>
  <si>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</si>
  <si>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</si>
  <si>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</si>
  <si>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</si>
  <si>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</si>
  <si>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</si>
  <si>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</si>
  <si>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</si>
  <si>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</si>
  <si>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</si>
  <si>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</si>
  <si>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</si>
  <si>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</si>
  <si>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</si>
  <si>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</si>
  <si>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</si>
  <si>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</si>
  <si>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</si>
  <si>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13/05/2026 23:15:47</t>
  </si>
  <si>
    <t>13/05/2026 23:11:00</t>
  </si>
  <si>
    <t>POR COGENERACION</t>
  </si>
  <si>
    <t>...</t>
  </si>
  <si>
    <t>AGROLMOS TV1 &amp; TV2 - BAGAZO</t>
  </si>
  <si>
    <t>G-1</t>
  </si>
  <si>
    <t>CANA BRAVA TV1 - BAGAZO</t>
  </si>
  <si>
    <t>13/05/2026 01:05:00</t>
  </si>
  <si>
    <t>CANA BRAVA TV1 &amp; TV2 - BAGAZO</t>
  </si>
  <si>
    <t>13/05/2026 07:52:00</t>
  </si>
  <si>
    <t>CASA GRANDE TV3 - BAGAZO</t>
  </si>
  <si>
    <t>INDEPENDENCIA GAS</t>
  </si>
  <si>
    <t>13/05/2026 18:17:00</t>
  </si>
  <si>
    <t>13/05/2026 19:49:00</t>
  </si>
  <si>
    <t>13/05/2026 18:13:00</t>
  </si>
  <si>
    <t>13/05/2026 19:38:00</t>
  </si>
  <si>
    <t>POR POTENCIA O ENERGIA</t>
  </si>
  <si>
    <t>MALACAS1 TG6 - GAS</t>
  </si>
  <si>
    <t>13/05/2026 12:19:00</t>
  </si>
  <si>
    <t>13/05/2026 12:04:00</t>
  </si>
  <si>
    <t>MALACAS2 TG4 - GAS</t>
  </si>
  <si>
    <t>13/05/2026 08:42:00</t>
  </si>
  <si>
    <t>13/05/2026 10:00:00</t>
  </si>
  <si>
    <t>13/05/2026 08:21:00</t>
  </si>
  <si>
    <t>A MINIMA CARGA</t>
  </si>
  <si>
    <t>13/05/2026 11:03:00</t>
  </si>
  <si>
    <t>xLT</t>
  </si>
  <si>
    <t>10:00h a 40 MW por región de seguridad.
10:48h a 60 MW.</t>
  </si>
  <si>
    <t>13/05/2026 13:44:00</t>
  </si>
  <si>
    <t>13/05/2026 13:39:00</t>
  </si>
  <si>
    <t>13/05/2026 17:30:00</t>
  </si>
  <si>
    <t>13/05/2026 20:00:00</t>
  </si>
  <si>
    <t>Operó de acuerdo a su disponibilidad de gas.</t>
  </si>
  <si>
    <t>Operó de acuerdo a su disponibilidad de gas.
A las 21:51 h bajó a mínima generación por disponibilidad de gas.</t>
  </si>
  <si>
    <t>MALACAS3 TG5 - D2</t>
  </si>
  <si>
    <t>13/05/2026 10:59:00</t>
  </si>
  <si>
    <t>13/05/2026 19:39:00</t>
  </si>
  <si>
    <t>13/05/2026 10:34:00</t>
  </si>
  <si>
    <t>13/05/2026 19:22:00</t>
  </si>
  <si>
    <t>POR SEGURIDAD</t>
  </si>
  <si>
    <t>CHILCA1 CCOMB TG1 &amp; TG2 &amp; TG3 - GAS</t>
  </si>
  <si>
    <t>13/05/2026 00:01:00</t>
  </si>
  <si>
    <t>13/05/2026 06:00:00</t>
  </si>
  <si>
    <t>13/05/2026 06:36:00</t>
  </si>
  <si>
    <t>13/05/2026 09:23:00</t>
  </si>
  <si>
    <t>POR RSF</t>
  </si>
  <si>
    <t>13/05/2026 23:02:00</t>
  </si>
  <si>
    <t>CHILCA2 TG41 - GAS</t>
  </si>
  <si>
    <t>13/05/2026 18:31:00</t>
  </si>
  <si>
    <t>13/05/2026 19:04:00</t>
  </si>
  <si>
    <t>13/05/2026 18:05:00</t>
  </si>
  <si>
    <t>13/05/2026 20:41:00</t>
  </si>
  <si>
    <t>13/05/2026 20:31:00</t>
  </si>
  <si>
    <t>FENIX CCOMB GT11 &amp; GT12 - GAS</t>
  </si>
  <si>
    <t>13/05/2026 08:01:00</t>
  </si>
  <si>
    <t>13/05/2026 08:11:00</t>
  </si>
  <si>
    <t>A las 08:11h, SC/ generar a 500 MW.
A las 08:23h, S/C generar a máxima generación.</t>
  </si>
  <si>
    <t>KALLPA CCOMB TG1 &amp; TG2 - GAS</t>
  </si>
  <si>
    <t>13/05/2026 16:42:00</t>
  </si>
  <si>
    <t>13/05/2026 20:49:00</t>
  </si>
  <si>
    <t>A las 16:42 h, S/C generar a 450 MW.
A las 20:09 h, S/C generar a 470 MW.
A las 20:26 h, S/C generar a 370 MW.</t>
  </si>
  <si>
    <t>LAS FLORES CCOMB TG1 - GAS</t>
  </si>
  <si>
    <t>13/05/2026 03:04:00</t>
  </si>
  <si>
    <t>13/05/2026 05:55:00</t>
  </si>
  <si>
    <t>13/05/2026 07:03:00</t>
  </si>
  <si>
    <t>13/05/2026 09:31:00</t>
  </si>
  <si>
    <t>13/05/2026 12:02:00</t>
  </si>
  <si>
    <t>13/05/2026 15:29:00</t>
  </si>
  <si>
    <t>13/05/2026 23:03:00</t>
  </si>
  <si>
    <t>STA ROSA TG8 - GAS</t>
  </si>
  <si>
    <t>13/05/2026 00:40:00</t>
  </si>
  <si>
    <t>13/05/2026 00:27:00</t>
  </si>
  <si>
    <t>13/05/2026 18:33:00</t>
  </si>
  <si>
    <t>13/05/2026 18:16:00</t>
  </si>
  <si>
    <t>VENTANILLA CCOMB TG3 &amp; TG4 - GAS</t>
  </si>
  <si>
    <t>13/05/2026 06:17:00</t>
  </si>
  <si>
    <t>13/05/2026 08:09:00</t>
  </si>
  <si>
    <t>13/05/2026 08:59:00</t>
  </si>
  <si>
    <t>POR PRUEBAS</t>
  </si>
  <si>
    <t>13/05/2026 16:40:00</t>
  </si>
  <si>
    <t>13/05/2026 18:27:00</t>
  </si>
  <si>
    <t>VENTANILLA CCOMB TG3 &amp; TG4 - GAS F.DIRECTO</t>
  </si>
  <si>
    <t>13/05/2026 20:29:00</t>
  </si>
  <si>
    <t>13/05/2026 21:13:00</t>
  </si>
  <si>
    <t>A las 21:02 h, S/C generar a 380 MW.</t>
  </si>
  <si>
    <t>HUAYCOLORO - BIOGAS</t>
  </si>
  <si>
    <t>LA GRINGA V - BIOGAS</t>
  </si>
  <si>
    <t>DONA CATALINA  - BIOGAS</t>
  </si>
  <si>
    <t>RF ETEN TG1 - D2</t>
  </si>
  <si>
    <t>13/05/2026 16:14:00</t>
  </si>
  <si>
    <t>13/05/2026 16:50:00</t>
  </si>
  <si>
    <t>13/05/2026 15:43:00</t>
  </si>
  <si>
    <t>13/05/2026 19:16:00</t>
  </si>
  <si>
    <t>13/05/2026 23:36:00</t>
  </si>
  <si>
    <t>13/05/2026 18:56:00</t>
  </si>
  <si>
    <t>13/05/2026 23:32:00</t>
  </si>
  <si>
    <t>20:00 h S/C subir a 100MW
20:10 h S/C subir a 120MW
21:07 h S/C subir a 150MW
22:40 h S/C a mínima generación</t>
  </si>
  <si>
    <t>OLLEROS CCOMB TG1 - GAS</t>
  </si>
  <si>
    <t>13/05/2026 03:12:00</t>
  </si>
  <si>
    <t>13/05/2026 03:45:00</t>
  </si>
  <si>
    <t>13/05/2026 07:40:00</t>
  </si>
  <si>
    <t>13/05/2026 08:26:00</t>
  </si>
  <si>
    <t>13/05/2026 11:24:00</t>
  </si>
  <si>
    <t>13/05/2026 15:06:00</t>
  </si>
  <si>
    <t>13/05/2026 23:20:00</t>
  </si>
  <si>
    <t>A las 23:12 h, S/C generar a 250 MW.</t>
  </si>
  <si>
    <t>Hora Inicio y Fin de Indisponibilidades de las Unidades de Generación SEIN</t>
  </si>
  <si>
    <t>Mantenimiento Correctivo del Sistema de Lubricación de la Turbina de vapor y conjunto rotativo. Pruebas F/S de la Unidad TV-01.</t>
  </si>
  <si>
    <t>CENTRAL TERMOELECTRICA FUERA DE SERVICIO POR FALTA DE MATERIA PRIMA PARA LOS REQUERIMIENTOS DE CALOR ÚTIL EN FÁBRICA.</t>
  </si>
  <si>
    <t>Central eólica indisponible por mantenimiento correctivo de la SE ERSUR</t>
  </si>
  <si>
    <t>Reparación interna del Generador</t>
  </si>
  <si>
    <t>Mantenimiento preventivo, inspección y pruebas en sistema de excitación por similitud de falla</t>
  </si>
  <si>
    <t>Indisponible por limpieza de canal CH3 por alta concentración de sólidos.</t>
  </si>
  <si>
    <t>Cambio de celdas 23 KV , debido a la antigüedad y obsolescencia tecnológica de los equipos actualmente instalados</t>
  </si>
  <si>
    <t>SERVOMOTOR DE DEFLECTOR PÉRDIDA DE ACEITE / CAMBIO DE EMPAQUETADURA / PÉRDIDA EN SERVOMOTOR VVEE</t>
  </si>
  <si>
    <t>M-07 Se intervino por continuación de mantenimiento preventivo 12vo anual.</t>
  </si>
  <si>
    <t>TH-19 salió de servicio por alarma de oscilaciones en generador. Se dio reset.</t>
  </si>
  <si>
    <t>TH-31 salió de servicio por falla en ventilador módulo B2. Se cambió motor de ventilador en generador.</t>
  </si>
  <si>
    <t>Se declara indisponible la unidad GT-1 por “problemas en el sistema de detección de flama”.</t>
  </si>
  <si>
    <t>Revisión por problemas en controlador UNIC del sistema de control local de turbogenerador unidad GT-2.</t>
  </si>
  <si>
    <t>SAN NICOLÁS</t>
  </si>
  <si>
    <t>Ampliación del mantenimiento anual.</t>
  </si>
  <si>
    <t>AGUAYTÍA</t>
  </si>
  <si>
    <t>EJECUTADO</t>
  </si>
  <si>
    <t>Miércoles 13 de Mayo del 2026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</si>
  <si>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</si>
  <si>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</si>
  <si>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</si>
  <si>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</si>
  <si>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</si>
  <si>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</si>
  <si>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</si>
  <si>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</si>
  <si>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</si>
  <si>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</si>
  <si>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</si>
  <si>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</si>
  <si>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</si>
  <si>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</si>
  <si>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</si>
  <si>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</si>
  <si>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</si>
  <si>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</si>
  <si>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</si>
  <si>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</si>
  <si>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</si>
  <si>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</si>
  <si>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</si>
  <si>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</si>
  <si>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</si>
  <si>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</si>
  <si>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</si>
  <si>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</si>
  <si>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</si>
  <si>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</si>
  <si>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</si>
  <si>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</si>
  <si>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</si>
  <si>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</si>
  <si>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</si>
  <si>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</si>
  <si>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</si>
  <si>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</si>
  <si>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</si>
  <si>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</si>
  <si>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</si>
  <si>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</si>
  <si>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</si>
  <si>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</si>
  <si>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</si>
  <si>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</si>
  <si>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</si>
  <si>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</si>
  <si>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</si>
  <si>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</si>
  <si>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</si>
  <si>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</si>
  <si>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</si>
  <si>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</si>
  <si>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</si>
  <si>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</si>
  <si>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</si>
  <si>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</si>
  <si>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</si>
  <si>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</si>
  <si>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</si>
  <si>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</si>
  <si>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</si>
  <si>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</si>
  <si>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</si>
  <si>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</si>
  <si>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</si>
  <si>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</si>
  <si>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</si>
  <si>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</si>
  <si>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</si>
  <si>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</si>
  <si>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</si>
  <si>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</si>
  <si>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</si>
  <si>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</si>
  <si>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</si>
  <si>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</si>
  <si>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</si>
  <si>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</si>
  <si>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</si>
  <si>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</si>
  <si>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</si>
  <si>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</si>
  <si>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</si>
  <si>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</si>
  <si>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</si>
  <si>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</si>
  <si>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</si>
  <si>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</si>
  <si>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</si>
  <si>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</si>
  <si>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</si>
  <si>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</si>
  <si>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</si>
  <si>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</si>
  <si>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</si>
  <si>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</si>
  <si>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</si>
  <si>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</si>
  <si>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</si>
  <si>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</si>
  <si>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</si>
  <si>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</si>
  <si>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</si>
  <si>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</si>
  <si>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</si>
  <si>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</si>
  <si>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</si>
  <si>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</si>
  <si>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</si>
  <si>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</si>
  <si>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</si>
  <si>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</si>
  <si>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</si>
  <si>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7282455.24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</si>
  <si>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</si>
  <si>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</si>
  <si>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</si>
  <si>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</si>
  <si>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</si>
  <si>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</si>
  <si>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</si>
  <si>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</si>
  <si>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</si>
  <si>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</si>
  <si>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</si>
  <si>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</si>
  <si>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</si>
  <si>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</si>
  <si>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</si>
  <si>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</si>
  <si>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</si>
  <si>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</si>
  <si>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</si>
  <si>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</si>
  <si>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</si>
  <si>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</si>
  <si>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</si>
  <si>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</si>
  <si>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</si>
  <si>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</si>
  <si>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</si>
  <si>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</si>
  <si>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</si>
  <si>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</si>
  <si>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</si>
  <si>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</si>
  <si>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</si>
  <si>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</si>
  <si>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</si>
  <si>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</si>
  <si>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</si>
  <si>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</si>
  <si>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</si>
  <si>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</si>
  <si>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</si>
  <si>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</si>
  <si>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</si>
  <si>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</si>
  <si>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</si>
  <si>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</si>
  <si>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</si>
  <si>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</si>
  <si>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</si>
  <si>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</si>
  <si>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</si>
  <si>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</si>
  <si>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</si>
  <si>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</si>
  <si>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</si>
  <si>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</si>
  <si>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</si>
  <si>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</si>
  <si>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</si>
  <si>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</si>
  <si>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</si>
  <si>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</si>
  <si>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</si>
  <si>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</si>
  <si>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</si>
  <si>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</si>
  <si>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</si>
  <si>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</si>
  <si>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</si>
  <si>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</si>
  <si>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</si>
  <si>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</si>
  <si>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</si>
  <si>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</si>
  <si>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</si>
  <si>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</si>
  <si>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</si>
  <si>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</si>
  <si>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</si>
  <si>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</si>
  <si>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</si>
  <si>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</si>
  <si>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</si>
  <si>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</si>
  <si>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</si>
  <si>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</si>
  <si>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</si>
  <si>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</si>
  <si>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</si>
  <si>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</si>
  <si>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</si>
  <si>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</si>
  <si>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</si>
  <si>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</si>
  <si>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</si>
  <si>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</si>
  <si>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</si>
  <si>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</si>
  <si>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</si>
  <si>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</si>
  <si>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</si>
  <si>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</si>
  <si>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</si>
  <si>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</si>
  <si>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</si>
  <si>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</si>
  <si>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</si>
  <si>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</si>
  <si>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</si>
  <si>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</si>
  <si>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</si>
  <si>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</si>
  <si>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</si>
  <si>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</si>
  <si>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</si>
  <si>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</si>
  <si>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</si>
  <si>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</si>
  <si>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</si>
  <si>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</si>
  <si>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</si>
  <si>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</si>
  <si>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</si>
  <si>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</si>
  <si>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</si>
  <si>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</si>
  <si>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</si>
  <si>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</si>
  <si>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</si>
  <si>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</si>
  <si>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</si>
  <si>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</si>
  <si>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</si>
  <si>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</si>
  <si>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</si>
  <si>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</si>
  <si>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</si>
  <si>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Vertimiento de embalses</t>
  </si>
  <si>
    <t>TOMA KM 105</t>
  </si>
  <si>
    <t>07:30:00</t>
  </si>
  <si>
    <t>21:00:00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</si>
  <si>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</si>
  <si>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</si>
  <si>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</si>
  <si>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</si>
  <si>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</si>
  <si>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</si>
  <si>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</si>
  <si>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</si>
  <si>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</si>
  <si>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</si>
  <si>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</si>
  <si>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</si>
  <si>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disminución por variación de temperatura</t>
  </si>
  <si>
    <t>Consumo de combustible interno en planta por arranque de la unidad GT-1 por prueba propia y por solicitud COES. Abastecimiento de combustible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</si>
  <si>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</si>
  <si>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</si>
  <si>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</si>
  <si>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13/May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</si>
  <si>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</si>
  <si>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</si>
  <si>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</si>
  <si>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</si>
  <si>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</si>
  <si>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</si>
  <si>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</si>
  <si>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</si>
  <si>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</si>
  <si>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</si>
  <si>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</si>
  <si>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</si>
  <si>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</si>
  <si>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</si>
  <si>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</si>
  <si>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</si>
  <si>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</si>
  <si>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</si>
  <si>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</si>
  <si>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</si>
  <si>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</si>
  <si>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</si>
  <si>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</si>
  <si>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</si>
  <si>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</si>
  <si>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</si>
  <si>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</si>
  <si>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</si>
  <si>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</si>
  <si>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</si>
  <si>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</si>
  <si>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</si>
  <si>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</si>
  <si>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</si>
  <si>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</si>
  <si>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</si>
  <si>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</si>
  <si>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</si>
  <si>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</si>
  <si>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</si>
  <si>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</si>
  <si>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</si>
  <si>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</si>
  <si>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</si>
  <si>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</si>
  <si>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</si>
  <si>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</si>
  <si>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</si>
  <si>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</si>
  <si>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</si>
  <si>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</si>
  <si>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</si>
  <si>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</si>
  <si>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</si>
  <si>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</si>
  <si>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</si>
  <si>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</si>
  <si>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</si>
  <si>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</si>
  <si>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</si>
  <si>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</si>
  <si>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</si>
  <si>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</si>
  <si>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</si>
  <si>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</si>
  <si>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</si>
  <si>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</si>
  <si>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</si>
  <si>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</si>
  <si>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</si>
  <si>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</si>
  <si>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</si>
  <si>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</si>
  <si>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</si>
  <si>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</si>
  <si>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13/05/2026 01:00</t>
  </si>
  <si>
    <t>13/05/2026 02:00</t>
  </si>
  <si>
    <t>13/05/2026 03:00</t>
  </si>
  <si>
    <t>13/05/2026 04:00</t>
  </si>
  <si>
    <t>13/05/2026 05:00</t>
  </si>
  <si>
    <t>13/05/2026 07:00</t>
  </si>
  <si>
    <t>13/05/2026 10:00</t>
  </si>
  <si>
    <t>13/05/2026 11:00</t>
  </si>
  <si>
    <t>13/05/2026 12:00</t>
  </si>
  <si>
    <t>13/05/2026 13:00</t>
  </si>
  <si>
    <t>13/05/2026 19:00</t>
  </si>
  <si>
    <t>13/05/2026 20:00</t>
  </si>
  <si>
    <t>13/05/2026 21:00</t>
  </si>
  <si>
    <t>13/05/2026 22:00</t>
  </si>
  <si>
    <t>13/05/2026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</si>
  <si>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</si>
  <si>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</si>
  <si>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</si>
  <si>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</si>
  <si>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</si>
  <si>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</si>
  <si>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14/05/2026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</si>
  <si>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</si>
  <si>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</si>
  <si>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</si>
  <si>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</si>
  <si>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</si>
  <si>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</si>
  <si>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</si>
  <si>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</si>
  <si>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</si>
  <si>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</si>
  <si>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</si>
  <si>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</si>
  <si>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</si>
  <si>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</si>
  <si>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</si>
  <si>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</si>
  <si>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</si>
  <si>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</si>
  <si>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</si>
  <si>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</si>
  <si>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</si>
  <si>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</si>
  <si>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</si>
  <si>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</si>
  <si>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</si>
  <si>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</si>
  <si>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</si>
  <si>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</si>
  <si>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</si>
  <si>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</si>
  <si>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</si>
  <si>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</si>
  <si>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</si>
  <si>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</si>
  <si>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</si>
  <si>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</si>
  <si>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</si>
  <si>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</si>
  <si>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</si>
  <si>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</si>
  <si>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</si>
  <si>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</si>
  <si>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</si>
  <si>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</si>
  <si>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</si>
  <si>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</si>
  <si>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</si>
  <si>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</si>
  <si>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</si>
  <si>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</si>
  <si>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</si>
  <si>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</si>
  <si>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</si>
  <si>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</si>
  <si>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</si>
  <si>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</si>
  <si>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</si>
  <si>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</si>
  <si>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</si>
  <si>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</si>
  <si>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</si>
  <si>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</si>
  <si>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</si>
  <si>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</si>
  <si>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</si>
  <si>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</si>
  <si>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</si>
  <si>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</si>
  <si>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</si>
  <si>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</si>
  <si>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</si>
  <si>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</si>
  <si>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</si>
  <si>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</si>
  <si>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</si>
  <si>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</si>
  <si>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</si>
  <si>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</si>
  <si>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</si>
  <si>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</si>
  <si>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</si>
  <si>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</si>
  <si>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</si>
  <si>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</si>
  <si>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</si>
  <si>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</si>
  <si>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</si>
  <si>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</si>
  <si>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</si>
  <si>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</si>
  <si>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</si>
  <si>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</si>
  <si>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</si>
  <si>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</si>
  <si>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</si>
  <si>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</si>
  <si>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</si>
  <si>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</si>
  <si>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</si>
  <si>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</si>
  <si>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</si>
  <si>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</si>
  <si>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</si>
  <si>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</si>
  <si>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</si>
  <si>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</si>
  <si>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</si>
  <si>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</si>
  <si>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</si>
  <si>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</si>
  <si>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</si>
  <si>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</si>
  <si>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</si>
  <si>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</si>
  <si>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</si>
  <si>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</si>
  <si>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</si>
  <si>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</si>
  <si>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</si>
  <si>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</si>
  <si>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</si>
  <si>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</si>
  <si>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</si>
  <si>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</si>
  <si>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</si>
  <si>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</si>
  <si>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</si>
  <si>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</si>
  <si>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</si>
  <si>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</si>
  <si>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</si>
  <si>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</si>
  <si>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</si>
  <si>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</si>
  <si>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</si>
  <si>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</si>
  <si>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</si>
  <si>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</si>
  <si>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</si>
  <si>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</si>
  <si>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</si>
  <si>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</si>
  <si>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</si>
  <si>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</si>
  <si>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</si>
  <si>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</si>
  <si>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</si>
  <si>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</si>
  <si>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</si>
  <si>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</si>
  <si>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</si>
  <si>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</si>
  <si>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</si>
  <si>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</si>
  <si>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</si>
  <si>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</si>
  <si>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</si>
  <si>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</si>
  <si>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</si>
  <si>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</si>
  <si>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</si>
  <si>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</si>
  <si>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</si>
  <si>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</si>
  <si>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</si>
  <si>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</si>
  <si>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</si>
  <si>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</si>
  <si>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</si>
  <si>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</si>
  <si>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</si>
  <si>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</si>
  <si>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</si>
  <si>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</si>
  <si>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</si>
  <si>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</si>
  <si>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</si>
  <si>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</si>
  <si>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</si>
  <si>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</si>
  <si>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</si>
  <si>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</si>
  <si>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</si>
  <si>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</si>
  <si>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</si>
  <si>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</si>
  <si>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</si>
  <si>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</si>
  <si>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</si>
  <si>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</si>
  <si>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</si>
  <si>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</si>
  <si>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</si>
  <si>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</si>
  <si>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</si>
  <si>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</si>
  <si>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</si>
  <si>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</si>
  <si>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</si>
  <si>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</si>
  <si>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</si>
  <si>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</si>
  <si>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</si>
  <si>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</si>
  <si>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</si>
  <si>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</si>
  <si>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</si>
  <si>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</si>
  <si>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</si>
  <si>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</si>
  <si>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</si>
  <si>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</si>
  <si>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</si>
  <si>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</si>
  <si>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</si>
  <si>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</si>
  <si>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</si>
  <si>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</si>
  <si>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</si>
  <si>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</si>
  <si>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</si>
  <si>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</si>
  <si>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</si>
  <si>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</si>
  <si>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</si>
  <si>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</si>
  <si>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</si>
  <si>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</si>
  <si>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</si>
  <si>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</si>
  <si>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</si>
  <si>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</si>
  <si>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</si>
  <si>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</si>
  <si>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</si>
  <si>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</si>
  <si>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</si>
  <si>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</si>
  <si>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</si>
  <si>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</si>
  <si>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</si>
  <si>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</si>
  <si>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</si>
  <si>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</si>
  <si>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</si>
  <si>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</si>
  <si>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</si>
  <si>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</si>
  <si>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</si>
  <si>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</si>
  <si>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</si>
  <si>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</si>
  <si>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</si>
  <si>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</si>
  <si>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</si>
  <si>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</si>
  <si>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</si>
  <si>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</si>
  <si>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</si>
  <si>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</si>
  <si>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</si>
  <si>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</si>
  <si>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</si>
  <si>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</si>
  <si>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</si>
  <si>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</si>
  <si>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</si>
  <si>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</si>
  <si>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</si>
  <si>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</si>
  <si>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</si>
  <si>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</si>
  <si>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</si>
  <si>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</si>
  <si>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</si>
  <si>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</si>
  <si>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</si>
  <si>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</si>
  <si>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</si>
  <si>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</si>
  <si>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</si>
  <si>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</si>
  <si>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</si>
  <si>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</si>
  <si>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</si>
  <si>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</si>
  <si>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</si>
  <si>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</si>
  <si>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</si>
  <si>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</si>
  <si>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</si>
  <si>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</si>
  <si>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</si>
  <si>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</si>
  <si>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</si>
  <si>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</si>
  <si>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</si>
  <si>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</si>
  <si>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</si>
  <si>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</si>
  <si>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</si>
  <si>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</si>
  <si>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</si>
  <si>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</si>
  <si>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</si>
  <si>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</si>
  <si>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</si>
  <si>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</si>
  <si>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</si>
  <si>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</si>
  <si>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</si>
  <si>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</si>
  <si>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</si>
  <si>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</si>
  <si>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</si>
  <si>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</si>
  <si>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</si>
  <si>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</si>
  <si>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</si>
  <si>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</si>
  <si>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</si>
  <si>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</si>
  <si>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</si>
  <si>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</si>
  <si>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</si>
  <si>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</si>
  <si>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</si>
  <si>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</si>
  <si>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</si>
  <si>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</si>
  <si>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</si>
  <si>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</si>
  <si>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</si>
  <si>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</si>
  <si>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</si>
  <si>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</si>
  <si>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</si>
  <si>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</si>
  <si>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</si>
  <si>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</si>
  <si>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</si>
  <si>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</si>
  <si>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</si>
  <si>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</si>
  <si>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</si>
  <si>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</si>
  <si>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</si>
  <si>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</si>
  <si>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</si>
  <si>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</si>
  <si>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</si>
  <si>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</si>
  <si>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</si>
  <si>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</si>
  <si>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</si>
  <si>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</si>
  <si>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</si>
  <si>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</si>
  <si>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</si>
  <si>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</si>
  <si>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</si>
  <si>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</si>
  <si>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</si>
  <si>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</si>
  <si>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</si>
  <si>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</si>
  <si>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</si>
  <si>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</si>
  <si>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</si>
  <si>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</si>
  <si>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</si>
  <si>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</si>
  <si>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</si>
  <si>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</si>
  <si>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</si>
  <si>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</si>
  <si>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</si>
  <si>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</si>
  <si>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</si>
  <si>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</si>
  <si>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</si>
  <si>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</si>
  <si>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</si>
  <si>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</si>
  <si>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</si>
  <si>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</si>
  <si>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</si>
  <si>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</si>
  <si>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</si>
  <si>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</si>
  <si>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</si>
  <si>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</si>
  <si>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</si>
  <si>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</si>
  <si>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</si>
  <si>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</si>
  <si>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</si>
  <si>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</si>
  <si>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</si>
  <si>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</si>
  <si>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</si>
  <si>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</si>
  <si>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</si>
  <si>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</si>
  <si>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</si>
  <si>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</si>
  <si>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</si>
  <si>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</si>
  <si>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</si>
  <si>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</si>
  <si>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</si>
  <si>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</si>
  <si>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</si>
  <si>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</si>
  <si>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</si>
  <si>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</si>
  <si>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</si>
  <si>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</si>
  <si>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</si>
  <si>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</si>
  <si>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</si>
  <si>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</si>
  <si>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</si>
  <si>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</si>
  <si>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</si>
  <si>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</si>
  <si>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</si>
  <si>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</si>
  <si>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</si>
  <si>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</si>
  <si>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</si>
  <si>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</si>
  <si>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</si>
  <si>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</si>
  <si>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</si>
  <si>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</si>
  <si>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</si>
  <si>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</si>
  <si>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</si>
  <si>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</si>
  <si>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</si>
  <si>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</si>
  <si>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</si>
  <si>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</si>
  <si>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</si>
  <si>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</si>
  <si>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</si>
  <si>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</si>
  <si>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</si>
  <si>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</si>
  <si>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</si>
  <si>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</si>
  <si>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</si>
  <si>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</si>
  <si>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</si>
  <si>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</si>
  <si>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</si>
  <si>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</si>
  <si>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</si>
  <si>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</si>
  <si>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</si>
  <si>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</si>
  <si>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</si>
  <si>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</si>
  <si>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</si>
  <si>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</si>
  <si>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</si>
  <si>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</si>
  <si>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</si>
  <si>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</si>
  <si>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</si>
  <si>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</si>
  <si>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</si>
  <si>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</si>
  <si>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</si>
  <si>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</si>
  <si>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</si>
  <si>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</si>
  <si>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</si>
  <si>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</si>
  <si>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</si>
  <si>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</si>
  <si>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</si>
  <si>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</si>
  <si>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</si>
  <si>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</si>
  <si>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</si>
  <si>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</si>
  <si>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</si>
  <si>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</si>
  <si>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</si>
  <si>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</si>
  <si>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</si>
  <si>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</si>
  <si>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</si>
  <si>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</si>
  <si>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</si>
  <si>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</si>
  <si>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</si>
  <si>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</si>
  <si>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</si>
  <si>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</si>
  <si>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</si>
  <si>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</si>
  <si>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</si>
  <si>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</si>
  <si>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</si>
  <si>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</si>
  <si>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</si>
  <si>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</si>
  <si>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</si>
  <si>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</si>
  <si>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</si>
  <si>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</si>
  <si>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</si>
  <si>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</si>
  <si>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</si>
  <si>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</si>
  <si>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</si>
  <si>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</si>
  <si>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</si>
  <si>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</si>
  <si>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</si>
  <si>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</si>
  <si>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</si>
  <si>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</si>
  <si>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</si>
  <si>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</si>
  <si>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</si>
  <si>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</si>
  <si>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</si>
  <si>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</si>
  <si>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</si>
  <si>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</si>
  <si>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</si>
  <si>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</si>
  <si>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</si>
  <si>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</si>
  <si>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</si>
  <si>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</si>
  <si>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</si>
  <si>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</si>
  <si>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</si>
  <si>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</si>
  <si>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</si>
  <si>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</si>
  <si>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</si>
  <si>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</si>
  <si>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</si>
  <si>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</si>
  <si>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</si>
  <si>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</si>
  <si>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</si>
  <si>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</si>
  <si>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</si>
  <si>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</si>
  <si>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</si>
  <si>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</si>
  <si>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</si>
  <si>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</si>
  <si>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</si>
  <si>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</si>
  <si>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</si>
  <si>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</si>
  <si>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</si>
  <si>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</si>
  <si>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</si>
  <si>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</si>
  <si>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</si>
  <si>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</si>
  <si>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L-6031</t>
  </si>
  <si>
    <t>TR-5</t>
  </si>
  <si>
    <t>L-663</t>
  </si>
  <si>
    <t>TRF-60/22.9/10</t>
  </si>
  <si>
    <t>L-2018</t>
  </si>
  <si>
    <t>L-645</t>
  </si>
  <si>
    <t>L-646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</si>
  <si>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</si>
  <si>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</si>
  <si>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</si>
  <si>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</si>
  <si>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</si>
  <si>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</si>
  <si>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</si>
  <si>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</si>
  <si>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</si>
  <si>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</si>
  <si>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</si>
  <si>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</si>
  <si>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</si>
  <si>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</si>
  <si>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</si>
  <si>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</si>
  <si>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</si>
  <si>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</si>
  <si>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</si>
  <si>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</si>
  <si>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</si>
  <si>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</si>
  <si>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</si>
  <si>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</si>
  <si>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</si>
  <si>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</si>
  <si>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</si>
  <si>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</si>
  <si>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</si>
  <si>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</si>
  <si>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</si>
  <si>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</si>
  <si>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</si>
  <si>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</si>
  <si>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</si>
  <si>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</si>
  <si>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</si>
  <si>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</si>
  <si>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</si>
  <si>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</si>
  <si>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</si>
  <si>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</si>
  <si>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</si>
  <si>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</si>
  <si>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</si>
  <si>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</si>
  <si>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</si>
  <si>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</si>
  <si>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</si>
  <si>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</si>
  <si>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</si>
  <si>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</si>
  <si>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</si>
  <si>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</si>
  <si>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</si>
  <si>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</si>
  <si>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</si>
  <si>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</si>
  <si>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</si>
  <si>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</si>
  <si>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</si>
  <si>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</si>
  <si>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</si>
  <si>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</si>
  <si>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</si>
  <si>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</si>
  <si>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</si>
  <si>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</si>
  <si>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</si>
  <si>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</si>
  <si>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</si>
  <si>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</si>
  <si>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</si>
  <si>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</si>
  <si>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</si>
  <si>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</si>
  <si>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</si>
  <si>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</si>
  <si>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</si>
  <si>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</si>
  <si>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</si>
  <si>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</si>
  <si>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</si>
  <si>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</si>
  <si>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</si>
  <si>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</si>
  <si>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</si>
  <si>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</si>
  <si>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</si>
  <si>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</si>
  <si>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</si>
  <si>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</si>
  <si>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</si>
  <si>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</si>
  <si>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</si>
  <si>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</si>
  <si>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</si>
  <si>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</si>
  <si>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</si>
  <si>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</si>
  <si>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</si>
  <si>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</si>
  <si>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</si>
  <si>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</si>
  <si>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</si>
  <si>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</si>
  <si>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</si>
  <si>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</si>
  <si>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</si>
  <si>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</si>
  <si>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</si>
  <si>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</si>
  <si>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</si>
  <si>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</si>
  <si>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</si>
  <si>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</si>
  <si>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</si>
  <si>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</si>
  <si>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</si>
  <si>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</si>
  <si>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</si>
  <si>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</si>
  <si>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</si>
  <si>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</si>
  <si>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</si>
  <si>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</si>
  <si>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</si>
  <si>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</si>
  <si>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</si>
  <si>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</si>
  <si>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</si>
  <si>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</si>
  <si>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</si>
  <si>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</si>
  <si>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</si>
  <si>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</si>
  <si>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</si>
  <si>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</si>
  <si>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</si>
  <si>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</si>
  <si>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</si>
  <si>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</si>
  <si>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</si>
  <si>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</si>
  <si>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</si>
  <si>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</si>
  <si>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</si>
  <si>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</si>
  <si>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</si>
  <si>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</si>
  <si>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</si>
  <si>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</si>
  <si>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</si>
  <si>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</si>
  <si>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</si>
  <si>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</si>
  <si>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</si>
  <si>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</si>
  <si>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</si>
  <si>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</si>
  <si>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</si>
  <si>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</si>
  <si>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</si>
  <si>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</si>
  <si>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</si>
  <si>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</si>
  <si>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</si>
  <si>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</si>
  <si>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</si>
  <si>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</si>
  <si>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</si>
  <si>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</si>
  <si>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</si>
  <si>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</si>
  <si>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</si>
  <si>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</si>
  <si>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</si>
  <si>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</si>
  <si>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</si>
  <si>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</si>
  <si>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</si>
  <si>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</si>
  <si>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</si>
  <si>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</si>
  <si>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</si>
  <si>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</si>
  <si>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</si>
  <si>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</si>
  <si>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</si>
  <si>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</si>
  <si>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</si>
  <si>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</si>
  <si>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</si>
  <si>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</si>
  <si>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</si>
  <si>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</si>
  <si>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</si>
  <si>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</si>
  <si>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</si>
  <si>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</si>
  <si>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</si>
  <si>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</si>
  <si>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</si>
  <si>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</si>
  <si>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</si>
  <si>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</si>
  <si>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</si>
  <si>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</si>
  <si>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</si>
  <si>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</si>
  <si>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</si>
  <si>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</si>
  <si>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</si>
  <si>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</si>
  <si>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</si>
  <si>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</si>
  <si>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</si>
  <si>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</si>
  <si>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</si>
  <si>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</si>
  <si>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</si>
  <si>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</si>
  <si>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</si>
  <si>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</si>
  <si>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</si>
  <si>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</si>
  <si>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</si>
  <si>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</si>
  <si>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</si>
  <si>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</si>
  <si>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</si>
  <si>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</si>
  <si>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</si>
  <si>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</si>
  <si>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</si>
  <si>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</si>
  <si>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</si>
  <si>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</si>
  <si>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</si>
  <si>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</si>
  <si>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</si>
  <si>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</si>
  <si>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</si>
  <si>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</si>
  <si>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</si>
  <si>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</si>
  <si>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</si>
  <si>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</si>
  <si>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</si>
  <si>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</si>
  <si>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</si>
  <si>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</si>
  <si>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</si>
  <si>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</si>
  <si>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</si>
  <si>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</si>
  <si>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</si>
  <si>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</si>
  <si>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</si>
  <si>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</si>
  <si>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</si>
  <si>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</si>
  <si>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</si>
  <si>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</si>
  <si>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</si>
  <si>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</si>
  <si>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</si>
  <si>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</si>
  <si>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</si>
  <si>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</si>
  <si>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</si>
  <si>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</si>
  <si>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</si>
  <si>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</si>
  <si>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</si>
  <si>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</si>
  <si>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</si>
  <si>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</si>
  <si>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</si>
  <si>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</si>
  <si>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</si>
  <si>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</si>
  <si>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</si>
  <si>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</si>
  <si>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</si>
  <si>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</si>
  <si>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</si>
  <si>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</si>
  <si>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</si>
  <si>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</si>
  <si>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</si>
  <si>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</si>
  <si>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</si>
  <si>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</si>
  <si>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</si>
  <si>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</si>
  <si>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</si>
  <si>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</si>
  <si>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</si>
  <si>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</si>
  <si>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</si>
  <si>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</si>
  <si>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</si>
  <si>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</si>
  <si>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</si>
  <si>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</si>
  <si>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</si>
  <si>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</si>
  <si>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</si>
  <si>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</si>
  <si>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</si>
  <si>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</si>
  <si>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</si>
  <si>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</si>
  <si>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</si>
  <si>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</si>
  <si>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</si>
  <si>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</si>
  <si>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</si>
  <si>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</si>
  <si>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</si>
  <si>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</si>
  <si>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</si>
  <si>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</si>
  <si>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</si>
  <si>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</si>
  <si>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</si>
  <si>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</si>
  <si>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</si>
  <si>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</si>
  <si>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</si>
  <si>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</si>
  <si>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</si>
  <si>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</si>
  <si>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</si>
  <si>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</si>
  <si>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</si>
  <si>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</si>
  <si>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</si>
  <si>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</si>
  <si>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</si>
  <si>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</si>
  <si>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</si>
  <si>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</si>
  <si>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</si>
  <si>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</si>
  <si>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</si>
  <si>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</si>
  <si>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</si>
  <si>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</si>
  <si>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</si>
  <si>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</si>
  <si>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</si>
  <si>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</si>
  <si>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</si>
  <si>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</si>
  <si>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</si>
  <si>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</si>
  <si>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</si>
  <si>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</si>
  <si>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</si>
  <si>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</si>
  <si>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</si>
  <si>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</si>
  <si>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</si>
  <si>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</si>
  <si>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</si>
  <si>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</si>
  <si>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</si>
  <si>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</si>
  <si>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</si>
  <si>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</si>
  <si>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</si>
  <si>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</si>
  <si>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</si>
  <si>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</si>
  <si>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</si>
  <si>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</si>
  <si>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</si>
  <si>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</si>
  <si>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</si>
  <si>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</si>
  <si>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</si>
  <si>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</si>
  <si>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</si>
  <si>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</si>
  <si>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</si>
  <si>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</si>
  <si>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</si>
  <si>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</si>
  <si>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</si>
  <si>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</si>
  <si>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</si>
  <si>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</si>
  <si>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</si>
  <si>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</si>
  <si>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</si>
  <si>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</si>
  <si>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</si>
  <si>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</si>
  <si>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</si>
  <si>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</si>
  <si>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</si>
  <si>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</si>
  <si>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</si>
  <si>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</si>
  <si>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</si>
  <si>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</si>
  <si>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</si>
  <si>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</si>
  <si>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</si>
  <si>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</si>
  <si>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</si>
  <si>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</si>
  <si>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</si>
  <si>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</si>
  <si>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</si>
  <si>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</si>
  <si>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</si>
  <si>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</si>
  <si>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</si>
  <si>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</si>
  <si>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</si>
  <si>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</si>
  <si>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</si>
  <si>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</si>
  <si>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</si>
  <si>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</si>
  <si>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</si>
  <si>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</si>
  <si>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</si>
  <si>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</si>
  <si>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</si>
  <si>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</si>
  <si>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</si>
  <si>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</si>
  <si>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</si>
  <si>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</si>
  <si>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</si>
  <si>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</si>
  <si>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</si>
  <si>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</si>
  <si>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</si>
  <si>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</si>
  <si>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</si>
  <si>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</si>
  <si>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</si>
  <si>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</si>
  <si>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</si>
  <si>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</si>
  <si>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</si>
  <si>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</si>
  <si>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</si>
  <si>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</si>
  <si>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</si>
  <si>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</si>
  <si>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</si>
  <si>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</si>
  <si>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</si>
  <si>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</si>
  <si>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</si>
  <si>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</si>
  <si>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</si>
  <si>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</si>
  <si>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</si>
  <si>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</si>
  <si>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</si>
  <si>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</si>
  <si>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</si>
  <si>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</si>
  <si>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</si>
  <si>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</si>
  <si>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</si>
  <si>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</si>
  <si>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</si>
  <si>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</si>
  <si>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</si>
  <si>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</si>
  <si>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</si>
  <si>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</si>
  <si>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</si>
  <si>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</si>
  <si>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</si>
  <si>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</si>
  <si>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</si>
  <si>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</si>
  <si>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</si>
  <si>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</si>
  <si>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</si>
  <si>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</si>
  <si>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</si>
  <si>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</si>
  <si>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</si>
  <si>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</si>
  <si>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</si>
  <si>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</si>
  <si>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</si>
  <si>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</si>
  <si>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</si>
  <si>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</si>
  <si>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</si>
  <si>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CAJAMARCA NORTE - PAMPA HONDA</t>
  </si>
  <si>
    <t>L-2287</t>
  </si>
  <si>
    <t>13/05/2026 02:27:00</t>
  </si>
  <si>
    <t>13/05/2026 06:32:00</t>
  </si>
  <si>
    <t>Por regulación de tensión en la S.E. Cajamarca Norte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</si>
  <si>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</si>
  <si>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</si>
  <si>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</si>
  <si>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</si>
  <si>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</si>
  <si>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</si>
  <si>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</si>
  <si>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</si>
  <si>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</si>
  <si>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</si>
  <si>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</si>
  <si>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</si>
  <si>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</si>
  <si>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</si>
  <si>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</si>
  <si>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</si>
  <si>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</si>
  <si>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</si>
  <si>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</si>
  <si>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17:54:50
</t>
  </si>
  <si>
    <t xml:space="preserve">59.776 
</t>
  </si>
  <si>
    <t xml:space="preserve">01:20:30
</t>
  </si>
  <si>
    <t xml:space="preserve">60.247 
</t>
  </si>
  <si>
    <t>DATACENTERCOES</t>
  </si>
  <si>
    <t xml:space="preserve">59.775 
</t>
  </si>
  <si>
    <t>PUCALLPA ISA</t>
  </si>
  <si>
    <t xml:space="preserve">60.248 
</t>
  </si>
  <si>
    <t>RIOJA</t>
  </si>
  <si>
    <t>SAN JUAN CCRespaldo</t>
  </si>
  <si>
    <t xml:space="preserve">09:34:44
</t>
  </si>
  <si>
    <t xml:space="preserve">58.876 
</t>
  </si>
  <si>
    <t xml:space="preserve">11:46:30
</t>
  </si>
  <si>
    <t xml:space="preserve">61.149 
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</si>
  <si>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</si>
  <si>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</si>
  <si>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</si>
  <si>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</si>
  <si>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</si>
  <si>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</si>
  <si>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</si>
  <si>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</si>
  <si>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</si>
  <si>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</si>
  <si>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</si>
  <si>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</si>
  <si>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</si>
  <si>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</si>
  <si>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</si>
  <si>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</si>
  <si>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</si>
  <si>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</si>
  <si>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</si>
  <si>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</si>
  <si>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7282455 y resultó S/. 3095489 (29.83% ) menor que el correspondiente al miércoles de la semana pasada.</t>
  </si>
  <si>
    <t>Fecha</t>
  </si>
  <si>
    <t>Costo Total Ejecutado</t>
  </si>
  <si>
    <t>Costo Total Programado</t>
  </si>
  <si>
    <t>MIE 6</t>
  </si>
  <si>
    <t>JUE 7</t>
  </si>
  <si>
    <t>VIE 8</t>
  </si>
  <si>
    <t>SAB 9</t>
  </si>
  <si>
    <t>DOM 10</t>
  </si>
  <si>
    <t>LUN 11</t>
  </si>
  <si>
    <t>MAR 12</t>
  </si>
  <si>
    <t>MIE 13</t>
  </si>
  <si>
    <t>Calificación de la Operacion de las Unidades de Generación</t>
  </si>
  <si>
    <t>A las 10:00h, S/C generar a 40 MW por región de seguridad.
A las 10:48h, S/C generar a 60 MW.</t>
  </si>
  <si>
    <t>Registro de las congestiones del Sistema de Transmisión</t>
  </si>
  <si>
    <t>EMPRESA AFECTADA</t>
  </si>
  <si>
    <t>INSTALACIÓN DE TRANSMISIÓN AFECTADA</t>
  </si>
  <si>
    <t>UNIDADES GENERADORAS LIMITADAS</t>
  </si>
  <si>
    <t>L. OROYA NUEVA - CARIPA</t>
  </si>
  <si>
    <t>L-1705</t>
  </si>
  <si>
    <t>13/05/2026 19:12:00</t>
  </si>
  <si>
    <t>13/05/2026 22:42:00</t>
  </si>
  <si>
    <t>Se limitó la generación de la C.H. La Virgen.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</si>
  <si>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</si>
  <si>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</si>
  <si>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</si>
  <si>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</si>
  <si>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</si>
  <si>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</si>
  <si>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</si>
  <si>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</si>
  <si>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</si>
  <si>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</si>
  <si>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</si>
  <si>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</si>
  <si>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</si>
  <si>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</si>
  <si>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</si>
  <si>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</si>
  <si>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</si>
  <si>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</si>
  <si>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</si>
  <si>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</si>
  <si>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</si>
  <si>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</si>
  <si>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</si>
  <si>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</si>
  <si>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</si>
  <si>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</si>
  <si>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</si>
  <si>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</si>
  <si>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</si>
  <si>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</si>
  <si>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</si>
  <si>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</si>
  <si>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</si>
  <si>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</si>
  <si>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</si>
  <si>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</si>
  <si>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</si>
  <si>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</si>
  <si>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</si>
  <si>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</si>
  <si>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</si>
  <si>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</si>
  <si>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</si>
  <si>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</si>
  <si>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</si>
  <si>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</si>
  <si>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</si>
  <si>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</si>
  <si>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</si>
  <si>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</si>
  <si>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</si>
  <si>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</si>
  <si>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</si>
  <si>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</si>
  <si>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</si>
  <si>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</si>
  <si>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</si>
  <si>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</si>
  <si>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</si>
  <si>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</si>
  <si>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</si>
  <si>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</si>
  <si>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</si>
  <si>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</si>
  <si>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</si>
  <si>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</si>
  <si>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</si>
  <si>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</si>
  <si>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</si>
  <si>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</si>
  <si>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</si>
  <si>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</si>
  <si>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</si>
  <si>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</si>
  <si>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</si>
  <si>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</si>
  <si>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</si>
  <si>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</si>
  <si>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</si>
  <si>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</si>
  <si>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</si>
  <si>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</si>
  <si>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</si>
  <si>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</si>
  <si>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</si>
  <si>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</si>
  <si>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</si>
  <si>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</si>
  <si>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</si>
  <si>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</si>
  <si>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</si>
  <si>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</si>
  <si>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</si>
  <si>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</si>
  <si>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</si>
  <si>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</si>
  <si>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</si>
  <si>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</si>
  <si>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</si>
  <si>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</si>
  <si>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</si>
  <si>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</si>
  <si>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</si>
  <si>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</si>
  <si>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</si>
  <si>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</si>
  <si>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</si>
  <si>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</si>
  <si>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</si>
  <si>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</si>
  <si>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</si>
  <si>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</si>
  <si>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</si>
  <si>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</si>
  <si>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</si>
  <si>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</si>
  <si>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</si>
  <si>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</si>
  <si>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</si>
  <si>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</si>
  <si>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</si>
  <si>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</si>
  <si>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</si>
  <si>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</si>
  <si>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</si>
  <si>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</si>
  <si>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</si>
  <si>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</si>
  <si>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</si>
  <si>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</si>
  <si>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</si>
  <si>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</si>
  <si>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</si>
  <si>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</si>
  <si>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</si>
  <si>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</si>
  <si>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</si>
  <si>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</si>
  <si>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</si>
  <si>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</si>
  <si>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</si>
  <si>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</si>
  <si>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</si>
  <si>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</si>
  <si>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</si>
  <si>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</si>
  <si>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</si>
  <si>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</si>
  <si>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</si>
  <si>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</si>
  <si>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</si>
  <si>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</si>
  <si>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</si>
  <si>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</si>
  <si>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</si>
  <si>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</si>
  <si>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</si>
  <si>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</si>
  <si>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</si>
  <si>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</si>
  <si>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</si>
  <si>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29.4513</t>
  </si>
  <si>
    <t>29.4971</t>
  </si>
  <si>
    <t>29.5007</t>
  </si>
  <si>
    <t>29.5095</t>
  </si>
  <si>
    <t>30</t>
  </si>
  <si>
    <t>29.6794</t>
  </si>
  <si>
    <t>31.0621</t>
  </si>
  <si>
    <t>17.6</t>
  </si>
  <si>
    <t>29.5028</t>
  </si>
  <si>
    <t>29.5031</t>
  </si>
  <si>
    <t>29.5023</t>
  </si>
  <si>
    <t>29.4996</t>
  </si>
  <si>
    <t>29.5</t>
  </si>
  <si>
    <t>17.4995</t>
  </si>
  <si>
    <t>24.8183</t>
  </si>
  <si>
    <t>14.5364</t>
  </si>
  <si>
    <t>10.7982</t>
  </si>
  <si>
    <t>26.3028</t>
  </si>
  <si>
    <t>28.3109</t>
  </si>
  <si>
    <t>922-14965</t>
  </si>
  <si>
    <t>URS-STK-004 - G1</t>
  </si>
  <si>
    <t>CHCheves - G1</t>
  </si>
  <si>
    <t>14.7395</t>
  </si>
  <si>
    <t>922-14966</t>
  </si>
  <si>
    <t>URS-STK-004 - G2</t>
  </si>
  <si>
    <t>CHCheves - G2</t>
  </si>
  <si>
    <t>14.7699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</si>
  <si>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</si>
  <si>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</si>
  <si>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</si>
  <si>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</si>
  <si>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</si>
  <si>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</si>
  <si>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</si>
  <si>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</si>
  <si>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</si>
  <si>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</si>
  <si>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</si>
  <si>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</si>
  <si>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</si>
  <si>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57.2062</t>
  </si>
  <si>
    <t>53.131</t>
  </si>
  <si>
    <t>43.2496</t>
  </si>
  <si>
    <t>33.3758</t>
  </si>
  <si>
    <t>23.845</t>
  </si>
  <si>
    <t>114.194</t>
  </si>
  <si>
    <t>44.6441</t>
  </si>
  <si>
    <t>27.2252</t>
  </si>
  <si>
    <t>42.569</t>
  </si>
  <si>
    <t>44.1133</t>
  </si>
  <si>
    <t>47.6969</t>
  </si>
  <si>
    <t>42.4126</t>
  </si>
  <si>
    <t>59.0413</t>
  </si>
  <si>
    <t>43.4643</t>
  </si>
  <si>
    <t>60</t>
  </si>
  <si>
    <t>79.5768</t>
  </si>
  <si>
    <t>56.9581</t>
  </si>
  <si>
    <t>74.7031</t>
  </si>
  <si>
    <t>49.791</t>
  </si>
  <si>
    <t>58.8454</t>
  </si>
  <si>
    <t>47.0636</t>
  </si>
  <si>
    <t>53.5632</t>
  </si>
  <si>
    <t>50.8018</t>
  </si>
  <si>
    <t>52.4214</t>
  </si>
  <si>
    <t>37.0002</t>
  </si>
  <si>
    <t>101.7798</t>
  </si>
  <si>
    <t>8.0004</t>
  </si>
  <si>
    <t>124.9997</t>
  </si>
  <si>
    <t>38.0001</t>
  </si>
  <si>
    <t>100.8363</t>
  </si>
  <si>
    <t>38</t>
  </si>
  <si>
    <t>100.8369</t>
  </si>
  <si>
    <t>12.3935</t>
  </si>
  <si>
    <t>125</t>
  </si>
  <si>
    <t>8</t>
  </si>
  <si>
    <t>35.7249</t>
  </si>
  <si>
    <t>35.9447</t>
  </si>
  <si>
    <t>40.6972</t>
  </si>
  <si>
    <t>35.725</t>
  </si>
  <si>
    <t>37.2891</t>
  </si>
  <si>
    <t>35.5285</t>
  </si>
  <si>
    <t>35.6</t>
  </si>
  <si>
    <t>38.6</t>
  </si>
  <si>
    <t>34.0334</t>
  </si>
  <si>
    <t>33.8186</t>
  </si>
  <si>
    <t>42.5221</t>
  </si>
  <si>
    <t>34.0042</t>
  </si>
  <si>
    <t>57</t>
  </si>
  <si>
    <t>33.9147</t>
  </si>
  <si>
    <t>51</t>
  </si>
  <si>
    <t>34.5353</t>
  </si>
  <si>
    <t>21</t>
  </si>
  <si>
    <t>68.4746</t>
  </si>
  <si>
    <t>924-22</t>
  </si>
  <si>
    <t>URS-ENL-001 - G1</t>
  </si>
  <si>
    <t>CHHuinco - G1</t>
  </si>
  <si>
    <t>35.0796</t>
  </si>
  <si>
    <t>26.4771</t>
  </si>
  <si>
    <t>45.6109</t>
  </si>
  <si>
    <t>22.5</t>
  </si>
  <si>
    <t>21.2845</t>
  </si>
  <si>
    <t>26.9549</t>
  </si>
  <si>
    <t>23.8016</t>
  </si>
  <si>
    <t>29.4022</t>
  </si>
  <si>
    <t>17.8728</t>
  </si>
  <si>
    <t>17.6229</t>
  </si>
  <si>
    <t>12.1946</t>
  </si>
  <si>
    <t>33.6035</t>
  </si>
  <si>
    <t>16.8017</t>
  </si>
  <si>
    <t>47.8054</t>
  </si>
  <si>
    <t>13.0226</t>
  </si>
  <si>
    <t>30.8252</t>
  </si>
  <si>
    <t>17.8062</t>
  </si>
  <si>
    <t>21.9872</t>
  </si>
  <si>
    <t>28.9385</t>
  </si>
  <si>
    <t>31.3677</t>
  </si>
  <si>
    <t>45.6107</t>
  </si>
  <si>
    <t>44.2217</t>
  </si>
  <si>
    <t>45.6108</t>
  </si>
  <si>
    <t>28.5002</t>
  </si>
  <si>
    <t>25.5002</t>
  </si>
  <si>
    <t>34.0959</t>
  </si>
  <si>
    <t>924-23</t>
  </si>
  <si>
    <t>URS-ENL-001 - G2</t>
  </si>
  <si>
    <t>CHHuinco - G2</t>
  </si>
  <si>
    <t>924-24</t>
  </si>
  <si>
    <t>URS-ENL-001 - G3</t>
  </si>
  <si>
    <t>CHHuinco - G3</t>
  </si>
  <si>
    <t>15.4963</t>
  </si>
  <si>
    <t>22.1266</t>
  </si>
  <si>
    <t>26.6539</t>
  </si>
  <si>
    <t>45.9733</t>
  </si>
  <si>
    <t>25.9911</t>
  </si>
  <si>
    <t>23.8953</t>
  </si>
  <si>
    <t>29.6391</t>
  </si>
  <si>
    <t>25.8414</t>
  </si>
  <si>
    <t>43.8778</t>
  </si>
  <si>
    <t>36.8582</t>
  </si>
  <si>
    <t>33.221</t>
  </si>
  <si>
    <t>33.0087</t>
  </si>
  <si>
    <t>45.9731</t>
  </si>
  <si>
    <t>44.5832</t>
  </si>
  <si>
    <t>34.3787</t>
  </si>
  <si>
    <t>924-25</t>
  </si>
  <si>
    <t>URS-ENL-001 - G4</t>
  </si>
  <si>
    <t>CHHuinco - G4</t>
  </si>
  <si>
    <t>29.5037</t>
  </si>
  <si>
    <t>22.6098</t>
  </si>
  <si>
    <t>18.0451</t>
  </si>
  <si>
    <t>18.1221</t>
  </si>
  <si>
    <t>27.1272</t>
  </si>
  <si>
    <t>43.9355</t>
  </si>
  <si>
    <t>31.9848</t>
  </si>
  <si>
    <t>18.1251</t>
  </si>
  <si>
    <t>20.3422</t>
  </si>
  <si>
    <t>19.4341</t>
  </si>
  <si>
    <t>19.4127</t>
  </si>
  <si>
    <t>10.196</t>
  </si>
  <si>
    <t>36.1948</t>
  </si>
  <si>
    <t>9.2524</t>
  </si>
  <si>
    <t>9.2527</t>
  </si>
  <si>
    <t>33.4158</t>
  </si>
  <si>
    <t>28.4998</t>
  </si>
  <si>
    <t>25.4998</t>
  </si>
  <si>
    <t>1906-280</t>
  </si>
  <si>
    <t>URS-ENL-002</t>
  </si>
  <si>
    <t>CHMatuca</t>
  </si>
  <si>
    <t>6</t>
  </si>
  <si>
    <t>14.7869</t>
  </si>
  <si>
    <t>15.0064</t>
  </si>
  <si>
    <t>16.2819</t>
  </si>
  <si>
    <t>18.0947</t>
  </si>
  <si>
    <t>12.1614</t>
  </si>
  <si>
    <t>20</t>
  </si>
  <si>
    <t>17.4</t>
  </si>
  <si>
    <t>15.7007</t>
  </si>
  <si>
    <t>18.2538</t>
  </si>
  <si>
    <t>15.9411</t>
  </si>
  <si>
    <t>15.0046</t>
  </si>
  <si>
    <t>16.2091</t>
  </si>
  <si>
    <t>16.8427</t>
  </si>
  <si>
    <t>14.0412</t>
  </si>
  <si>
    <t>13.8172</t>
  </si>
  <si>
    <t>13.7863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</si>
  <si>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</si>
  <si>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</si>
  <si>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</si>
  <si>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</si>
  <si>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</si>
  <si>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</si>
  <si>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</si>
  <si>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</si>
  <si>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</si>
  <si>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</si>
  <si>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83.5486</t>
  </si>
  <si>
    <t>75.4217</t>
  </si>
  <si>
    <t>83.5028</t>
  </si>
  <si>
    <t>76.5469</t>
  </si>
  <si>
    <t>83.4992</t>
  </si>
  <si>
    <t>79.8468</t>
  </si>
  <si>
    <t>83.4905</t>
  </si>
  <si>
    <t>81.6932</t>
  </si>
  <si>
    <t>84</t>
  </si>
  <si>
    <t>82.806</t>
  </si>
  <si>
    <t>83.6764</t>
  </si>
  <si>
    <t>70.8273</t>
  </si>
  <si>
    <t>79.3932</t>
  </si>
  <si>
    <t>83.4972</t>
  </si>
  <si>
    <t>81.8041</t>
  </si>
  <si>
    <t>83.4969</t>
  </si>
  <si>
    <t>83.4977</t>
  </si>
  <si>
    <t>79.2532</t>
  </si>
  <si>
    <t>83.5004</t>
  </si>
  <si>
    <t>76.5044</t>
  </si>
  <si>
    <t>83.5</t>
  </si>
  <si>
    <t>79.7103</t>
  </si>
  <si>
    <t>246.7201</t>
  </si>
  <si>
    <t>120.3441</t>
  </si>
  <si>
    <t>87.2536</t>
  </si>
  <si>
    <t>174.4232</t>
  </si>
  <si>
    <t>132.14</t>
  </si>
  <si>
    <t>133.547</t>
  </si>
  <si>
    <t>171.6264</t>
  </si>
  <si>
    <t>189.0547</t>
  </si>
  <si>
    <t>190.4267</t>
  </si>
  <si>
    <t>126.9404</t>
  </si>
  <si>
    <t>103.7205</t>
  </si>
  <si>
    <t>170.1637</t>
  </si>
  <si>
    <t>100.8833</t>
  </si>
  <si>
    <t>99.5742</t>
  </si>
  <si>
    <t>202.912</t>
  </si>
  <si>
    <t>238.167</t>
  </si>
  <si>
    <t>235.0553</t>
  </si>
  <si>
    <t>202.9119</t>
  </si>
  <si>
    <t>189.6121</t>
  </si>
  <si>
    <t>115.8006</t>
  </si>
  <si>
    <t>116.0009</t>
  </si>
  <si>
    <t>114.8663</t>
  </si>
  <si>
    <t>112.0914</t>
  </si>
  <si>
    <t>134.5087</t>
  </si>
  <si>
    <t>217</t>
  </si>
  <si>
    <t>89.023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</si>
  <si>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</si>
  <si>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</si>
  <si>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</si>
  <si>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</si>
  <si>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</si>
  <si>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</si>
  <si>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</si>
  <si>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</si>
  <si>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</si>
  <si>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</si>
  <si>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</si>
  <si>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</si>
  <si>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</si>
  <si>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</si>
  <si>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</si>
  <si>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</si>
  <si>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</si>
  <si>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</si>
  <si>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</si>
  <si>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</si>
  <si>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</si>
  <si>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</si>
  <si>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</si>
  <si>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</si>
  <si>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</si>
  <si>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</si>
  <si>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</si>
  <si>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</si>
  <si>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69.5852</t>
  </si>
  <si>
    <t>72.3158</t>
  </si>
  <si>
    <t>77.6217</t>
  </si>
  <si>
    <t>83.8363</t>
  </si>
  <si>
    <t>13.9937</t>
  </si>
  <si>
    <t>46.8854</t>
  </si>
  <si>
    <t>79.337</t>
  </si>
  <si>
    <t>72.8288</t>
  </si>
  <si>
    <t>66.4971</t>
  </si>
  <si>
    <t>66.4497</t>
  </si>
  <si>
    <t>77.6163</t>
  </si>
  <si>
    <t>46</t>
  </si>
  <si>
    <t>42.2799</t>
  </si>
  <si>
    <t>69.0791</t>
  </si>
  <si>
    <t>87.1696</t>
  </si>
  <si>
    <t>30.1005</t>
  </si>
  <si>
    <t>57.2832</t>
  </si>
  <si>
    <t>20.6419</t>
  </si>
  <si>
    <t>63.9072</t>
  </si>
  <si>
    <t>32.9907</t>
  </si>
  <si>
    <t>44.487</t>
  </si>
  <si>
    <t>32.565</t>
  </si>
  <si>
    <t>32.3656</t>
  </si>
  <si>
    <t>45.9999</t>
  </si>
  <si>
    <t>42.2798</t>
  </si>
  <si>
    <t>45.9998</t>
  </si>
  <si>
    <t>41.6065</t>
  </si>
  <si>
    <t>46.4258</t>
  </si>
  <si>
    <t>32.3631</t>
  </si>
  <si>
    <t>32.833</t>
  </si>
  <si>
    <t>18.4</t>
  </si>
  <si>
    <t>45.8594</t>
  </si>
  <si>
    <t>42.166</t>
  </si>
  <si>
    <t>42.1805</t>
  </si>
  <si>
    <t>14.4779</t>
  </si>
  <si>
    <t>43.1294</t>
  </si>
  <si>
    <t>45.994</t>
  </si>
  <si>
    <t>47.9559</t>
  </si>
  <si>
    <t>59.5025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</si>
  <si>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</si>
  <si>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</si>
  <si>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</si>
  <si>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</si>
  <si>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</si>
  <si>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</si>
  <si>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</si>
  <si>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</si>
  <si>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</si>
  <si>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15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</si>
  <si>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</si>
  <si>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</si>
  <si>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</si>
  <si>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</si>
  <si>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</si>
  <si>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</si>
  <si>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</si>
  <si>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</si>
  <si>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</si>
  <si>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</si>
  <si>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</si>
  <si>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</si>
  <si>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</si>
  <si>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</si>
  <si>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</si>
  <si>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</si>
  <si>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</si>
  <si>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</si>
  <si>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</si>
  <si>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</si>
  <si>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</si>
  <si>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</si>
  <si>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</si>
  <si>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</si>
  <si>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</si>
  <si>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29</t>
  </si>
  <si>
    <t>28.9999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</si>
  <si>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</si>
  <si>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</si>
  <si>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</si>
  <si>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</si>
  <si>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</si>
  <si>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</si>
  <si>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</si>
  <si>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</si>
  <si>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</si>
  <si>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</si>
  <si>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</si>
  <si>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</si>
  <si>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</si>
  <si>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</si>
  <si>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</si>
  <si>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</si>
  <si>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</si>
  <si>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</si>
  <si>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</si>
  <si>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</si>
  <si>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</si>
  <si>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</si>
  <si>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</si>
  <si>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</si>
  <si>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</si>
  <si>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</si>
  <si>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</si>
  <si>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</si>
  <si>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</si>
  <si>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</si>
  <si>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</si>
  <si>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Matucana no dio RSF</t>
  </si>
  <si>
    <t>C.H. Matucana no brindo RSF por nivel del pulmon, se conectó 08:20h</t>
  </si>
  <si>
    <t>C.H. Matucana no brindo RSF por nivel del pulmon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</si>
  <si>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</si>
  <si>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</si>
  <si>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</si>
  <si>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</si>
  <si>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</si>
  <si>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</si>
  <si>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</si>
  <si>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RESIDUAL</t>
  </si>
  <si>
    <t>NAFTA+GAS DE REFINERIA</t>
  </si>
  <si>
    <t>FLEXIGAS+GAS DE REFINERIA</t>
  </si>
  <si>
    <t xml:space="preserve">
GAS DE AGUAYTIA
</t>
  </si>
  <si>
    <t>Se actualizó el despacho ejecutado de las CC.TT. Tablazo y Tallanca; de las C.C.H.H. Mantaro, Restitución, La Joya, El Angel, Pías; y de las centrales de Electro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</si>
</sst>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FF7F50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0" fontId="33" fillId="30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1" borderId="49" xfId="0" applyNumberFormat="1" applyFont="1" applyFill="1" applyBorder="1" applyAlignment="1">
      <alignment horizontal="right" vertical="center"/>
    </xf>
    <xf numFmtId="0" fontId="33" fillId="33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1043.1536000000001</c:v>
                </c:pt>
                <c:pt idx="1">
                  <c:v>1026.6103000000001</c:v>
                </c:pt>
                <c:pt idx="2">
                  <c:v>1057.4752000000001</c:v>
                </c:pt>
                <c:pt idx="3">
                  <c:v>1036.3974000000001</c:v>
                </c:pt>
                <c:pt idx="4">
                  <c:v>980.64080000000001</c:v>
                </c:pt>
                <c:pt idx="5">
                  <c:v>971.15830000000005</c:v>
                </c:pt>
                <c:pt idx="6">
                  <c:v>967.44169999999997</c:v>
                </c:pt>
                <c:pt idx="7">
                  <c:v>1005.1298</c:v>
                </c:pt>
                <c:pt idx="8">
                  <c:v>992.22829999999999</c:v>
                </c:pt>
                <c:pt idx="9">
                  <c:v>1027.172</c:v>
                </c:pt>
                <c:pt idx="10">
                  <c:v>1025.9915000000001</c:v>
                </c:pt>
                <c:pt idx="11">
                  <c:v>1092.5607</c:v>
                </c:pt>
                <c:pt idx="12">
                  <c:v>1146.7436</c:v>
                </c:pt>
                <c:pt idx="13">
                  <c:v>1157.4055000000001</c:v>
                </c:pt>
                <c:pt idx="14">
                  <c:v>1170.1554000000001</c:v>
                </c:pt>
                <c:pt idx="15">
                  <c:v>1152.0669</c:v>
                </c:pt>
                <c:pt idx="16">
                  <c:v>1190.4880000000001</c:v>
                </c:pt>
                <c:pt idx="17">
                  <c:v>1213.9916000000001</c:v>
                </c:pt>
                <c:pt idx="18">
                  <c:v>1234.8598</c:v>
                </c:pt>
                <c:pt idx="19">
                  <c:v>1251.7026000000001</c:v>
                </c:pt>
                <c:pt idx="20">
                  <c:v>1274.2195999999999</c:v>
                </c:pt>
                <c:pt idx="21">
                  <c:v>1285.5843</c:v>
                </c:pt>
                <c:pt idx="22">
                  <c:v>1302.8052</c:v>
                </c:pt>
                <c:pt idx="23">
                  <c:v>1296.47</c:v>
                </c:pt>
                <c:pt idx="24">
                  <c:v>1299.1532</c:v>
                </c:pt>
                <c:pt idx="25">
                  <c:v>1254.8743999999999</c:v>
                </c:pt>
                <c:pt idx="26">
                  <c:v>1247.499</c:v>
                </c:pt>
                <c:pt idx="27">
                  <c:v>1249.3614</c:v>
                </c:pt>
                <c:pt idx="28">
                  <c:v>1266.0631000000001</c:v>
                </c:pt>
                <c:pt idx="29">
                  <c:v>1264.9785999999999</c:v>
                </c:pt>
                <c:pt idx="30">
                  <c:v>1252.2058999999999</c:v>
                </c:pt>
                <c:pt idx="31">
                  <c:v>1250.9694999999999</c:v>
                </c:pt>
                <c:pt idx="32">
                  <c:v>1252.2876000000001</c:v>
                </c:pt>
                <c:pt idx="33">
                  <c:v>1235.1098</c:v>
                </c:pt>
                <c:pt idx="34">
                  <c:v>1272.5273999999999</c:v>
                </c:pt>
                <c:pt idx="35">
                  <c:v>1229.3131000000001</c:v>
                </c:pt>
                <c:pt idx="36">
                  <c:v>1300.5141000000001</c:v>
                </c:pt>
                <c:pt idx="37">
                  <c:v>1325.2688000000001</c:v>
                </c:pt>
                <c:pt idx="38">
                  <c:v>1322.3164999999999</c:v>
                </c:pt>
                <c:pt idx="39">
                  <c:v>1309.1646000000001</c:v>
                </c:pt>
                <c:pt idx="40">
                  <c:v>1299.2626</c:v>
                </c:pt>
                <c:pt idx="41">
                  <c:v>1289.3751999999999</c:v>
                </c:pt>
                <c:pt idx="42">
                  <c:v>1291.373</c:v>
                </c:pt>
                <c:pt idx="43">
                  <c:v>1222.5201</c:v>
                </c:pt>
                <c:pt idx="44">
                  <c:v>1187.2952</c:v>
                </c:pt>
                <c:pt idx="45">
                  <c:v>1117.4842000000001</c:v>
                </c:pt>
                <c:pt idx="46">
                  <c:v>1086.6047000000001</c:v>
                </c:pt>
                <c:pt idx="47">
                  <c:v>1094.7071000000001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8-441C-A15B-7B5786396007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1697.1496999999999</c:v>
                </c:pt>
                <c:pt idx="1">
                  <c:v>1689.8382999999999</c:v>
                </c:pt>
                <c:pt idx="2">
                  <c:v>1660.1067</c:v>
                </c:pt>
                <c:pt idx="3">
                  <c:v>1636.048</c:v>
                </c:pt>
                <c:pt idx="4">
                  <c:v>1651.7557999999999</c:v>
                </c:pt>
                <c:pt idx="5">
                  <c:v>1647.5260000000001</c:v>
                </c:pt>
                <c:pt idx="6">
                  <c:v>1656.68</c:v>
                </c:pt>
                <c:pt idx="7">
                  <c:v>1666.1038000000001</c:v>
                </c:pt>
                <c:pt idx="8">
                  <c:v>1688.2003999999999</c:v>
                </c:pt>
                <c:pt idx="9">
                  <c:v>1682.9617000000001</c:v>
                </c:pt>
                <c:pt idx="10">
                  <c:v>1714.8079</c:v>
                </c:pt>
                <c:pt idx="11">
                  <c:v>1708.4448</c:v>
                </c:pt>
                <c:pt idx="12">
                  <c:v>1718.6305</c:v>
                </c:pt>
                <c:pt idx="13">
                  <c:v>1672.0735999999999</c:v>
                </c:pt>
                <c:pt idx="14">
                  <c:v>1683.6051</c:v>
                </c:pt>
                <c:pt idx="15">
                  <c:v>1679.5024000000001</c:v>
                </c:pt>
                <c:pt idx="16">
                  <c:v>1689.4329</c:v>
                </c:pt>
                <c:pt idx="17">
                  <c:v>1696.0604000000001</c:v>
                </c:pt>
                <c:pt idx="18">
                  <c:v>1674.4193</c:v>
                </c:pt>
                <c:pt idx="19">
                  <c:v>1693.836</c:v>
                </c:pt>
                <c:pt idx="20">
                  <c:v>1682.7224000000001</c:v>
                </c:pt>
                <c:pt idx="21">
                  <c:v>1687.8117999999999</c:v>
                </c:pt>
                <c:pt idx="22">
                  <c:v>1565.8702000000001</c:v>
                </c:pt>
                <c:pt idx="23">
                  <c:v>1516.4223</c:v>
                </c:pt>
                <c:pt idx="24">
                  <c:v>1549.2275999999999</c:v>
                </c:pt>
                <c:pt idx="25">
                  <c:v>1660.0450000000001</c:v>
                </c:pt>
                <c:pt idx="26">
                  <c:v>1679.3154999999999</c:v>
                </c:pt>
                <c:pt idx="27">
                  <c:v>1699.0717</c:v>
                </c:pt>
                <c:pt idx="28">
                  <c:v>1701.83</c:v>
                </c:pt>
                <c:pt idx="29">
                  <c:v>1695.5002999999999</c:v>
                </c:pt>
                <c:pt idx="30">
                  <c:v>1670.7402</c:v>
                </c:pt>
                <c:pt idx="31">
                  <c:v>1688.5108</c:v>
                </c:pt>
                <c:pt idx="32">
                  <c:v>1743.6396</c:v>
                </c:pt>
                <c:pt idx="33">
                  <c:v>1809.4121</c:v>
                </c:pt>
                <c:pt idx="34">
                  <c:v>1885.9646</c:v>
                </c:pt>
                <c:pt idx="35">
                  <c:v>1885.0615</c:v>
                </c:pt>
                <c:pt idx="36">
                  <c:v>1901.8906999999999</c:v>
                </c:pt>
                <c:pt idx="37">
                  <c:v>1878.3797</c:v>
                </c:pt>
                <c:pt idx="38">
                  <c:v>1886.8827000000001</c:v>
                </c:pt>
                <c:pt idx="39">
                  <c:v>1883.6675</c:v>
                </c:pt>
                <c:pt idx="40">
                  <c:v>1894.8017</c:v>
                </c:pt>
                <c:pt idx="41">
                  <c:v>1891.2873</c:v>
                </c:pt>
                <c:pt idx="42">
                  <c:v>1880.8767</c:v>
                </c:pt>
                <c:pt idx="43">
                  <c:v>1862.7365</c:v>
                </c:pt>
                <c:pt idx="44">
                  <c:v>1842.0389</c:v>
                </c:pt>
                <c:pt idx="45">
                  <c:v>1799.3161</c:v>
                </c:pt>
                <c:pt idx="46">
                  <c:v>1774.7934</c:v>
                </c:pt>
                <c:pt idx="47">
                  <c:v>1740.0172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8-441C-A15B-7B5786396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4143.7767000000003</c:v>
                </c:pt>
                <c:pt idx="1">
                  <c:v>3983.0583999999999</c:v>
                </c:pt>
                <c:pt idx="2">
                  <c:v>3896.4690999999998</c:v>
                </c:pt>
                <c:pt idx="3">
                  <c:v>3944.7055999999998</c:v>
                </c:pt>
                <c:pt idx="4">
                  <c:v>3893.6433999999999</c:v>
                </c:pt>
                <c:pt idx="5">
                  <c:v>3799.8476999999998</c:v>
                </c:pt>
                <c:pt idx="6">
                  <c:v>3802.4303</c:v>
                </c:pt>
                <c:pt idx="7">
                  <c:v>3851.0644000000002</c:v>
                </c:pt>
                <c:pt idx="8">
                  <c:v>3900.2563</c:v>
                </c:pt>
                <c:pt idx="9">
                  <c:v>3920.0823</c:v>
                </c:pt>
                <c:pt idx="10">
                  <c:v>3907.7575999999999</c:v>
                </c:pt>
                <c:pt idx="11">
                  <c:v>4068.8865000000001</c:v>
                </c:pt>
                <c:pt idx="12">
                  <c:v>4088.4128999999998</c:v>
                </c:pt>
                <c:pt idx="13">
                  <c:v>3891.8699000000001</c:v>
                </c:pt>
                <c:pt idx="14">
                  <c:v>4046.5765000000001</c:v>
                </c:pt>
                <c:pt idx="15">
                  <c:v>4161.4327000000003</c:v>
                </c:pt>
                <c:pt idx="16">
                  <c:v>4347.6531000000004</c:v>
                </c:pt>
                <c:pt idx="17">
                  <c:v>4555.049</c:v>
                </c:pt>
                <c:pt idx="18">
                  <c:v>4643.6378999999997</c:v>
                </c:pt>
                <c:pt idx="19">
                  <c:v>4715.1174000000001</c:v>
                </c:pt>
                <c:pt idx="20">
                  <c:v>4785.6409999999996</c:v>
                </c:pt>
                <c:pt idx="21">
                  <c:v>4729.2569000000003</c:v>
                </c:pt>
                <c:pt idx="22">
                  <c:v>4896.2866000000004</c:v>
                </c:pt>
                <c:pt idx="23">
                  <c:v>4836.6126999999997</c:v>
                </c:pt>
                <c:pt idx="24">
                  <c:v>4744.0321999999996</c:v>
                </c:pt>
                <c:pt idx="25">
                  <c:v>4740.1045999999997</c:v>
                </c:pt>
                <c:pt idx="26">
                  <c:v>4756.8175000000001</c:v>
                </c:pt>
                <c:pt idx="27">
                  <c:v>4787.8869000000004</c:v>
                </c:pt>
                <c:pt idx="28">
                  <c:v>4841.1818999999996</c:v>
                </c:pt>
                <c:pt idx="29">
                  <c:v>4765.2920999999997</c:v>
                </c:pt>
                <c:pt idx="30">
                  <c:v>4866.0159000000003</c:v>
                </c:pt>
                <c:pt idx="31">
                  <c:v>4826.4156999999996</c:v>
                </c:pt>
                <c:pt idx="32">
                  <c:v>4816.9218000000001</c:v>
                </c:pt>
                <c:pt idx="33">
                  <c:v>4780.9151000000002</c:v>
                </c:pt>
                <c:pt idx="34">
                  <c:v>4641.0290000000005</c:v>
                </c:pt>
                <c:pt idx="35">
                  <c:v>4762.2574000000004</c:v>
                </c:pt>
                <c:pt idx="36">
                  <c:v>4813.6142</c:v>
                </c:pt>
                <c:pt idx="37">
                  <c:v>4728.5775000000003</c:v>
                </c:pt>
                <c:pt idx="38">
                  <c:v>4734.4138000000003</c:v>
                </c:pt>
                <c:pt idx="39">
                  <c:v>4679.4169000000002</c:v>
                </c:pt>
                <c:pt idx="40">
                  <c:v>4640.4137000000001</c:v>
                </c:pt>
                <c:pt idx="41">
                  <c:v>4606.7745000000004</c:v>
                </c:pt>
                <c:pt idx="42">
                  <c:v>4537.9543000000003</c:v>
                </c:pt>
                <c:pt idx="43">
                  <c:v>4479.1863999999996</c:v>
                </c:pt>
                <c:pt idx="44">
                  <c:v>4466.2628999999997</c:v>
                </c:pt>
                <c:pt idx="45">
                  <c:v>4335.3787000000002</c:v>
                </c:pt>
                <c:pt idx="46">
                  <c:v>4155.2909</c:v>
                </c:pt>
                <c:pt idx="47">
                  <c:v>4020.5417000000002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48-441C-A15B-7B5786396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3-4E20-AFEE-933FE1AB3665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43-4E20-AFEE-933FE1AB3665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28.091809999999999</c:v>
                </c:pt>
                <c:pt idx="1">
                  <c:v>28.102889999999999</c:v>
                </c:pt>
                <c:pt idx="2">
                  <c:v>28.239629999999998</c:v>
                </c:pt>
                <c:pt idx="3">
                  <c:v>27.906870000000001</c:v>
                </c:pt>
                <c:pt idx="4">
                  <c:v>28.04025</c:v>
                </c:pt>
                <c:pt idx="5">
                  <c:v>27.602219999999999</c:v>
                </c:pt>
                <c:pt idx="6">
                  <c:v>27.433209999999999</c:v>
                </c:pt>
                <c:pt idx="7">
                  <c:v>28.080269999999999</c:v>
                </c:pt>
                <c:pt idx="8">
                  <c:v>28.133209999999998</c:v>
                </c:pt>
                <c:pt idx="9">
                  <c:v>28.094370000000001</c:v>
                </c:pt>
                <c:pt idx="10">
                  <c:v>27.90879</c:v>
                </c:pt>
                <c:pt idx="11">
                  <c:v>28.03406</c:v>
                </c:pt>
                <c:pt idx="12">
                  <c:v>26.426580000000001</c:v>
                </c:pt>
                <c:pt idx="13">
                  <c:v>24.900320000000001</c:v>
                </c:pt>
                <c:pt idx="14">
                  <c:v>24.93723</c:v>
                </c:pt>
                <c:pt idx="15">
                  <c:v>25.428090000000001</c:v>
                </c:pt>
                <c:pt idx="16">
                  <c:v>26.00395</c:v>
                </c:pt>
                <c:pt idx="17">
                  <c:v>25.27392</c:v>
                </c:pt>
                <c:pt idx="18">
                  <c:v>25.02965</c:v>
                </c:pt>
                <c:pt idx="19">
                  <c:v>25.01981</c:v>
                </c:pt>
                <c:pt idx="20">
                  <c:v>24.992139999999999</c:v>
                </c:pt>
                <c:pt idx="21">
                  <c:v>22.727</c:v>
                </c:pt>
                <c:pt idx="22">
                  <c:v>17.744879999999998</c:v>
                </c:pt>
                <c:pt idx="23">
                  <c:v>19.74756</c:v>
                </c:pt>
                <c:pt idx="24">
                  <c:v>19.799939999999999</c:v>
                </c:pt>
                <c:pt idx="25">
                  <c:v>19.845389999999998</c:v>
                </c:pt>
                <c:pt idx="26">
                  <c:v>19.718969999999999</c:v>
                </c:pt>
                <c:pt idx="27">
                  <c:v>19.555109999999999</c:v>
                </c:pt>
                <c:pt idx="28">
                  <c:v>18.5091</c:v>
                </c:pt>
                <c:pt idx="29">
                  <c:v>18.492180000000001</c:v>
                </c:pt>
                <c:pt idx="30">
                  <c:v>18.27084</c:v>
                </c:pt>
                <c:pt idx="31">
                  <c:v>18.67182</c:v>
                </c:pt>
                <c:pt idx="32">
                  <c:v>18.56739</c:v>
                </c:pt>
                <c:pt idx="33">
                  <c:v>18.925820000000002</c:v>
                </c:pt>
                <c:pt idx="34">
                  <c:v>18.89556</c:v>
                </c:pt>
                <c:pt idx="35">
                  <c:v>16.249359999999999</c:v>
                </c:pt>
                <c:pt idx="36">
                  <c:v>9.05185</c:v>
                </c:pt>
                <c:pt idx="37">
                  <c:v>8.8977400000000006</c:v>
                </c:pt>
                <c:pt idx="38">
                  <c:v>8.4446399999999997</c:v>
                </c:pt>
                <c:pt idx="39">
                  <c:v>8.8560999999999996</c:v>
                </c:pt>
                <c:pt idx="40">
                  <c:v>9.1765799999999995</c:v>
                </c:pt>
                <c:pt idx="41">
                  <c:v>9.4349900000000009</c:v>
                </c:pt>
                <c:pt idx="42">
                  <c:v>11.506880000000001</c:v>
                </c:pt>
                <c:pt idx="43">
                  <c:v>11.65476</c:v>
                </c:pt>
                <c:pt idx="44">
                  <c:v>14.583740000000001</c:v>
                </c:pt>
                <c:pt idx="45">
                  <c:v>14.685779999999999</c:v>
                </c:pt>
                <c:pt idx="46">
                  <c:v>14.709099999999999</c:v>
                </c:pt>
                <c:pt idx="47">
                  <c:v>14.857430000000001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43-4E20-AFEE-933FE1AB3665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12.824999999999999</c:v>
                </c:pt>
                <c:pt idx="1">
                  <c:v>13.791</c:v>
                </c:pt>
                <c:pt idx="2">
                  <c:v>13.718</c:v>
                </c:pt>
                <c:pt idx="3">
                  <c:v>13.657999999999999</c:v>
                </c:pt>
                <c:pt idx="4">
                  <c:v>14.148999999999999</c:v>
                </c:pt>
                <c:pt idx="5">
                  <c:v>14.026</c:v>
                </c:pt>
                <c:pt idx="6">
                  <c:v>13.417</c:v>
                </c:pt>
                <c:pt idx="7">
                  <c:v>13.09</c:v>
                </c:pt>
                <c:pt idx="8">
                  <c:v>12.9</c:v>
                </c:pt>
                <c:pt idx="9">
                  <c:v>11.817</c:v>
                </c:pt>
                <c:pt idx="10">
                  <c:v>11.178000000000001</c:v>
                </c:pt>
                <c:pt idx="11">
                  <c:v>10.494</c:v>
                </c:pt>
                <c:pt idx="12">
                  <c:v>10.568</c:v>
                </c:pt>
                <c:pt idx="13">
                  <c:v>10.56</c:v>
                </c:pt>
                <c:pt idx="14">
                  <c:v>11.595000000000001</c:v>
                </c:pt>
                <c:pt idx="15">
                  <c:v>12.545</c:v>
                </c:pt>
                <c:pt idx="16">
                  <c:v>12.773</c:v>
                </c:pt>
                <c:pt idx="17">
                  <c:v>13.064</c:v>
                </c:pt>
                <c:pt idx="18">
                  <c:v>13.211</c:v>
                </c:pt>
                <c:pt idx="19">
                  <c:v>13.109</c:v>
                </c:pt>
                <c:pt idx="20">
                  <c:v>13.249000000000001</c:v>
                </c:pt>
                <c:pt idx="21">
                  <c:v>13.409000000000001</c:v>
                </c:pt>
                <c:pt idx="22">
                  <c:v>13.231</c:v>
                </c:pt>
                <c:pt idx="23">
                  <c:v>12.372</c:v>
                </c:pt>
                <c:pt idx="24">
                  <c:v>11.343999999999999</c:v>
                </c:pt>
                <c:pt idx="25">
                  <c:v>12.459</c:v>
                </c:pt>
                <c:pt idx="26">
                  <c:v>12.646000000000001</c:v>
                </c:pt>
                <c:pt idx="27">
                  <c:v>12.927</c:v>
                </c:pt>
                <c:pt idx="28">
                  <c:v>12.972</c:v>
                </c:pt>
                <c:pt idx="29">
                  <c:v>13.048999999999999</c:v>
                </c:pt>
                <c:pt idx="30">
                  <c:v>13.744999999999999</c:v>
                </c:pt>
                <c:pt idx="31">
                  <c:v>13.061999999999999</c:v>
                </c:pt>
                <c:pt idx="32">
                  <c:v>13.657</c:v>
                </c:pt>
                <c:pt idx="33">
                  <c:v>12.704000000000001</c:v>
                </c:pt>
                <c:pt idx="34">
                  <c:v>11.359</c:v>
                </c:pt>
                <c:pt idx="35">
                  <c:v>11.675000000000001</c:v>
                </c:pt>
                <c:pt idx="36">
                  <c:v>11.339</c:v>
                </c:pt>
                <c:pt idx="37">
                  <c:v>11.105</c:v>
                </c:pt>
                <c:pt idx="38">
                  <c:v>12.977499999999999</c:v>
                </c:pt>
                <c:pt idx="39">
                  <c:v>13.010999999999999</c:v>
                </c:pt>
                <c:pt idx="40">
                  <c:v>12.401999999999999</c:v>
                </c:pt>
                <c:pt idx="41">
                  <c:v>12.589</c:v>
                </c:pt>
                <c:pt idx="42">
                  <c:v>12.355</c:v>
                </c:pt>
                <c:pt idx="43">
                  <c:v>12.913</c:v>
                </c:pt>
                <c:pt idx="44">
                  <c:v>13.185</c:v>
                </c:pt>
                <c:pt idx="45">
                  <c:v>13.218</c:v>
                </c:pt>
                <c:pt idx="46">
                  <c:v>13.478</c:v>
                </c:pt>
                <c:pt idx="47">
                  <c:v>13.297000000000001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43-4E20-AFEE-933FE1AB3665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43-4E20-AFEE-933FE1AB3665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43-4E20-AFEE-933FE1AB3665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43-4E20-AFEE-933FE1AB3665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43-4E20-AFEE-933FE1AB3665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21.304500000000001</c:v>
                </c:pt>
                <c:pt idx="1">
                  <c:v>20.6188</c:v>
                </c:pt>
                <c:pt idx="2">
                  <c:v>21.2867</c:v>
                </c:pt>
                <c:pt idx="3">
                  <c:v>21.144300000000001</c:v>
                </c:pt>
                <c:pt idx="4">
                  <c:v>20.8093</c:v>
                </c:pt>
                <c:pt idx="5">
                  <c:v>20.700299999999999</c:v>
                </c:pt>
                <c:pt idx="6">
                  <c:v>20.794</c:v>
                </c:pt>
                <c:pt idx="7">
                  <c:v>22.257400000000001</c:v>
                </c:pt>
                <c:pt idx="8">
                  <c:v>22.273900000000001</c:v>
                </c:pt>
                <c:pt idx="9">
                  <c:v>22.069600000000001</c:v>
                </c:pt>
                <c:pt idx="10">
                  <c:v>22.829499999999999</c:v>
                </c:pt>
                <c:pt idx="11">
                  <c:v>22.703199999999999</c:v>
                </c:pt>
                <c:pt idx="12">
                  <c:v>21.697500000000002</c:v>
                </c:pt>
                <c:pt idx="13">
                  <c:v>21.625</c:v>
                </c:pt>
                <c:pt idx="14">
                  <c:v>20.476400000000002</c:v>
                </c:pt>
                <c:pt idx="15">
                  <c:v>20.594999999999999</c:v>
                </c:pt>
                <c:pt idx="16">
                  <c:v>20.745200000000001</c:v>
                </c:pt>
                <c:pt idx="17">
                  <c:v>20.821400000000001</c:v>
                </c:pt>
                <c:pt idx="18">
                  <c:v>21.3414</c:v>
                </c:pt>
                <c:pt idx="19">
                  <c:v>21.968299999999999</c:v>
                </c:pt>
                <c:pt idx="20">
                  <c:v>21.389700000000001</c:v>
                </c:pt>
                <c:pt idx="21">
                  <c:v>21.399000000000001</c:v>
                </c:pt>
                <c:pt idx="22">
                  <c:v>21.2331</c:v>
                </c:pt>
                <c:pt idx="23">
                  <c:v>21.595800000000001</c:v>
                </c:pt>
                <c:pt idx="24">
                  <c:v>20.1967</c:v>
                </c:pt>
                <c:pt idx="25">
                  <c:v>21.036899999999999</c:v>
                </c:pt>
                <c:pt idx="26">
                  <c:v>20.770900000000001</c:v>
                </c:pt>
                <c:pt idx="27">
                  <c:v>20.5457</c:v>
                </c:pt>
                <c:pt idx="28">
                  <c:v>20.537800000000001</c:v>
                </c:pt>
                <c:pt idx="29">
                  <c:v>21.0807</c:v>
                </c:pt>
                <c:pt idx="30">
                  <c:v>21.488199999999999</c:v>
                </c:pt>
                <c:pt idx="31">
                  <c:v>21.983000000000001</c:v>
                </c:pt>
                <c:pt idx="32">
                  <c:v>21.759699999999999</c:v>
                </c:pt>
                <c:pt idx="33">
                  <c:v>21.7163</c:v>
                </c:pt>
                <c:pt idx="34">
                  <c:v>21.339300000000001</c:v>
                </c:pt>
                <c:pt idx="35">
                  <c:v>21.640799999999999</c:v>
                </c:pt>
                <c:pt idx="36">
                  <c:v>22.0883</c:v>
                </c:pt>
                <c:pt idx="37">
                  <c:v>21.7561</c:v>
                </c:pt>
                <c:pt idx="38">
                  <c:v>21.367699999999999</c:v>
                </c:pt>
                <c:pt idx="39">
                  <c:v>21.437100000000001</c:v>
                </c:pt>
                <c:pt idx="40">
                  <c:v>21.167200000000001</c:v>
                </c:pt>
                <c:pt idx="41">
                  <c:v>22.325500000000002</c:v>
                </c:pt>
                <c:pt idx="42">
                  <c:v>22.459099999999999</c:v>
                </c:pt>
                <c:pt idx="43">
                  <c:v>22.223400000000002</c:v>
                </c:pt>
                <c:pt idx="44">
                  <c:v>22.392199999999999</c:v>
                </c:pt>
                <c:pt idx="45">
                  <c:v>22.269100000000002</c:v>
                </c:pt>
                <c:pt idx="46">
                  <c:v>22.214700000000001</c:v>
                </c:pt>
                <c:pt idx="47">
                  <c:v>22.0078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43-4E20-AFEE-933FE1AB3665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26.323399999999999</c:v>
                </c:pt>
                <c:pt idx="1">
                  <c:v>25.9907</c:v>
                </c:pt>
                <c:pt idx="2">
                  <c:v>26.1157</c:v>
                </c:pt>
                <c:pt idx="3">
                  <c:v>25.9755</c:v>
                </c:pt>
                <c:pt idx="4">
                  <c:v>26.0411</c:v>
                </c:pt>
                <c:pt idx="5">
                  <c:v>26.1494</c:v>
                </c:pt>
                <c:pt idx="6">
                  <c:v>26.189299999999999</c:v>
                </c:pt>
                <c:pt idx="7">
                  <c:v>25.9834</c:v>
                </c:pt>
                <c:pt idx="8">
                  <c:v>26.180700000000002</c:v>
                </c:pt>
                <c:pt idx="9">
                  <c:v>26.704999999999998</c:v>
                </c:pt>
                <c:pt idx="10">
                  <c:v>27.0504</c:v>
                </c:pt>
                <c:pt idx="11">
                  <c:v>27.328600000000002</c:v>
                </c:pt>
                <c:pt idx="12">
                  <c:v>27.633099999999999</c:v>
                </c:pt>
                <c:pt idx="13">
                  <c:v>27.8123</c:v>
                </c:pt>
                <c:pt idx="14">
                  <c:v>27.633600000000001</c:v>
                </c:pt>
                <c:pt idx="15">
                  <c:v>26.915900000000001</c:v>
                </c:pt>
                <c:pt idx="16">
                  <c:v>27.183199999999999</c:v>
                </c:pt>
                <c:pt idx="17">
                  <c:v>27.663599999999999</c:v>
                </c:pt>
                <c:pt idx="18">
                  <c:v>27.859500000000001</c:v>
                </c:pt>
                <c:pt idx="19">
                  <c:v>27.884699999999999</c:v>
                </c:pt>
                <c:pt idx="20">
                  <c:v>27.7623</c:v>
                </c:pt>
                <c:pt idx="21">
                  <c:v>28.021699999999999</c:v>
                </c:pt>
                <c:pt idx="22">
                  <c:v>28.3142</c:v>
                </c:pt>
                <c:pt idx="23">
                  <c:v>28.490200000000002</c:v>
                </c:pt>
                <c:pt idx="24">
                  <c:v>28.1494</c:v>
                </c:pt>
                <c:pt idx="25">
                  <c:v>27.546099999999999</c:v>
                </c:pt>
                <c:pt idx="26">
                  <c:v>26.989599999999999</c:v>
                </c:pt>
                <c:pt idx="27">
                  <c:v>27.438099999999999</c:v>
                </c:pt>
                <c:pt idx="28">
                  <c:v>27.607800000000001</c:v>
                </c:pt>
                <c:pt idx="29">
                  <c:v>26.791699999999999</c:v>
                </c:pt>
                <c:pt idx="30">
                  <c:v>28.1615</c:v>
                </c:pt>
                <c:pt idx="31">
                  <c:v>27.944199999999999</c:v>
                </c:pt>
                <c:pt idx="32">
                  <c:v>28.5076</c:v>
                </c:pt>
                <c:pt idx="33">
                  <c:v>28.230599999999999</c:v>
                </c:pt>
                <c:pt idx="34">
                  <c:v>28.578900000000001</c:v>
                </c:pt>
                <c:pt idx="35">
                  <c:v>28.776900000000001</c:v>
                </c:pt>
                <c:pt idx="36">
                  <c:v>30.5596</c:v>
                </c:pt>
                <c:pt idx="37">
                  <c:v>31.399699999999999</c:v>
                </c:pt>
                <c:pt idx="38">
                  <c:v>31.416</c:v>
                </c:pt>
                <c:pt idx="39">
                  <c:v>31.2499</c:v>
                </c:pt>
                <c:pt idx="40">
                  <c:v>30.8308</c:v>
                </c:pt>
                <c:pt idx="41">
                  <c:v>30.311800000000002</c:v>
                </c:pt>
                <c:pt idx="42">
                  <c:v>29.497599999999998</c:v>
                </c:pt>
                <c:pt idx="43">
                  <c:v>29.142700000000001</c:v>
                </c:pt>
                <c:pt idx="44">
                  <c:v>28.490500000000001</c:v>
                </c:pt>
                <c:pt idx="45">
                  <c:v>27.833200000000001</c:v>
                </c:pt>
                <c:pt idx="46">
                  <c:v>27.221699999999998</c:v>
                </c:pt>
                <c:pt idx="47">
                  <c:v>26.635400000000001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43-4E20-AFEE-933FE1AB3665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15.037800000000001</c:v>
                </c:pt>
                <c:pt idx="1">
                  <c:v>14.5052</c:v>
                </c:pt>
                <c:pt idx="2">
                  <c:v>14.7422</c:v>
                </c:pt>
                <c:pt idx="3">
                  <c:v>15.374499999999999</c:v>
                </c:pt>
                <c:pt idx="4">
                  <c:v>15.476800000000001</c:v>
                </c:pt>
                <c:pt idx="5">
                  <c:v>15.277900000000001</c:v>
                </c:pt>
                <c:pt idx="6">
                  <c:v>15.047800000000001</c:v>
                </c:pt>
                <c:pt idx="7">
                  <c:v>14.8627</c:v>
                </c:pt>
                <c:pt idx="8">
                  <c:v>15.6553</c:v>
                </c:pt>
                <c:pt idx="9">
                  <c:v>15.9262</c:v>
                </c:pt>
                <c:pt idx="10">
                  <c:v>16.312899999999999</c:v>
                </c:pt>
                <c:pt idx="11">
                  <c:v>14.9003</c:v>
                </c:pt>
                <c:pt idx="12">
                  <c:v>14.4688</c:v>
                </c:pt>
                <c:pt idx="13">
                  <c:v>11.5281</c:v>
                </c:pt>
                <c:pt idx="14">
                  <c:v>11.3194</c:v>
                </c:pt>
                <c:pt idx="15">
                  <c:v>11.724600000000001</c:v>
                </c:pt>
                <c:pt idx="16">
                  <c:v>11.757199999999999</c:v>
                </c:pt>
                <c:pt idx="17">
                  <c:v>10.8156</c:v>
                </c:pt>
                <c:pt idx="18">
                  <c:v>10.6464</c:v>
                </c:pt>
                <c:pt idx="19">
                  <c:v>10.7196</c:v>
                </c:pt>
                <c:pt idx="20">
                  <c:v>11.343</c:v>
                </c:pt>
                <c:pt idx="21">
                  <c:v>11.0944</c:v>
                </c:pt>
                <c:pt idx="22">
                  <c:v>10.8841</c:v>
                </c:pt>
                <c:pt idx="23">
                  <c:v>11.654</c:v>
                </c:pt>
                <c:pt idx="24">
                  <c:v>12.514900000000001</c:v>
                </c:pt>
                <c:pt idx="25">
                  <c:v>14.9198</c:v>
                </c:pt>
                <c:pt idx="26">
                  <c:v>15.3499</c:v>
                </c:pt>
                <c:pt idx="27">
                  <c:v>15.880699999999999</c:v>
                </c:pt>
                <c:pt idx="28">
                  <c:v>15.450799999999999</c:v>
                </c:pt>
                <c:pt idx="29">
                  <c:v>15.591200000000001</c:v>
                </c:pt>
                <c:pt idx="30">
                  <c:v>15.2075</c:v>
                </c:pt>
                <c:pt idx="31">
                  <c:v>15.708500000000001</c:v>
                </c:pt>
                <c:pt idx="32">
                  <c:v>15.8566</c:v>
                </c:pt>
                <c:pt idx="33">
                  <c:v>15.9175</c:v>
                </c:pt>
                <c:pt idx="34">
                  <c:v>16.0152</c:v>
                </c:pt>
                <c:pt idx="35">
                  <c:v>16.2104</c:v>
                </c:pt>
                <c:pt idx="36">
                  <c:v>16.011600000000001</c:v>
                </c:pt>
                <c:pt idx="37">
                  <c:v>15.8954</c:v>
                </c:pt>
                <c:pt idx="38">
                  <c:v>15.086</c:v>
                </c:pt>
                <c:pt idx="39">
                  <c:v>13.9876</c:v>
                </c:pt>
                <c:pt idx="40">
                  <c:v>12.0021</c:v>
                </c:pt>
                <c:pt idx="41">
                  <c:v>12.0143</c:v>
                </c:pt>
                <c:pt idx="42">
                  <c:v>11.548500000000001</c:v>
                </c:pt>
                <c:pt idx="43">
                  <c:v>11.702999999999999</c:v>
                </c:pt>
                <c:pt idx="44">
                  <c:v>11.237399999999999</c:v>
                </c:pt>
                <c:pt idx="45">
                  <c:v>11.809900000000001</c:v>
                </c:pt>
                <c:pt idx="46">
                  <c:v>12.345000000000001</c:v>
                </c:pt>
                <c:pt idx="47">
                  <c:v>14.5703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43-4E20-AFEE-933FE1AB3665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14.37</c:v>
                </c:pt>
                <c:pt idx="1">
                  <c:v>13.23</c:v>
                </c:pt>
                <c:pt idx="2">
                  <c:v>12.33</c:v>
                </c:pt>
                <c:pt idx="3">
                  <c:v>12.23</c:v>
                </c:pt>
                <c:pt idx="4">
                  <c:v>14.13</c:v>
                </c:pt>
                <c:pt idx="5">
                  <c:v>14.21</c:v>
                </c:pt>
                <c:pt idx="6">
                  <c:v>14.12</c:v>
                </c:pt>
                <c:pt idx="7">
                  <c:v>14.26</c:v>
                </c:pt>
                <c:pt idx="8">
                  <c:v>14.28</c:v>
                </c:pt>
                <c:pt idx="9">
                  <c:v>14.31</c:v>
                </c:pt>
                <c:pt idx="10">
                  <c:v>14.42</c:v>
                </c:pt>
                <c:pt idx="11">
                  <c:v>14.29</c:v>
                </c:pt>
                <c:pt idx="12">
                  <c:v>14.06</c:v>
                </c:pt>
                <c:pt idx="13">
                  <c:v>14.2</c:v>
                </c:pt>
                <c:pt idx="14">
                  <c:v>14.3</c:v>
                </c:pt>
                <c:pt idx="15">
                  <c:v>14.46</c:v>
                </c:pt>
                <c:pt idx="16">
                  <c:v>14.17</c:v>
                </c:pt>
                <c:pt idx="17">
                  <c:v>13.54</c:v>
                </c:pt>
                <c:pt idx="18">
                  <c:v>13.88</c:v>
                </c:pt>
                <c:pt idx="19">
                  <c:v>13.46</c:v>
                </c:pt>
                <c:pt idx="20">
                  <c:v>14.17</c:v>
                </c:pt>
                <c:pt idx="21">
                  <c:v>13.73</c:v>
                </c:pt>
                <c:pt idx="22">
                  <c:v>14.26</c:v>
                </c:pt>
                <c:pt idx="23">
                  <c:v>13.98</c:v>
                </c:pt>
                <c:pt idx="24">
                  <c:v>13.94</c:v>
                </c:pt>
                <c:pt idx="25">
                  <c:v>14.12</c:v>
                </c:pt>
                <c:pt idx="26">
                  <c:v>13.94</c:v>
                </c:pt>
                <c:pt idx="27">
                  <c:v>13.88</c:v>
                </c:pt>
                <c:pt idx="28">
                  <c:v>13.93</c:v>
                </c:pt>
                <c:pt idx="29">
                  <c:v>13.39</c:v>
                </c:pt>
                <c:pt idx="30">
                  <c:v>14.24</c:v>
                </c:pt>
                <c:pt idx="31">
                  <c:v>13.96</c:v>
                </c:pt>
                <c:pt idx="32">
                  <c:v>12.12</c:v>
                </c:pt>
                <c:pt idx="33">
                  <c:v>11.93</c:v>
                </c:pt>
                <c:pt idx="34">
                  <c:v>13.47</c:v>
                </c:pt>
                <c:pt idx="35">
                  <c:v>13.31</c:v>
                </c:pt>
                <c:pt idx="36">
                  <c:v>13.48</c:v>
                </c:pt>
                <c:pt idx="37">
                  <c:v>12.87</c:v>
                </c:pt>
                <c:pt idx="38">
                  <c:v>13.47</c:v>
                </c:pt>
                <c:pt idx="39">
                  <c:v>13.2</c:v>
                </c:pt>
                <c:pt idx="40">
                  <c:v>13.49</c:v>
                </c:pt>
                <c:pt idx="41">
                  <c:v>13.64</c:v>
                </c:pt>
                <c:pt idx="42">
                  <c:v>13.61</c:v>
                </c:pt>
                <c:pt idx="43">
                  <c:v>13.26</c:v>
                </c:pt>
                <c:pt idx="44">
                  <c:v>13.66</c:v>
                </c:pt>
                <c:pt idx="45">
                  <c:v>13.32</c:v>
                </c:pt>
                <c:pt idx="46">
                  <c:v>13.61</c:v>
                </c:pt>
                <c:pt idx="47">
                  <c:v>13.65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F43-4E20-AFEE-933FE1AB3665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31.382000000000001</c:v>
                </c:pt>
                <c:pt idx="1">
                  <c:v>30.75</c:v>
                </c:pt>
                <c:pt idx="2">
                  <c:v>30.68</c:v>
                </c:pt>
                <c:pt idx="3">
                  <c:v>30.32</c:v>
                </c:pt>
                <c:pt idx="4">
                  <c:v>30.771999999999998</c:v>
                </c:pt>
                <c:pt idx="5">
                  <c:v>30.414000000000001</c:v>
                </c:pt>
                <c:pt idx="6">
                  <c:v>30.738</c:v>
                </c:pt>
                <c:pt idx="7">
                  <c:v>31.09</c:v>
                </c:pt>
                <c:pt idx="8">
                  <c:v>31.213999999999999</c:v>
                </c:pt>
                <c:pt idx="9">
                  <c:v>31.25</c:v>
                </c:pt>
                <c:pt idx="10">
                  <c:v>31.527999999999999</c:v>
                </c:pt>
                <c:pt idx="11">
                  <c:v>31.288</c:v>
                </c:pt>
                <c:pt idx="12">
                  <c:v>31.414000000000001</c:v>
                </c:pt>
                <c:pt idx="13">
                  <c:v>30.675999999999998</c:v>
                </c:pt>
                <c:pt idx="14">
                  <c:v>30.867999999999999</c:v>
                </c:pt>
                <c:pt idx="15">
                  <c:v>30.268000000000001</c:v>
                </c:pt>
                <c:pt idx="16">
                  <c:v>29.992000000000001</c:v>
                </c:pt>
                <c:pt idx="17">
                  <c:v>29.922000000000001</c:v>
                </c:pt>
                <c:pt idx="18">
                  <c:v>29.844000000000001</c:v>
                </c:pt>
                <c:pt idx="19">
                  <c:v>30.731999999999999</c:v>
                </c:pt>
                <c:pt idx="20">
                  <c:v>29.588000000000001</c:v>
                </c:pt>
                <c:pt idx="21">
                  <c:v>31.021999999999998</c:v>
                </c:pt>
                <c:pt idx="22">
                  <c:v>31.006</c:v>
                </c:pt>
                <c:pt idx="23">
                  <c:v>30.814</c:v>
                </c:pt>
                <c:pt idx="24">
                  <c:v>30.478000000000002</c:v>
                </c:pt>
                <c:pt idx="25">
                  <c:v>30.367999999999999</c:v>
                </c:pt>
                <c:pt idx="26">
                  <c:v>29.2</c:v>
                </c:pt>
                <c:pt idx="27">
                  <c:v>29.22</c:v>
                </c:pt>
                <c:pt idx="28">
                  <c:v>29.527999999999999</c:v>
                </c:pt>
                <c:pt idx="29">
                  <c:v>29.878</c:v>
                </c:pt>
                <c:pt idx="30">
                  <c:v>30.308</c:v>
                </c:pt>
                <c:pt idx="31">
                  <c:v>30.193999999999999</c:v>
                </c:pt>
                <c:pt idx="32">
                  <c:v>30.672000000000001</c:v>
                </c:pt>
                <c:pt idx="33">
                  <c:v>30.802</c:v>
                </c:pt>
                <c:pt idx="34">
                  <c:v>30.533999999999999</c:v>
                </c:pt>
                <c:pt idx="35">
                  <c:v>30.827999999999999</c:v>
                </c:pt>
                <c:pt idx="36">
                  <c:v>31.082000000000001</c:v>
                </c:pt>
                <c:pt idx="37">
                  <c:v>31.765999999999998</c:v>
                </c:pt>
                <c:pt idx="38">
                  <c:v>31.99</c:v>
                </c:pt>
                <c:pt idx="39">
                  <c:v>31.832000000000001</c:v>
                </c:pt>
                <c:pt idx="40">
                  <c:v>32.356000000000002</c:v>
                </c:pt>
                <c:pt idx="41">
                  <c:v>32.57</c:v>
                </c:pt>
                <c:pt idx="42">
                  <c:v>32.042000000000002</c:v>
                </c:pt>
                <c:pt idx="43">
                  <c:v>31.98</c:v>
                </c:pt>
                <c:pt idx="44">
                  <c:v>31.03</c:v>
                </c:pt>
                <c:pt idx="45">
                  <c:v>30.917999999999999</c:v>
                </c:pt>
                <c:pt idx="46">
                  <c:v>31.065999999999999</c:v>
                </c:pt>
                <c:pt idx="47">
                  <c:v>30.827999999999999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43-4E20-AFEE-933FE1AB3665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F43-4E20-AFEE-933FE1AB3665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43-4E20-AFEE-933FE1AB3665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47.688000000000002</c:v>
                </c:pt>
                <c:pt idx="1">
                  <c:v>47.344999999999999</c:v>
                </c:pt>
                <c:pt idx="2">
                  <c:v>47.567</c:v>
                </c:pt>
                <c:pt idx="3">
                  <c:v>48.03</c:v>
                </c:pt>
                <c:pt idx="4">
                  <c:v>48.552999999999997</c:v>
                </c:pt>
                <c:pt idx="5">
                  <c:v>48.048999999999999</c:v>
                </c:pt>
                <c:pt idx="6">
                  <c:v>48.341000000000001</c:v>
                </c:pt>
                <c:pt idx="7">
                  <c:v>48.222999999999999</c:v>
                </c:pt>
                <c:pt idx="8">
                  <c:v>48.280999999999999</c:v>
                </c:pt>
                <c:pt idx="9">
                  <c:v>48.069000000000003</c:v>
                </c:pt>
                <c:pt idx="10">
                  <c:v>47.8</c:v>
                </c:pt>
                <c:pt idx="11">
                  <c:v>47.783000000000001</c:v>
                </c:pt>
                <c:pt idx="12">
                  <c:v>47.869</c:v>
                </c:pt>
                <c:pt idx="13">
                  <c:v>48.061999999999998</c:v>
                </c:pt>
                <c:pt idx="14">
                  <c:v>47.651000000000003</c:v>
                </c:pt>
                <c:pt idx="15">
                  <c:v>47.505000000000003</c:v>
                </c:pt>
                <c:pt idx="16">
                  <c:v>47.363</c:v>
                </c:pt>
                <c:pt idx="17">
                  <c:v>47.34</c:v>
                </c:pt>
                <c:pt idx="18">
                  <c:v>47.469000000000001</c:v>
                </c:pt>
                <c:pt idx="19">
                  <c:v>47.069000000000003</c:v>
                </c:pt>
                <c:pt idx="20">
                  <c:v>47.887</c:v>
                </c:pt>
                <c:pt idx="21">
                  <c:v>48.15</c:v>
                </c:pt>
                <c:pt idx="22">
                  <c:v>48.68</c:v>
                </c:pt>
                <c:pt idx="23">
                  <c:v>48.851999999999997</c:v>
                </c:pt>
                <c:pt idx="24">
                  <c:v>48.802</c:v>
                </c:pt>
                <c:pt idx="25">
                  <c:v>48.649000000000001</c:v>
                </c:pt>
                <c:pt idx="26">
                  <c:v>48.615000000000002</c:v>
                </c:pt>
                <c:pt idx="27">
                  <c:v>48.823999999999998</c:v>
                </c:pt>
                <c:pt idx="28">
                  <c:v>48.643000000000001</c:v>
                </c:pt>
                <c:pt idx="29">
                  <c:v>48.713999999999999</c:v>
                </c:pt>
                <c:pt idx="30">
                  <c:v>48.862000000000002</c:v>
                </c:pt>
                <c:pt idx="31">
                  <c:v>48.847000000000001</c:v>
                </c:pt>
                <c:pt idx="32">
                  <c:v>47.363</c:v>
                </c:pt>
                <c:pt idx="33">
                  <c:v>47.34</c:v>
                </c:pt>
                <c:pt idx="34">
                  <c:v>47.469000000000001</c:v>
                </c:pt>
                <c:pt idx="35">
                  <c:v>47.069000000000003</c:v>
                </c:pt>
                <c:pt idx="36">
                  <c:v>47.887</c:v>
                </c:pt>
                <c:pt idx="37">
                  <c:v>48.15</c:v>
                </c:pt>
                <c:pt idx="38">
                  <c:v>48.68</c:v>
                </c:pt>
                <c:pt idx="39">
                  <c:v>48.851999999999997</c:v>
                </c:pt>
                <c:pt idx="40">
                  <c:v>48.802</c:v>
                </c:pt>
                <c:pt idx="41">
                  <c:v>48.649000000000001</c:v>
                </c:pt>
                <c:pt idx="42">
                  <c:v>48.615000000000002</c:v>
                </c:pt>
                <c:pt idx="43">
                  <c:v>48.823999999999998</c:v>
                </c:pt>
                <c:pt idx="44">
                  <c:v>48.643000000000001</c:v>
                </c:pt>
                <c:pt idx="45">
                  <c:v>48.713999999999999</c:v>
                </c:pt>
                <c:pt idx="46">
                  <c:v>48.862000000000002</c:v>
                </c:pt>
                <c:pt idx="47">
                  <c:v>48.847000000000001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F43-4E20-AFEE-933FE1AB3665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F43-4E20-AFEE-933FE1AB3665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10.97837</c:v>
                </c:pt>
                <c:pt idx="1">
                  <c:v>16.34507</c:v>
                </c:pt>
                <c:pt idx="2">
                  <c:v>25.055309999999999</c:v>
                </c:pt>
                <c:pt idx="3">
                  <c:v>27.465979999999998</c:v>
                </c:pt>
                <c:pt idx="4">
                  <c:v>35.303229999999999</c:v>
                </c:pt>
                <c:pt idx="5">
                  <c:v>28.853870000000001</c:v>
                </c:pt>
                <c:pt idx="6">
                  <c:v>24.41882</c:v>
                </c:pt>
                <c:pt idx="7">
                  <c:v>41.870100000000001</c:v>
                </c:pt>
                <c:pt idx="8">
                  <c:v>30.03002</c:v>
                </c:pt>
                <c:pt idx="9">
                  <c:v>35.540840000000003</c:v>
                </c:pt>
                <c:pt idx="10">
                  <c:v>38.917200000000001</c:v>
                </c:pt>
                <c:pt idx="11">
                  <c:v>45.660989999999998</c:v>
                </c:pt>
                <c:pt idx="12">
                  <c:v>37.985840000000003</c:v>
                </c:pt>
                <c:pt idx="13">
                  <c:v>23.937950000000001</c:v>
                </c:pt>
                <c:pt idx="14">
                  <c:v>35.424579999999999</c:v>
                </c:pt>
                <c:pt idx="15">
                  <c:v>12.97395</c:v>
                </c:pt>
                <c:pt idx="16">
                  <c:v>7.2395699999999996</c:v>
                </c:pt>
                <c:pt idx="17">
                  <c:v>8.2025799999999993</c:v>
                </c:pt>
                <c:pt idx="18">
                  <c:v>8.6294299999999993</c:v>
                </c:pt>
                <c:pt idx="19">
                  <c:v>8.1754300000000004</c:v>
                </c:pt>
                <c:pt idx="20">
                  <c:v>8.0175099999999997</c:v>
                </c:pt>
                <c:pt idx="21">
                  <c:v>7.3510099999999996</c:v>
                </c:pt>
                <c:pt idx="22">
                  <c:v>4.9909600000000003</c:v>
                </c:pt>
                <c:pt idx="23">
                  <c:v>6.7101800000000003</c:v>
                </c:pt>
                <c:pt idx="24">
                  <c:v>7.03024</c:v>
                </c:pt>
                <c:pt idx="25">
                  <c:v>7.1156300000000003</c:v>
                </c:pt>
                <c:pt idx="26">
                  <c:v>7.2447100000000004</c:v>
                </c:pt>
                <c:pt idx="27">
                  <c:v>7.6033799999999996</c:v>
                </c:pt>
                <c:pt idx="28">
                  <c:v>7.6848000000000001</c:v>
                </c:pt>
                <c:pt idx="29">
                  <c:v>7.3444399999999996</c:v>
                </c:pt>
                <c:pt idx="30">
                  <c:v>7.5769700000000002</c:v>
                </c:pt>
                <c:pt idx="31">
                  <c:v>8.2081400000000002</c:v>
                </c:pt>
                <c:pt idx="32">
                  <c:v>36.158000000000001</c:v>
                </c:pt>
                <c:pt idx="33">
                  <c:v>15.442270000000001</c:v>
                </c:pt>
                <c:pt idx="34">
                  <c:v>39.075659999999999</c:v>
                </c:pt>
                <c:pt idx="35">
                  <c:v>39.30153</c:v>
                </c:pt>
                <c:pt idx="36">
                  <c:v>8.2632999999999992</c:v>
                </c:pt>
                <c:pt idx="37">
                  <c:v>5.0125799999999998</c:v>
                </c:pt>
                <c:pt idx="38">
                  <c:v>7.2833300000000003</c:v>
                </c:pt>
                <c:pt idx="39">
                  <c:v>9.91709</c:v>
                </c:pt>
                <c:pt idx="40">
                  <c:v>10.53349</c:v>
                </c:pt>
                <c:pt idx="41">
                  <c:v>10.964029999999999</c:v>
                </c:pt>
                <c:pt idx="42">
                  <c:v>32.692509999999999</c:v>
                </c:pt>
                <c:pt idx="43">
                  <c:v>37.76511</c:v>
                </c:pt>
                <c:pt idx="44">
                  <c:v>35.027979999999999</c:v>
                </c:pt>
                <c:pt idx="45">
                  <c:v>26.245819999999998</c:v>
                </c:pt>
                <c:pt idx="46">
                  <c:v>29.391860000000001</c:v>
                </c:pt>
                <c:pt idx="47">
                  <c:v>38.460299999999997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F43-4E20-AFEE-933FE1AB3665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F43-4E20-AFEE-933FE1AB3665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8.5</c:v>
                </c:pt>
                <c:pt idx="1">
                  <c:v>8.8000000000000007</c:v>
                </c:pt>
                <c:pt idx="2">
                  <c:v>9</c:v>
                </c:pt>
                <c:pt idx="3">
                  <c:v>9</c:v>
                </c:pt>
                <c:pt idx="4">
                  <c:v>9.3000000000000007</c:v>
                </c:pt>
                <c:pt idx="5">
                  <c:v>9.3000000000000007</c:v>
                </c:pt>
                <c:pt idx="6">
                  <c:v>9.4</c:v>
                </c:pt>
                <c:pt idx="7">
                  <c:v>9.4</c:v>
                </c:pt>
                <c:pt idx="8">
                  <c:v>9.5</c:v>
                </c:pt>
                <c:pt idx="9">
                  <c:v>9.5</c:v>
                </c:pt>
                <c:pt idx="10">
                  <c:v>9.6</c:v>
                </c:pt>
                <c:pt idx="11">
                  <c:v>9.6</c:v>
                </c:pt>
                <c:pt idx="12">
                  <c:v>9.4</c:v>
                </c:pt>
                <c:pt idx="13">
                  <c:v>9</c:v>
                </c:pt>
                <c:pt idx="14">
                  <c:v>9.3000000000000007</c:v>
                </c:pt>
                <c:pt idx="15">
                  <c:v>9.1999999999999993</c:v>
                </c:pt>
                <c:pt idx="16">
                  <c:v>9.3000000000000007</c:v>
                </c:pt>
                <c:pt idx="17">
                  <c:v>9.5</c:v>
                </c:pt>
                <c:pt idx="18">
                  <c:v>9.6</c:v>
                </c:pt>
                <c:pt idx="19">
                  <c:v>9.6999999999999993</c:v>
                </c:pt>
                <c:pt idx="20">
                  <c:v>9.5</c:v>
                </c:pt>
                <c:pt idx="21">
                  <c:v>9.3000000000000007</c:v>
                </c:pt>
                <c:pt idx="22">
                  <c:v>9</c:v>
                </c:pt>
                <c:pt idx="23">
                  <c:v>8.8000000000000007</c:v>
                </c:pt>
                <c:pt idx="24">
                  <c:v>8.6</c:v>
                </c:pt>
                <c:pt idx="25">
                  <c:v>8.4</c:v>
                </c:pt>
                <c:pt idx="26">
                  <c:v>8.4</c:v>
                </c:pt>
                <c:pt idx="27">
                  <c:v>8.5</c:v>
                </c:pt>
                <c:pt idx="28">
                  <c:v>8.6</c:v>
                </c:pt>
                <c:pt idx="29">
                  <c:v>8.6999999999999993</c:v>
                </c:pt>
                <c:pt idx="30">
                  <c:v>8.5</c:v>
                </c:pt>
                <c:pt idx="31">
                  <c:v>8.3000000000000007</c:v>
                </c:pt>
                <c:pt idx="32">
                  <c:v>8.1999999999999993</c:v>
                </c:pt>
                <c:pt idx="33">
                  <c:v>8.3000000000000007</c:v>
                </c:pt>
                <c:pt idx="34">
                  <c:v>8.3000000000000007</c:v>
                </c:pt>
                <c:pt idx="35">
                  <c:v>7.7</c:v>
                </c:pt>
                <c:pt idx="36">
                  <c:v>7.9</c:v>
                </c:pt>
                <c:pt idx="37">
                  <c:v>7.7</c:v>
                </c:pt>
                <c:pt idx="38">
                  <c:v>7.7</c:v>
                </c:pt>
                <c:pt idx="39">
                  <c:v>7.8</c:v>
                </c:pt>
                <c:pt idx="40">
                  <c:v>7.8</c:v>
                </c:pt>
                <c:pt idx="41">
                  <c:v>7.8</c:v>
                </c:pt>
                <c:pt idx="42">
                  <c:v>7.7</c:v>
                </c:pt>
                <c:pt idx="43">
                  <c:v>7.7</c:v>
                </c:pt>
                <c:pt idx="44">
                  <c:v>8</c:v>
                </c:pt>
                <c:pt idx="45">
                  <c:v>8.6</c:v>
                </c:pt>
                <c:pt idx="46">
                  <c:v>8.6999999999999993</c:v>
                </c:pt>
                <c:pt idx="47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F43-4E20-AFEE-933FE1AB3665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F43-4E20-AFEE-933FE1AB3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119.59438</c:v>
                </c:pt>
                <c:pt idx="1">
                  <c:v>136.42714000000001</c:v>
                </c:pt>
                <c:pt idx="2">
                  <c:v>134.82744</c:v>
                </c:pt>
                <c:pt idx="3">
                  <c:v>120.90759</c:v>
                </c:pt>
                <c:pt idx="4">
                  <c:v>106.49055</c:v>
                </c:pt>
                <c:pt idx="5">
                  <c:v>134.30241000000001</c:v>
                </c:pt>
                <c:pt idx="6">
                  <c:v>165.48330000000001</c:v>
                </c:pt>
                <c:pt idx="7">
                  <c:v>152.87432999999999</c:v>
                </c:pt>
                <c:pt idx="8">
                  <c:v>149.03254999999999</c:v>
                </c:pt>
                <c:pt idx="9">
                  <c:v>134.00163000000001</c:v>
                </c:pt>
                <c:pt idx="10">
                  <c:v>65.917869999999994</c:v>
                </c:pt>
                <c:pt idx="11">
                  <c:v>64.761279999999999</c:v>
                </c:pt>
                <c:pt idx="12">
                  <c:v>92.465479999999999</c:v>
                </c:pt>
                <c:pt idx="13">
                  <c:v>50.275269999999999</c:v>
                </c:pt>
                <c:pt idx="14">
                  <c:v>54.321550000000002</c:v>
                </c:pt>
                <c:pt idx="15">
                  <c:v>57.25121</c:v>
                </c:pt>
                <c:pt idx="16">
                  <c:v>162.22064</c:v>
                </c:pt>
                <c:pt idx="17">
                  <c:v>134.61269999999999</c:v>
                </c:pt>
                <c:pt idx="18">
                  <c:v>137.68613999999999</c:v>
                </c:pt>
                <c:pt idx="19">
                  <c:v>112.31398</c:v>
                </c:pt>
                <c:pt idx="20">
                  <c:v>119.14045</c:v>
                </c:pt>
                <c:pt idx="21">
                  <c:v>143.88238999999999</c:v>
                </c:pt>
                <c:pt idx="22">
                  <c:v>147.20368999999999</c:v>
                </c:pt>
                <c:pt idx="23">
                  <c:v>147.90863999999999</c:v>
                </c:pt>
                <c:pt idx="24">
                  <c:v>142.6857</c:v>
                </c:pt>
                <c:pt idx="25">
                  <c:v>145.03966</c:v>
                </c:pt>
                <c:pt idx="26">
                  <c:v>152.16281000000001</c:v>
                </c:pt>
                <c:pt idx="27">
                  <c:v>152.1645</c:v>
                </c:pt>
                <c:pt idx="28">
                  <c:v>144.18451999999999</c:v>
                </c:pt>
                <c:pt idx="29">
                  <c:v>129.3836</c:v>
                </c:pt>
                <c:pt idx="30">
                  <c:v>117.17904</c:v>
                </c:pt>
                <c:pt idx="31">
                  <c:v>116.35511</c:v>
                </c:pt>
                <c:pt idx="32">
                  <c:v>114.00673999999999</c:v>
                </c:pt>
                <c:pt idx="33">
                  <c:v>118.90904999999999</c:v>
                </c:pt>
                <c:pt idx="34">
                  <c:v>142.84846999999999</c:v>
                </c:pt>
                <c:pt idx="35">
                  <c:v>105.93831</c:v>
                </c:pt>
                <c:pt idx="36">
                  <c:v>29.585139999999999</c:v>
                </c:pt>
                <c:pt idx="37">
                  <c:v>28.984249999999999</c:v>
                </c:pt>
                <c:pt idx="38">
                  <c:v>25.084240000000001</c:v>
                </c:pt>
                <c:pt idx="39">
                  <c:v>25.0413</c:v>
                </c:pt>
                <c:pt idx="40">
                  <c:v>24.213480000000001</c:v>
                </c:pt>
                <c:pt idx="41">
                  <c:v>24.335429999999999</c:v>
                </c:pt>
                <c:pt idx="42">
                  <c:v>25.82564</c:v>
                </c:pt>
                <c:pt idx="43">
                  <c:v>29.76221</c:v>
                </c:pt>
                <c:pt idx="44">
                  <c:v>108.38995</c:v>
                </c:pt>
                <c:pt idx="45">
                  <c:v>129.74558999999999</c:v>
                </c:pt>
                <c:pt idx="46">
                  <c:v>121.07917</c:v>
                </c:pt>
                <c:pt idx="47">
                  <c:v>115.38760000000001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9-4943-BF15-43122A060F55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49-4943-BF15-43122A060F55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10.399459999999999</c:v>
                </c:pt>
                <c:pt idx="1">
                  <c:v>10.290190000000001</c:v>
                </c:pt>
                <c:pt idx="2">
                  <c:v>10.494910000000001</c:v>
                </c:pt>
                <c:pt idx="3">
                  <c:v>10.34057</c:v>
                </c:pt>
                <c:pt idx="4">
                  <c:v>10.24005</c:v>
                </c:pt>
                <c:pt idx="5">
                  <c:v>10.0563</c:v>
                </c:pt>
                <c:pt idx="6">
                  <c:v>9.9835200000000004</c:v>
                </c:pt>
                <c:pt idx="7">
                  <c:v>9.67361</c:v>
                </c:pt>
                <c:pt idx="8">
                  <c:v>9.7861999999999991</c:v>
                </c:pt>
                <c:pt idx="9">
                  <c:v>9.8101599999999998</c:v>
                </c:pt>
                <c:pt idx="10">
                  <c:v>9.2876999999999992</c:v>
                </c:pt>
                <c:pt idx="11">
                  <c:v>9.3441600000000005</c:v>
                </c:pt>
                <c:pt idx="12">
                  <c:v>9.5180600000000002</c:v>
                </c:pt>
                <c:pt idx="13">
                  <c:v>9.4355899999999995</c:v>
                </c:pt>
                <c:pt idx="14">
                  <c:v>9.1525499999999997</c:v>
                </c:pt>
                <c:pt idx="15">
                  <c:v>9.4960699999999996</c:v>
                </c:pt>
                <c:pt idx="16">
                  <c:v>9.9032099999999996</c:v>
                </c:pt>
                <c:pt idx="17">
                  <c:v>10.16634</c:v>
                </c:pt>
                <c:pt idx="18">
                  <c:v>10.250080000000001</c:v>
                </c:pt>
                <c:pt idx="19">
                  <c:v>10.68351</c:v>
                </c:pt>
                <c:pt idx="20">
                  <c:v>10.28144</c:v>
                </c:pt>
                <c:pt idx="21">
                  <c:v>10.01732</c:v>
                </c:pt>
                <c:pt idx="22">
                  <c:v>9.9032599999999995</c:v>
                </c:pt>
                <c:pt idx="23">
                  <c:v>10.52366</c:v>
                </c:pt>
                <c:pt idx="24">
                  <c:v>10.70806</c:v>
                </c:pt>
                <c:pt idx="25">
                  <c:v>10.360989999999999</c:v>
                </c:pt>
                <c:pt idx="26">
                  <c:v>10.60435</c:v>
                </c:pt>
                <c:pt idx="27">
                  <c:v>10.8621</c:v>
                </c:pt>
                <c:pt idx="28">
                  <c:v>10.9213</c:v>
                </c:pt>
                <c:pt idx="29">
                  <c:v>10.82165</c:v>
                </c:pt>
                <c:pt idx="30">
                  <c:v>10.59783</c:v>
                </c:pt>
                <c:pt idx="31">
                  <c:v>10.79823</c:v>
                </c:pt>
                <c:pt idx="32">
                  <c:v>10.660119999999999</c:v>
                </c:pt>
                <c:pt idx="33">
                  <c:v>10.485300000000001</c:v>
                </c:pt>
                <c:pt idx="34">
                  <c:v>10.54721</c:v>
                </c:pt>
                <c:pt idx="35">
                  <c:v>10.411049999999999</c:v>
                </c:pt>
                <c:pt idx="36">
                  <c:v>9.91296</c:v>
                </c:pt>
                <c:pt idx="37">
                  <c:v>8.6831300000000002</c:v>
                </c:pt>
                <c:pt idx="38">
                  <c:v>8.1764700000000001</c:v>
                </c:pt>
                <c:pt idx="39">
                  <c:v>7.88523</c:v>
                </c:pt>
                <c:pt idx="40">
                  <c:v>8.3009799999999991</c:v>
                </c:pt>
                <c:pt idx="41">
                  <c:v>8.3821399999999997</c:v>
                </c:pt>
                <c:pt idx="42">
                  <c:v>8.6935400000000005</c:v>
                </c:pt>
                <c:pt idx="43">
                  <c:v>9.9573499999999999</c:v>
                </c:pt>
                <c:pt idx="44">
                  <c:v>10.026590000000001</c:v>
                </c:pt>
                <c:pt idx="45">
                  <c:v>10.03781</c:v>
                </c:pt>
                <c:pt idx="46">
                  <c:v>9.7872400000000006</c:v>
                </c:pt>
                <c:pt idx="47">
                  <c:v>10.18249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49-4943-BF15-43122A060F55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49-4943-BF15-43122A060F55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49-4943-BF15-43122A060F55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49-4943-BF15-43122A060F55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49-4943-BF15-43122A060F55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49-4943-BF15-43122A060F55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6</c:v>
                </c:pt>
                <c:pt idx="1">
                  <c:v>5.5</c:v>
                </c:pt>
                <c:pt idx="2">
                  <c:v>2.2999999999999998</c:v>
                </c:pt>
                <c:pt idx="3">
                  <c:v>4.0999999999999996</c:v>
                </c:pt>
                <c:pt idx="4">
                  <c:v>6</c:v>
                </c:pt>
                <c:pt idx="5">
                  <c:v>4.4000000000000004</c:v>
                </c:pt>
                <c:pt idx="6">
                  <c:v>3</c:v>
                </c:pt>
                <c:pt idx="7">
                  <c:v>4.7</c:v>
                </c:pt>
                <c:pt idx="8">
                  <c:v>6.3</c:v>
                </c:pt>
                <c:pt idx="9">
                  <c:v>4</c:v>
                </c:pt>
                <c:pt idx="10">
                  <c:v>2.2000000000000002</c:v>
                </c:pt>
                <c:pt idx="11">
                  <c:v>1.4</c:v>
                </c:pt>
                <c:pt idx="12">
                  <c:v>1.4</c:v>
                </c:pt>
                <c:pt idx="13">
                  <c:v>1.4</c:v>
                </c:pt>
                <c:pt idx="14">
                  <c:v>3.4</c:v>
                </c:pt>
                <c:pt idx="15">
                  <c:v>4.3</c:v>
                </c:pt>
                <c:pt idx="16">
                  <c:v>3.9</c:v>
                </c:pt>
                <c:pt idx="17">
                  <c:v>3</c:v>
                </c:pt>
                <c:pt idx="18">
                  <c:v>3.1</c:v>
                </c:pt>
                <c:pt idx="19">
                  <c:v>3.2</c:v>
                </c:pt>
                <c:pt idx="20">
                  <c:v>4.7</c:v>
                </c:pt>
                <c:pt idx="21">
                  <c:v>5.0999999999999996</c:v>
                </c:pt>
                <c:pt idx="22">
                  <c:v>3.7</c:v>
                </c:pt>
                <c:pt idx="23">
                  <c:v>3.2</c:v>
                </c:pt>
                <c:pt idx="24">
                  <c:v>2.9</c:v>
                </c:pt>
                <c:pt idx="25">
                  <c:v>3.2</c:v>
                </c:pt>
                <c:pt idx="26">
                  <c:v>5</c:v>
                </c:pt>
                <c:pt idx="27">
                  <c:v>5.8</c:v>
                </c:pt>
                <c:pt idx="28">
                  <c:v>3.4</c:v>
                </c:pt>
                <c:pt idx="29">
                  <c:v>2.4</c:v>
                </c:pt>
                <c:pt idx="30">
                  <c:v>4.5999999999999996</c:v>
                </c:pt>
                <c:pt idx="31">
                  <c:v>2.9</c:v>
                </c:pt>
                <c:pt idx="32">
                  <c:v>1.9</c:v>
                </c:pt>
                <c:pt idx="33">
                  <c:v>1.4</c:v>
                </c:pt>
                <c:pt idx="34">
                  <c:v>1.4</c:v>
                </c:pt>
                <c:pt idx="35">
                  <c:v>1.4</c:v>
                </c:pt>
                <c:pt idx="36">
                  <c:v>1.4</c:v>
                </c:pt>
                <c:pt idx="37">
                  <c:v>1.3</c:v>
                </c:pt>
                <c:pt idx="38">
                  <c:v>1.2</c:v>
                </c:pt>
                <c:pt idx="39">
                  <c:v>1.3</c:v>
                </c:pt>
                <c:pt idx="40">
                  <c:v>1.4</c:v>
                </c:pt>
                <c:pt idx="41">
                  <c:v>1.3</c:v>
                </c:pt>
                <c:pt idx="42">
                  <c:v>3.8</c:v>
                </c:pt>
                <c:pt idx="43">
                  <c:v>5</c:v>
                </c:pt>
                <c:pt idx="44">
                  <c:v>7.1</c:v>
                </c:pt>
                <c:pt idx="45">
                  <c:v>4.3</c:v>
                </c:pt>
                <c:pt idx="46">
                  <c:v>3.4</c:v>
                </c:pt>
                <c:pt idx="47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49-4943-BF15-43122A060F55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49-4943-BF15-43122A060F55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49-4943-BF15-43122A060F55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49-4943-BF15-43122A060F55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49-4943-BF15-43122A060F55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49-4943-BF15-43122A060F55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49-4943-BF15-43122A060F55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50.28293</c:v>
                </c:pt>
                <c:pt idx="1">
                  <c:v>51.559710000000003</c:v>
                </c:pt>
                <c:pt idx="2">
                  <c:v>51.26361</c:v>
                </c:pt>
                <c:pt idx="3">
                  <c:v>50.446429999999999</c:v>
                </c:pt>
                <c:pt idx="4">
                  <c:v>51.291319999999999</c:v>
                </c:pt>
                <c:pt idx="5">
                  <c:v>50.987360000000002</c:v>
                </c:pt>
                <c:pt idx="6">
                  <c:v>51.450769999999999</c:v>
                </c:pt>
                <c:pt idx="7">
                  <c:v>51.907609999999998</c:v>
                </c:pt>
                <c:pt idx="8">
                  <c:v>51.47607</c:v>
                </c:pt>
                <c:pt idx="9">
                  <c:v>50.788460000000001</c:v>
                </c:pt>
                <c:pt idx="10">
                  <c:v>52.0107</c:v>
                </c:pt>
                <c:pt idx="11">
                  <c:v>50.61497</c:v>
                </c:pt>
                <c:pt idx="12">
                  <c:v>51.62086</c:v>
                </c:pt>
                <c:pt idx="13">
                  <c:v>46.084479999999999</c:v>
                </c:pt>
                <c:pt idx="14">
                  <c:v>49.94905</c:v>
                </c:pt>
                <c:pt idx="15">
                  <c:v>51.170479999999998</c:v>
                </c:pt>
                <c:pt idx="16">
                  <c:v>51.810519999999997</c:v>
                </c:pt>
                <c:pt idx="17">
                  <c:v>50.887990000000002</c:v>
                </c:pt>
                <c:pt idx="18">
                  <c:v>50.884160000000001</c:v>
                </c:pt>
                <c:pt idx="19">
                  <c:v>52.242840000000001</c:v>
                </c:pt>
                <c:pt idx="20">
                  <c:v>50.391599999999997</c:v>
                </c:pt>
                <c:pt idx="21">
                  <c:v>51.036639999999998</c:v>
                </c:pt>
                <c:pt idx="22">
                  <c:v>50.245710000000003</c:v>
                </c:pt>
                <c:pt idx="23">
                  <c:v>50.097459999999998</c:v>
                </c:pt>
                <c:pt idx="24">
                  <c:v>47.429850000000002</c:v>
                </c:pt>
                <c:pt idx="25">
                  <c:v>49.249130000000001</c:v>
                </c:pt>
                <c:pt idx="26">
                  <c:v>48.826979999999999</c:v>
                </c:pt>
                <c:pt idx="27">
                  <c:v>47.492550000000001</c:v>
                </c:pt>
                <c:pt idx="28">
                  <c:v>47.285049999999998</c:v>
                </c:pt>
                <c:pt idx="29">
                  <c:v>48.399380000000001</c:v>
                </c:pt>
                <c:pt idx="30">
                  <c:v>49.703960000000002</c:v>
                </c:pt>
                <c:pt idx="31">
                  <c:v>46.295760000000001</c:v>
                </c:pt>
                <c:pt idx="32">
                  <c:v>45.682209999999998</c:v>
                </c:pt>
                <c:pt idx="33">
                  <c:v>50.127789999999997</c:v>
                </c:pt>
                <c:pt idx="34">
                  <c:v>50.726260000000003</c:v>
                </c:pt>
                <c:pt idx="35">
                  <c:v>50.306100000000001</c:v>
                </c:pt>
                <c:pt idx="36">
                  <c:v>49.264890000000001</c:v>
                </c:pt>
                <c:pt idx="37">
                  <c:v>45.24183</c:v>
                </c:pt>
                <c:pt idx="38">
                  <c:v>48.8553</c:v>
                </c:pt>
                <c:pt idx="39">
                  <c:v>51.47831</c:v>
                </c:pt>
                <c:pt idx="40">
                  <c:v>50.630710000000001</c:v>
                </c:pt>
                <c:pt idx="41">
                  <c:v>49.896540000000002</c:v>
                </c:pt>
                <c:pt idx="42">
                  <c:v>50.76876</c:v>
                </c:pt>
                <c:pt idx="43">
                  <c:v>51.442450000000001</c:v>
                </c:pt>
                <c:pt idx="44">
                  <c:v>51.119210000000002</c:v>
                </c:pt>
                <c:pt idx="45">
                  <c:v>51.614730000000002</c:v>
                </c:pt>
                <c:pt idx="46">
                  <c:v>50.281739999999999</c:v>
                </c:pt>
                <c:pt idx="47">
                  <c:v>50.215150000000001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D49-4943-BF15-43122A060F55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120.78</c:v>
                </c:pt>
                <c:pt idx="1">
                  <c:v>121.43</c:v>
                </c:pt>
                <c:pt idx="2">
                  <c:v>120.65</c:v>
                </c:pt>
                <c:pt idx="3">
                  <c:v>121.74</c:v>
                </c:pt>
                <c:pt idx="4">
                  <c:v>123.48</c:v>
                </c:pt>
                <c:pt idx="5">
                  <c:v>123.69</c:v>
                </c:pt>
                <c:pt idx="6">
                  <c:v>121.16</c:v>
                </c:pt>
                <c:pt idx="7">
                  <c:v>121.03</c:v>
                </c:pt>
                <c:pt idx="8">
                  <c:v>121.5</c:v>
                </c:pt>
                <c:pt idx="9">
                  <c:v>121.05</c:v>
                </c:pt>
                <c:pt idx="10">
                  <c:v>121.58</c:v>
                </c:pt>
                <c:pt idx="11">
                  <c:v>120.76</c:v>
                </c:pt>
                <c:pt idx="12">
                  <c:v>117.53</c:v>
                </c:pt>
                <c:pt idx="13">
                  <c:v>116.74</c:v>
                </c:pt>
                <c:pt idx="14">
                  <c:v>117.59</c:v>
                </c:pt>
                <c:pt idx="15">
                  <c:v>119.25</c:v>
                </c:pt>
                <c:pt idx="16">
                  <c:v>119.29</c:v>
                </c:pt>
                <c:pt idx="17">
                  <c:v>119.56</c:v>
                </c:pt>
                <c:pt idx="18">
                  <c:v>119.12</c:v>
                </c:pt>
                <c:pt idx="19">
                  <c:v>121.39</c:v>
                </c:pt>
                <c:pt idx="20">
                  <c:v>121.08</c:v>
                </c:pt>
                <c:pt idx="21">
                  <c:v>119.38</c:v>
                </c:pt>
                <c:pt idx="22">
                  <c:v>116.3</c:v>
                </c:pt>
                <c:pt idx="23">
                  <c:v>115.69</c:v>
                </c:pt>
                <c:pt idx="24">
                  <c:v>114.29</c:v>
                </c:pt>
                <c:pt idx="25">
                  <c:v>111.62</c:v>
                </c:pt>
                <c:pt idx="26">
                  <c:v>112.21</c:v>
                </c:pt>
                <c:pt idx="27">
                  <c:v>110.66</c:v>
                </c:pt>
                <c:pt idx="28">
                  <c:v>109.68</c:v>
                </c:pt>
                <c:pt idx="29">
                  <c:v>109.25</c:v>
                </c:pt>
                <c:pt idx="30">
                  <c:v>114.59</c:v>
                </c:pt>
                <c:pt idx="31">
                  <c:v>118.63</c:v>
                </c:pt>
                <c:pt idx="32">
                  <c:v>117.85</c:v>
                </c:pt>
                <c:pt idx="33">
                  <c:v>117.28</c:v>
                </c:pt>
                <c:pt idx="34">
                  <c:v>117.49</c:v>
                </c:pt>
                <c:pt idx="35">
                  <c:v>117.99</c:v>
                </c:pt>
                <c:pt idx="36">
                  <c:v>113.11</c:v>
                </c:pt>
                <c:pt idx="37">
                  <c:v>112.86</c:v>
                </c:pt>
                <c:pt idx="38">
                  <c:v>113.34</c:v>
                </c:pt>
                <c:pt idx="39">
                  <c:v>112.88</c:v>
                </c:pt>
                <c:pt idx="40">
                  <c:v>112.49</c:v>
                </c:pt>
                <c:pt idx="41">
                  <c:v>111.82</c:v>
                </c:pt>
                <c:pt idx="42">
                  <c:v>111.32</c:v>
                </c:pt>
                <c:pt idx="43">
                  <c:v>110.7</c:v>
                </c:pt>
                <c:pt idx="44">
                  <c:v>111.14</c:v>
                </c:pt>
                <c:pt idx="45">
                  <c:v>112.58</c:v>
                </c:pt>
                <c:pt idx="46">
                  <c:v>113.31</c:v>
                </c:pt>
                <c:pt idx="47">
                  <c:v>113.55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49-4943-BF15-43122A060F55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28.724229999999999</c:v>
                </c:pt>
                <c:pt idx="1">
                  <c:v>28.179659999999998</c:v>
                </c:pt>
                <c:pt idx="2">
                  <c:v>27.427409999999998</c:v>
                </c:pt>
                <c:pt idx="3">
                  <c:v>28.002680000000002</c:v>
                </c:pt>
                <c:pt idx="4">
                  <c:v>28.008659999999999</c:v>
                </c:pt>
                <c:pt idx="5">
                  <c:v>28.10332</c:v>
                </c:pt>
                <c:pt idx="6">
                  <c:v>27.95224</c:v>
                </c:pt>
                <c:pt idx="7">
                  <c:v>28.835270000000001</c:v>
                </c:pt>
                <c:pt idx="8">
                  <c:v>28.6265</c:v>
                </c:pt>
                <c:pt idx="9">
                  <c:v>28.289110000000001</c:v>
                </c:pt>
                <c:pt idx="10">
                  <c:v>28.47317</c:v>
                </c:pt>
                <c:pt idx="11">
                  <c:v>27.474039999999999</c:v>
                </c:pt>
                <c:pt idx="12">
                  <c:v>23.524609999999999</c:v>
                </c:pt>
                <c:pt idx="13">
                  <c:v>23.75028</c:v>
                </c:pt>
                <c:pt idx="14">
                  <c:v>13.13433</c:v>
                </c:pt>
                <c:pt idx="15">
                  <c:v>23.218779999999999</c:v>
                </c:pt>
                <c:pt idx="16">
                  <c:v>26.250509999999998</c:v>
                </c:pt>
                <c:pt idx="17">
                  <c:v>26.942260000000001</c:v>
                </c:pt>
                <c:pt idx="18">
                  <c:v>26.007439999999999</c:v>
                </c:pt>
                <c:pt idx="19">
                  <c:v>26.91778</c:v>
                </c:pt>
                <c:pt idx="20">
                  <c:v>27.58906</c:v>
                </c:pt>
                <c:pt idx="21">
                  <c:v>27.851019999999998</c:v>
                </c:pt>
                <c:pt idx="22">
                  <c:v>28.262989999999999</c:v>
                </c:pt>
                <c:pt idx="23">
                  <c:v>28.302489999999999</c:v>
                </c:pt>
                <c:pt idx="24">
                  <c:v>26.783149999999999</c:v>
                </c:pt>
                <c:pt idx="25">
                  <c:v>26.016819999999999</c:v>
                </c:pt>
                <c:pt idx="26">
                  <c:v>28.057849999999998</c:v>
                </c:pt>
                <c:pt idx="27">
                  <c:v>28.125160000000001</c:v>
                </c:pt>
                <c:pt idx="28">
                  <c:v>27.807500000000001</c:v>
                </c:pt>
                <c:pt idx="29">
                  <c:v>27.048649999999999</c:v>
                </c:pt>
                <c:pt idx="30">
                  <c:v>27.749030000000001</c:v>
                </c:pt>
                <c:pt idx="31">
                  <c:v>27.997599999999998</c:v>
                </c:pt>
                <c:pt idx="32">
                  <c:v>27.77777</c:v>
                </c:pt>
                <c:pt idx="33">
                  <c:v>28.08136</c:v>
                </c:pt>
                <c:pt idx="34">
                  <c:v>28.174340000000001</c:v>
                </c:pt>
                <c:pt idx="35">
                  <c:v>25.497669999999999</c:v>
                </c:pt>
                <c:pt idx="36">
                  <c:v>24.146280000000001</c:v>
                </c:pt>
                <c:pt idx="37">
                  <c:v>24.610399999999998</c:v>
                </c:pt>
                <c:pt idx="38">
                  <c:v>26.750039999999998</c:v>
                </c:pt>
                <c:pt idx="39">
                  <c:v>27.648309999999999</c:v>
                </c:pt>
                <c:pt idx="40">
                  <c:v>28.48518</c:v>
                </c:pt>
                <c:pt idx="41">
                  <c:v>28.62866</c:v>
                </c:pt>
                <c:pt idx="42">
                  <c:v>28.353999999999999</c:v>
                </c:pt>
                <c:pt idx="43">
                  <c:v>29.03753</c:v>
                </c:pt>
                <c:pt idx="44">
                  <c:v>29.065480000000001</c:v>
                </c:pt>
                <c:pt idx="45">
                  <c:v>28.789480000000001</c:v>
                </c:pt>
                <c:pt idx="46">
                  <c:v>28.744319999999998</c:v>
                </c:pt>
                <c:pt idx="47">
                  <c:v>28.498059999999999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D49-4943-BF15-43122A060F55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49-4943-BF15-43122A060F55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164.88373000000001</c:v>
                </c:pt>
                <c:pt idx="1">
                  <c:v>163.41840999999999</c:v>
                </c:pt>
                <c:pt idx="2">
                  <c:v>163.11954</c:v>
                </c:pt>
                <c:pt idx="3">
                  <c:v>163.23514</c:v>
                </c:pt>
                <c:pt idx="4">
                  <c:v>163.09980999999999</c:v>
                </c:pt>
                <c:pt idx="5">
                  <c:v>164.65595999999999</c:v>
                </c:pt>
                <c:pt idx="6">
                  <c:v>164.70930999999999</c:v>
                </c:pt>
                <c:pt idx="7">
                  <c:v>164.79288</c:v>
                </c:pt>
                <c:pt idx="8">
                  <c:v>164.05463</c:v>
                </c:pt>
                <c:pt idx="9">
                  <c:v>163.77063999999999</c:v>
                </c:pt>
                <c:pt idx="10">
                  <c:v>163.08552</c:v>
                </c:pt>
                <c:pt idx="11">
                  <c:v>162.55018999999999</c:v>
                </c:pt>
                <c:pt idx="12">
                  <c:v>164.13758999999999</c:v>
                </c:pt>
                <c:pt idx="13">
                  <c:v>161.41195999999999</c:v>
                </c:pt>
                <c:pt idx="14">
                  <c:v>158.80932000000001</c:v>
                </c:pt>
                <c:pt idx="15">
                  <c:v>158.39430999999999</c:v>
                </c:pt>
                <c:pt idx="16">
                  <c:v>159.18165999999999</c:v>
                </c:pt>
                <c:pt idx="17">
                  <c:v>160.14362</c:v>
                </c:pt>
                <c:pt idx="18">
                  <c:v>160.47737000000001</c:v>
                </c:pt>
                <c:pt idx="19">
                  <c:v>160.31379000000001</c:v>
                </c:pt>
                <c:pt idx="20">
                  <c:v>160.69641999999999</c:v>
                </c:pt>
                <c:pt idx="21">
                  <c:v>162.17334</c:v>
                </c:pt>
                <c:pt idx="22">
                  <c:v>161.46279999999999</c:v>
                </c:pt>
                <c:pt idx="23">
                  <c:v>161.69763</c:v>
                </c:pt>
                <c:pt idx="24">
                  <c:v>159.70023</c:v>
                </c:pt>
                <c:pt idx="25">
                  <c:v>161.33394999999999</c:v>
                </c:pt>
                <c:pt idx="26">
                  <c:v>163.23178999999999</c:v>
                </c:pt>
                <c:pt idx="27">
                  <c:v>163.45510999999999</c:v>
                </c:pt>
                <c:pt idx="28">
                  <c:v>163.21529000000001</c:v>
                </c:pt>
                <c:pt idx="29">
                  <c:v>165.05802</c:v>
                </c:pt>
                <c:pt idx="30">
                  <c:v>164.13684000000001</c:v>
                </c:pt>
                <c:pt idx="31">
                  <c:v>162.15848</c:v>
                </c:pt>
                <c:pt idx="32">
                  <c:v>162.27802</c:v>
                </c:pt>
                <c:pt idx="33">
                  <c:v>164.4932</c:v>
                </c:pt>
                <c:pt idx="34">
                  <c:v>162.61447999999999</c:v>
                </c:pt>
                <c:pt idx="35">
                  <c:v>157.79479000000001</c:v>
                </c:pt>
                <c:pt idx="36">
                  <c:v>158.49889999999999</c:v>
                </c:pt>
                <c:pt idx="37">
                  <c:v>159.42293000000001</c:v>
                </c:pt>
                <c:pt idx="38">
                  <c:v>164.97399999999999</c:v>
                </c:pt>
                <c:pt idx="39">
                  <c:v>165.00837999999999</c:v>
                </c:pt>
                <c:pt idx="40">
                  <c:v>166.20616000000001</c:v>
                </c:pt>
                <c:pt idx="41">
                  <c:v>165.7364</c:v>
                </c:pt>
                <c:pt idx="42">
                  <c:v>165.49816000000001</c:v>
                </c:pt>
                <c:pt idx="43">
                  <c:v>165.36679000000001</c:v>
                </c:pt>
                <c:pt idx="44">
                  <c:v>165.70224999999999</c:v>
                </c:pt>
                <c:pt idx="45">
                  <c:v>164.97241</c:v>
                </c:pt>
                <c:pt idx="46">
                  <c:v>164.40938</c:v>
                </c:pt>
                <c:pt idx="47">
                  <c:v>163.55034000000001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D49-4943-BF15-43122A060F55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49-4943-BF15-43122A060F55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38.704999999999998</c:v>
                </c:pt>
                <c:pt idx="1">
                  <c:v>39.271999999999998</c:v>
                </c:pt>
                <c:pt idx="2">
                  <c:v>39.371000000000002</c:v>
                </c:pt>
                <c:pt idx="3">
                  <c:v>38.853999999999999</c:v>
                </c:pt>
                <c:pt idx="4">
                  <c:v>39.298000000000002</c:v>
                </c:pt>
                <c:pt idx="5">
                  <c:v>39.537999999999997</c:v>
                </c:pt>
                <c:pt idx="6">
                  <c:v>39.594999999999999</c:v>
                </c:pt>
                <c:pt idx="7">
                  <c:v>40.44</c:v>
                </c:pt>
                <c:pt idx="8">
                  <c:v>40.017000000000003</c:v>
                </c:pt>
                <c:pt idx="9">
                  <c:v>39.048999999999999</c:v>
                </c:pt>
                <c:pt idx="10">
                  <c:v>37.640999999999998</c:v>
                </c:pt>
                <c:pt idx="11">
                  <c:v>36.430999999999997</c:v>
                </c:pt>
                <c:pt idx="12">
                  <c:v>35.512</c:v>
                </c:pt>
                <c:pt idx="13">
                  <c:v>32.777999999999999</c:v>
                </c:pt>
                <c:pt idx="14">
                  <c:v>31.452000000000002</c:v>
                </c:pt>
                <c:pt idx="15">
                  <c:v>33.841000000000001</c:v>
                </c:pt>
                <c:pt idx="16">
                  <c:v>35.192999999999998</c:v>
                </c:pt>
                <c:pt idx="17">
                  <c:v>36.411999999999999</c:v>
                </c:pt>
                <c:pt idx="18">
                  <c:v>36.572000000000003</c:v>
                </c:pt>
                <c:pt idx="19">
                  <c:v>37.451000000000001</c:v>
                </c:pt>
                <c:pt idx="20">
                  <c:v>38.81</c:v>
                </c:pt>
                <c:pt idx="21">
                  <c:v>39.067</c:v>
                </c:pt>
                <c:pt idx="22">
                  <c:v>39.606999999999999</c:v>
                </c:pt>
                <c:pt idx="23">
                  <c:v>38.542999999999999</c:v>
                </c:pt>
                <c:pt idx="24">
                  <c:v>38.25</c:v>
                </c:pt>
                <c:pt idx="25">
                  <c:v>37.713000000000001</c:v>
                </c:pt>
                <c:pt idx="26">
                  <c:v>36.758000000000003</c:v>
                </c:pt>
                <c:pt idx="27">
                  <c:v>38.368000000000002</c:v>
                </c:pt>
                <c:pt idx="28">
                  <c:v>38.262</c:v>
                </c:pt>
                <c:pt idx="29">
                  <c:v>39.302</c:v>
                </c:pt>
                <c:pt idx="30">
                  <c:v>39.432000000000002</c:v>
                </c:pt>
                <c:pt idx="31">
                  <c:v>39.454000000000001</c:v>
                </c:pt>
                <c:pt idx="32">
                  <c:v>38.015000000000001</c:v>
                </c:pt>
                <c:pt idx="33">
                  <c:v>37.898000000000003</c:v>
                </c:pt>
                <c:pt idx="34">
                  <c:v>36.372</c:v>
                </c:pt>
                <c:pt idx="35">
                  <c:v>35.67</c:v>
                </c:pt>
                <c:pt idx="36">
                  <c:v>33.679000000000002</c:v>
                </c:pt>
                <c:pt idx="37">
                  <c:v>29.356000000000002</c:v>
                </c:pt>
                <c:pt idx="38">
                  <c:v>29.38</c:v>
                </c:pt>
                <c:pt idx="39">
                  <c:v>30.655000000000001</c:v>
                </c:pt>
                <c:pt idx="40">
                  <c:v>34.994</c:v>
                </c:pt>
                <c:pt idx="41">
                  <c:v>37.030999999999999</c:v>
                </c:pt>
                <c:pt idx="42">
                  <c:v>37.091999999999999</c:v>
                </c:pt>
                <c:pt idx="43">
                  <c:v>37.100999999999999</c:v>
                </c:pt>
                <c:pt idx="44">
                  <c:v>38.116</c:v>
                </c:pt>
                <c:pt idx="45">
                  <c:v>37.348999999999997</c:v>
                </c:pt>
                <c:pt idx="46">
                  <c:v>38.206000000000003</c:v>
                </c:pt>
                <c:pt idx="47">
                  <c:v>38.033999999999999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D49-4943-BF15-43122A060F55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30.286000000000001</c:v>
                </c:pt>
                <c:pt idx="1">
                  <c:v>32.575000000000003</c:v>
                </c:pt>
                <c:pt idx="2">
                  <c:v>33.162999999999997</c:v>
                </c:pt>
                <c:pt idx="3">
                  <c:v>33.362000000000002</c:v>
                </c:pt>
                <c:pt idx="4">
                  <c:v>32.954000000000001</c:v>
                </c:pt>
                <c:pt idx="5">
                  <c:v>33.109000000000002</c:v>
                </c:pt>
                <c:pt idx="6">
                  <c:v>33.094999999999999</c:v>
                </c:pt>
                <c:pt idx="7">
                  <c:v>32.378</c:v>
                </c:pt>
                <c:pt idx="8">
                  <c:v>32.659999999999997</c:v>
                </c:pt>
                <c:pt idx="9">
                  <c:v>32.371000000000002</c:v>
                </c:pt>
                <c:pt idx="10">
                  <c:v>31.965</c:v>
                </c:pt>
                <c:pt idx="11">
                  <c:v>32.503</c:v>
                </c:pt>
                <c:pt idx="12">
                  <c:v>31.934000000000001</c:v>
                </c:pt>
                <c:pt idx="13">
                  <c:v>32.085000000000001</c:v>
                </c:pt>
                <c:pt idx="14">
                  <c:v>33.210999999999999</c:v>
                </c:pt>
                <c:pt idx="15">
                  <c:v>33.722999999999999</c:v>
                </c:pt>
                <c:pt idx="16">
                  <c:v>34.295999999999999</c:v>
                </c:pt>
                <c:pt idx="17">
                  <c:v>33.847000000000001</c:v>
                </c:pt>
                <c:pt idx="18">
                  <c:v>33.637</c:v>
                </c:pt>
                <c:pt idx="19">
                  <c:v>33.72</c:v>
                </c:pt>
                <c:pt idx="20">
                  <c:v>33.960999999999999</c:v>
                </c:pt>
                <c:pt idx="21">
                  <c:v>33.424999999999997</c:v>
                </c:pt>
                <c:pt idx="22">
                  <c:v>33.854999999999997</c:v>
                </c:pt>
                <c:pt idx="23">
                  <c:v>33.465000000000003</c:v>
                </c:pt>
                <c:pt idx="24">
                  <c:v>33.15</c:v>
                </c:pt>
                <c:pt idx="25">
                  <c:v>32.363</c:v>
                </c:pt>
                <c:pt idx="26">
                  <c:v>33.104999999999997</c:v>
                </c:pt>
                <c:pt idx="27">
                  <c:v>33.65</c:v>
                </c:pt>
                <c:pt idx="28">
                  <c:v>33.073999999999998</c:v>
                </c:pt>
                <c:pt idx="29">
                  <c:v>32.335000000000001</c:v>
                </c:pt>
                <c:pt idx="30">
                  <c:v>33.134999999999998</c:v>
                </c:pt>
                <c:pt idx="31">
                  <c:v>33.750999999999998</c:v>
                </c:pt>
                <c:pt idx="32">
                  <c:v>33.79</c:v>
                </c:pt>
                <c:pt idx="33">
                  <c:v>33.94</c:v>
                </c:pt>
                <c:pt idx="34">
                  <c:v>33.479999999999997</c:v>
                </c:pt>
                <c:pt idx="35">
                  <c:v>33.204999999999998</c:v>
                </c:pt>
                <c:pt idx="36">
                  <c:v>29.856999999999999</c:v>
                </c:pt>
                <c:pt idx="37">
                  <c:v>29.271999999999998</c:v>
                </c:pt>
                <c:pt idx="38">
                  <c:v>29.588000000000001</c:v>
                </c:pt>
                <c:pt idx="39">
                  <c:v>29.193999999999999</c:v>
                </c:pt>
                <c:pt idx="40">
                  <c:v>29.036999999999999</c:v>
                </c:pt>
                <c:pt idx="41">
                  <c:v>31.166</c:v>
                </c:pt>
                <c:pt idx="42">
                  <c:v>30.582000000000001</c:v>
                </c:pt>
                <c:pt idx="43">
                  <c:v>29.960999999999999</c:v>
                </c:pt>
                <c:pt idx="44">
                  <c:v>30.582000000000001</c:v>
                </c:pt>
                <c:pt idx="45">
                  <c:v>29.960999999999999</c:v>
                </c:pt>
                <c:pt idx="46">
                  <c:v>29.795000000000002</c:v>
                </c:pt>
                <c:pt idx="47">
                  <c:v>30.567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49-4943-BF15-43122A060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4-4CF9-99AE-E8CF830510D4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4-4CF9-99AE-E8CF830510D4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31.862200000000001</c:v>
                </c:pt>
                <c:pt idx="1">
                  <c:v>31.386600000000001</c:v>
                </c:pt>
                <c:pt idx="2">
                  <c:v>32.901699999999998</c:v>
                </c:pt>
                <c:pt idx="3">
                  <c:v>33.363700000000001</c:v>
                </c:pt>
                <c:pt idx="4">
                  <c:v>33.047800000000002</c:v>
                </c:pt>
                <c:pt idx="5">
                  <c:v>31.866599999999998</c:v>
                </c:pt>
                <c:pt idx="6">
                  <c:v>29.682700000000001</c:v>
                </c:pt>
                <c:pt idx="7">
                  <c:v>29.878499999999999</c:v>
                </c:pt>
                <c:pt idx="8">
                  <c:v>29.6144</c:v>
                </c:pt>
                <c:pt idx="9">
                  <c:v>30.725999999999999</c:v>
                </c:pt>
                <c:pt idx="10">
                  <c:v>31.3263</c:v>
                </c:pt>
                <c:pt idx="11">
                  <c:v>30.852900000000002</c:v>
                </c:pt>
                <c:pt idx="12">
                  <c:v>30.141500000000001</c:v>
                </c:pt>
                <c:pt idx="13">
                  <c:v>29.681699999999999</c:v>
                </c:pt>
                <c:pt idx="14">
                  <c:v>29.6754</c:v>
                </c:pt>
                <c:pt idx="15">
                  <c:v>29.719100000000001</c:v>
                </c:pt>
                <c:pt idx="16">
                  <c:v>30.189699999999998</c:v>
                </c:pt>
                <c:pt idx="17">
                  <c:v>30.3964</c:v>
                </c:pt>
                <c:pt idx="18">
                  <c:v>31.647400000000001</c:v>
                </c:pt>
                <c:pt idx="19">
                  <c:v>32.686500000000002</c:v>
                </c:pt>
                <c:pt idx="20">
                  <c:v>32.667299999999997</c:v>
                </c:pt>
                <c:pt idx="21">
                  <c:v>30.6831</c:v>
                </c:pt>
                <c:pt idx="22">
                  <c:v>29.235900000000001</c:v>
                </c:pt>
                <c:pt idx="23">
                  <c:v>28.090599999999998</c:v>
                </c:pt>
                <c:pt idx="24">
                  <c:v>27.959099999999999</c:v>
                </c:pt>
                <c:pt idx="25">
                  <c:v>28.057099999999998</c:v>
                </c:pt>
                <c:pt idx="26">
                  <c:v>27.754100000000001</c:v>
                </c:pt>
                <c:pt idx="27">
                  <c:v>28.081600000000002</c:v>
                </c:pt>
                <c:pt idx="28">
                  <c:v>28.306000000000001</c:v>
                </c:pt>
                <c:pt idx="29">
                  <c:v>29.677700000000002</c:v>
                </c:pt>
                <c:pt idx="30">
                  <c:v>29.608499999999999</c:v>
                </c:pt>
                <c:pt idx="31">
                  <c:v>29.57</c:v>
                </c:pt>
                <c:pt idx="32">
                  <c:v>29.457999999999998</c:v>
                </c:pt>
                <c:pt idx="33">
                  <c:v>29.241399999999999</c:v>
                </c:pt>
                <c:pt idx="34">
                  <c:v>27.953900000000001</c:v>
                </c:pt>
                <c:pt idx="35">
                  <c:v>26.6858</c:v>
                </c:pt>
                <c:pt idx="36">
                  <c:v>26.2179</c:v>
                </c:pt>
                <c:pt idx="37">
                  <c:v>26.007899999999999</c:v>
                </c:pt>
                <c:pt idx="38">
                  <c:v>26.200199999999999</c:v>
                </c:pt>
                <c:pt idx="39">
                  <c:v>26.3248</c:v>
                </c:pt>
                <c:pt idx="40">
                  <c:v>26.7806</c:v>
                </c:pt>
                <c:pt idx="41">
                  <c:v>28.860099999999999</c:v>
                </c:pt>
                <c:pt idx="42">
                  <c:v>30.1751</c:v>
                </c:pt>
                <c:pt idx="43">
                  <c:v>32.161999999999999</c:v>
                </c:pt>
                <c:pt idx="44">
                  <c:v>33.343000000000004</c:v>
                </c:pt>
                <c:pt idx="45">
                  <c:v>33.349499999999999</c:v>
                </c:pt>
                <c:pt idx="46">
                  <c:v>32.938600000000001</c:v>
                </c:pt>
                <c:pt idx="47">
                  <c:v>32.896700000000003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24-4CF9-99AE-E8CF830510D4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24-4CF9-99AE-E8CF830510D4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24-4CF9-99AE-E8CF830510D4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24-4CF9-99AE-E8CF830510D4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2.2999999999999998</c:v>
                </c:pt>
                <c:pt idx="1">
                  <c:v>2.4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2.38</c:v>
                </c:pt>
                <c:pt idx="9">
                  <c:v>2.2999999999999998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2.2000000000000002</c:v>
                </c:pt>
                <c:pt idx="18">
                  <c:v>2.2000000000000002</c:v>
                </c:pt>
                <c:pt idx="19">
                  <c:v>2.2999999999999998</c:v>
                </c:pt>
                <c:pt idx="20">
                  <c:v>2.4</c:v>
                </c:pt>
                <c:pt idx="21">
                  <c:v>2.2999999999999998</c:v>
                </c:pt>
                <c:pt idx="22">
                  <c:v>2.2999999999999998</c:v>
                </c:pt>
                <c:pt idx="23">
                  <c:v>2.2000000000000002</c:v>
                </c:pt>
                <c:pt idx="24">
                  <c:v>2.2999999999999998</c:v>
                </c:pt>
                <c:pt idx="25">
                  <c:v>2.2000000000000002</c:v>
                </c:pt>
                <c:pt idx="26">
                  <c:v>2.2999999999999998</c:v>
                </c:pt>
                <c:pt idx="27">
                  <c:v>2.2999999999999998</c:v>
                </c:pt>
                <c:pt idx="28">
                  <c:v>2.2000000000000002</c:v>
                </c:pt>
                <c:pt idx="29">
                  <c:v>2.1</c:v>
                </c:pt>
                <c:pt idx="30">
                  <c:v>2.4</c:v>
                </c:pt>
                <c:pt idx="31">
                  <c:v>2.2999999999999998</c:v>
                </c:pt>
                <c:pt idx="32">
                  <c:v>2.4</c:v>
                </c:pt>
                <c:pt idx="33">
                  <c:v>2.4</c:v>
                </c:pt>
                <c:pt idx="34">
                  <c:v>2.5</c:v>
                </c:pt>
                <c:pt idx="35">
                  <c:v>2.4</c:v>
                </c:pt>
                <c:pt idx="36">
                  <c:v>2.4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2.2999999999999998</c:v>
                </c:pt>
                <c:pt idx="41">
                  <c:v>2.2999999999999998</c:v>
                </c:pt>
                <c:pt idx="42">
                  <c:v>2.4</c:v>
                </c:pt>
                <c:pt idx="43">
                  <c:v>2.2999999999999998</c:v>
                </c:pt>
                <c:pt idx="44">
                  <c:v>2.5</c:v>
                </c:pt>
                <c:pt idx="45">
                  <c:v>2.4</c:v>
                </c:pt>
                <c:pt idx="46">
                  <c:v>2.4</c:v>
                </c:pt>
                <c:pt idx="47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24-4CF9-99AE-E8CF830510D4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24-4CF9-99AE-E8CF830510D4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65.284180000000006</c:v>
                </c:pt>
                <c:pt idx="1">
                  <c:v>70.992230000000006</c:v>
                </c:pt>
                <c:pt idx="2">
                  <c:v>69.926590000000004</c:v>
                </c:pt>
                <c:pt idx="3">
                  <c:v>70.295959999999994</c:v>
                </c:pt>
                <c:pt idx="4">
                  <c:v>71.039609999999996</c:v>
                </c:pt>
                <c:pt idx="5">
                  <c:v>71.04289</c:v>
                </c:pt>
                <c:pt idx="6">
                  <c:v>71.662139999999994</c:v>
                </c:pt>
                <c:pt idx="7">
                  <c:v>71.206909999999993</c:v>
                </c:pt>
                <c:pt idx="8">
                  <c:v>69.863029999999995</c:v>
                </c:pt>
                <c:pt idx="9">
                  <c:v>69.287260000000003</c:v>
                </c:pt>
                <c:pt idx="10">
                  <c:v>70.835700000000003</c:v>
                </c:pt>
                <c:pt idx="11">
                  <c:v>70.173469999999995</c:v>
                </c:pt>
                <c:pt idx="12">
                  <c:v>70.030259999999998</c:v>
                </c:pt>
                <c:pt idx="13">
                  <c:v>69.899780000000007</c:v>
                </c:pt>
                <c:pt idx="14">
                  <c:v>68.083629999999999</c:v>
                </c:pt>
                <c:pt idx="15">
                  <c:v>61.13223</c:v>
                </c:pt>
                <c:pt idx="16">
                  <c:v>61.160550000000001</c:v>
                </c:pt>
                <c:pt idx="17">
                  <c:v>61.426209999999998</c:v>
                </c:pt>
                <c:pt idx="18">
                  <c:v>68.198999999999998</c:v>
                </c:pt>
                <c:pt idx="19">
                  <c:v>69.168149999999997</c:v>
                </c:pt>
                <c:pt idx="20">
                  <c:v>68.960629999999995</c:v>
                </c:pt>
                <c:pt idx="21">
                  <c:v>70.184110000000004</c:v>
                </c:pt>
                <c:pt idx="22">
                  <c:v>70.018119999999996</c:v>
                </c:pt>
                <c:pt idx="23">
                  <c:v>70.317999999999998</c:v>
                </c:pt>
                <c:pt idx="24">
                  <c:v>69.887249999999995</c:v>
                </c:pt>
                <c:pt idx="25">
                  <c:v>69.657269999999997</c:v>
                </c:pt>
                <c:pt idx="26">
                  <c:v>69.912120000000002</c:v>
                </c:pt>
                <c:pt idx="27">
                  <c:v>69.683030000000002</c:v>
                </c:pt>
                <c:pt idx="28">
                  <c:v>69.286019999999994</c:v>
                </c:pt>
                <c:pt idx="29">
                  <c:v>67.497870000000006</c:v>
                </c:pt>
                <c:pt idx="30">
                  <c:v>67.715440000000001</c:v>
                </c:pt>
                <c:pt idx="31">
                  <c:v>68.141239999999996</c:v>
                </c:pt>
                <c:pt idx="32">
                  <c:v>68.489350000000002</c:v>
                </c:pt>
                <c:pt idx="33">
                  <c:v>69.083740000000006</c:v>
                </c:pt>
                <c:pt idx="34">
                  <c:v>71.039270000000002</c:v>
                </c:pt>
                <c:pt idx="35">
                  <c:v>71.09178</c:v>
                </c:pt>
                <c:pt idx="36">
                  <c:v>71.103369999999998</c:v>
                </c:pt>
                <c:pt idx="37">
                  <c:v>70.795760000000001</c:v>
                </c:pt>
                <c:pt idx="38">
                  <c:v>36.147370000000002</c:v>
                </c:pt>
                <c:pt idx="39">
                  <c:v>33.160310000000003</c:v>
                </c:pt>
                <c:pt idx="40">
                  <c:v>33.269669999999998</c:v>
                </c:pt>
                <c:pt idx="41">
                  <c:v>32.958359999999999</c:v>
                </c:pt>
                <c:pt idx="42">
                  <c:v>49.405589999999997</c:v>
                </c:pt>
                <c:pt idx="43">
                  <c:v>64.575649999999996</c:v>
                </c:pt>
                <c:pt idx="44">
                  <c:v>70.777370000000005</c:v>
                </c:pt>
                <c:pt idx="45">
                  <c:v>71.376320000000007</c:v>
                </c:pt>
                <c:pt idx="46">
                  <c:v>71.36251</c:v>
                </c:pt>
                <c:pt idx="47">
                  <c:v>70.863759999999999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24-4CF9-99AE-E8CF830510D4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524-4CF9-99AE-E8CF830510D4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24.9</c:v>
                </c:pt>
                <c:pt idx="1">
                  <c:v>24.9</c:v>
                </c:pt>
                <c:pt idx="2">
                  <c:v>24.9</c:v>
                </c:pt>
                <c:pt idx="3">
                  <c:v>24.9</c:v>
                </c:pt>
                <c:pt idx="4">
                  <c:v>24.9</c:v>
                </c:pt>
                <c:pt idx="5">
                  <c:v>24.9</c:v>
                </c:pt>
                <c:pt idx="6">
                  <c:v>24.9</c:v>
                </c:pt>
                <c:pt idx="7">
                  <c:v>24.9</c:v>
                </c:pt>
                <c:pt idx="8">
                  <c:v>24.9</c:v>
                </c:pt>
                <c:pt idx="9">
                  <c:v>24.9</c:v>
                </c:pt>
                <c:pt idx="10">
                  <c:v>24.9</c:v>
                </c:pt>
                <c:pt idx="11">
                  <c:v>24.9</c:v>
                </c:pt>
                <c:pt idx="12">
                  <c:v>24.9</c:v>
                </c:pt>
                <c:pt idx="13">
                  <c:v>25.2</c:v>
                </c:pt>
                <c:pt idx="14">
                  <c:v>25.2</c:v>
                </c:pt>
                <c:pt idx="15">
                  <c:v>25.2</c:v>
                </c:pt>
                <c:pt idx="16">
                  <c:v>25.2</c:v>
                </c:pt>
                <c:pt idx="17">
                  <c:v>25.2</c:v>
                </c:pt>
                <c:pt idx="18">
                  <c:v>25.2</c:v>
                </c:pt>
                <c:pt idx="19">
                  <c:v>25.2</c:v>
                </c:pt>
                <c:pt idx="20">
                  <c:v>25.2</c:v>
                </c:pt>
                <c:pt idx="21">
                  <c:v>25.2</c:v>
                </c:pt>
                <c:pt idx="22">
                  <c:v>25.2</c:v>
                </c:pt>
                <c:pt idx="23">
                  <c:v>25.2</c:v>
                </c:pt>
                <c:pt idx="24">
                  <c:v>25.2</c:v>
                </c:pt>
                <c:pt idx="25">
                  <c:v>25.2</c:v>
                </c:pt>
                <c:pt idx="26">
                  <c:v>25.2</c:v>
                </c:pt>
                <c:pt idx="27">
                  <c:v>25.2</c:v>
                </c:pt>
                <c:pt idx="28">
                  <c:v>25.2</c:v>
                </c:pt>
                <c:pt idx="29">
                  <c:v>24.8</c:v>
                </c:pt>
                <c:pt idx="30">
                  <c:v>24.8</c:v>
                </c:pt>
                <c:pt idx="31">
                  <c:v>24.8</c:v>
                </c:pt>
                <c:pt idx="32">
                  <c:v>24.8</c:v>
                </c:pt>
                <c:pt idx="33">
                  <c:v>24.8</c:v>
                </c:pt>
                <c:pt idx="34">
                  <c:v>24.8</c:v>
                </c:pt>
                <c:pt idx="35">
                  <c:v>24.8</c:v>
                </c:pt>
                <c:pt idx="36">
                  <c:v>24.8</c:v>
                </c:pt>
                <c:pt idx="37">
                  <c:v>24.8</c:v>
                </c:pt>
                <c:pt idx="38">
                  <c:v>24.8</c:v>
                </c:pt>
                <c:pt idx="39">
                  <c:v>24.8</c:v>
                </c:pt>
                <c:pt idx="40">
                  <c:v>24.8</c:v>
                </c:pt>
                <c:pt idx="41">
                  <c:v>24.8</c:v>
                </c:pt>
                <c:pt idx="42">
                  <c:v>24.8</c:v>
                </c:pt>
                <c:pt idx="43">
                  <c:v>24.8</c:v>
                </c:pt>
                <c:pt idx="44">
                  <c:v>24.8</c:v>
                </c:pt>
                <c:pt idx="45">
                  <c:v>24.8</c:v>
                </c:pt>
                <c:pt idx="46">
                  <c:v>24.8</c:v>
                </c:pt>
                <c:pt idx="47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24-4CF9-99AE-E8CF830510D4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524-4CF9-99AE-E8CF830510D4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24-4CF9-99AE-E8CF830510D4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524-4CF9-99AE-E8CF830510D4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9.3511900000000008</c:v>
                </c:pt>
                <c:pt idx="1">
                  <c:v>9.4989699999999999</c:v>
                </c:pt>
                <c:pt idx="2">
                  <c:v>9.4987200000000005</c:v>
                </c:pt>
                <c:pt idx="3">
                  <c:v>9.3791200000000003</c:v>
                </c:pt>
                <c:pt idx="4">
                  <c:v>9.3546499999999995</c:v>
                </c:pt>
                <c:pt idx="5">
                  <c:v>9.4795099999999994</c:v>
                </c:pt>
                <c:pt idx="6">
                  <c:v>9.4778900000000004</c:v>
                </c:pt>
                <c:pt idx="7">
                  <c:v>9.7118300000000009</c:v>
                </c:pt>
                <c:pt idx="8">
                  <c:v>9.3435600000000001</c:v>
                </c:pt>
                <c:pt idx="9">
                  <c:v>9.3070500000000003</c:v>
                </c:pt>
                <c:pt idx="10">
                  <c:v>9.56982</c:v>
                </c:pt>
                <c:pt idx="11">
                  <c:v>9.4994499999999995</c:v>
                </c:pt>
                <c:pt idx="12">
                  <c:v>9.4344400000000004</c:v>
                </c:pt>
                <c:pt idx="13">
                  <c:v>9.4749499999999998</c:v>
                </c:pt>
                <c:pt idx="14">
                  <c:v>9.2614699999999992</c:v>
                </c:pt>
                <c:pt idx="15">
                  <c:v>9.2159999999999993</c:v>
                </c:pt>
                <c:pt idx="16">
                  <c:v>9.1647800000000004</c:v>
                </c:pt>
                <c:pt idx="17">
                  <c:v>9.0503400000000003</c:v>
                </c:pt>
                <c:pt idx="18">
                  <c:v>9.52135</c:v>
                </c:pt>
                <c:pt idx="19">
                  <c:v>8.3238400000000006</c:v>
                </c:pt>
                <c:pt idx="20">
                  <c:v>8.5340100000000003</c:v>
                </c:pt>
                <c:pt idx="21">
                  <c:v>8.7238399999999992</c:v>
                </c:pt>
                <c:pt idx="22">
                  <c:v>8.8119700000000005</c:v>
                </c:pt>
                <c:pt idx="23">
                  <c:v>8.7977399999999992</c:v>
                </c:pt>
                <c:pt idx="24">
                  <c:v>8.6723199999999991</c:v>
                </c:pt>
                <c:pt idx="25">
                  <c:v>8.7739499999999992</c:v>
                </c:pt>
                <c:pt idx="26">
                  <c:v>8.4151500000000006</c:v>
                </c:pt>
                <c:pt idx="27">
                  <c:v>8.3691399999999998</c:v>
                </c:pt>
                <c:pt idx="28">
                  <c:v>8.6611499999999992</c:v>
                </c:pt>
                <c:pt idx="29">
                  <c:v>8.5969999999999995</c:v>
                </c:pt>
                <c:pt idx="30">
                  <c:v>8.4051100000000005</c:v>
                </c:pt>
                <c:pt idx="31">
                  <c:v>8.7587200000000003</c:v>
                </c:pt>
                <c:pt idx="32">
                  <c:v>8.3206100000000003</c:v>
                </c:pt>
                <c:pt idx="33">
                  <c:v>8.3108199999999997</c:v>
                </c:pt>
                <c:pt idx="34">
                  <c:v>8.4813899999999993</c:v>
                </c:pt>
                <c:pt idx="35">
                  <c:v>8.3156599999999994</c:v>
                </c:pt>
                <c:pt idx="36">
                  <c:v>8.0136299999999991</c:v>
                </c:pt>
                <c:pt idx="37">
                  <c:v>8.4669100000000004</c:v>
                </c:pt>
                <c:pt idx="38">
                  <c:v>8.1001499999999993</c:v>
                </c:pt>
                <c:pt idx="39">
                  <c:v>7.9527999999999999</c:v>
                </c:pt>
                <c:pt idx="40">
                  <c:v>8.1936599999999995</c:v>
                </c:pt>
                <c:pt idx="41">
                  <c:v>8.1100700000000003</c:v>
                </c:pt>
                <c:pt idx="42">
                  <c:v>8.37988</c:v>
                </c:pt>
                <c:pt idx="43">
                  <c:v>7.9396100000000001</c:v>
                </c:pt>
                <c:pt idx="44">
                  <c:v>8.0987100000000005</c:v>
                </c:pt>
                <c:pt idx="45">
                  <c:v>8.2094199999999997</c:v>
                </c:pt>
                <c:pt idx="46">
                  <c:v>7.9512700000000001</c:v>
                </c:pt>
                <c:pt idx="47">
                  <c:v>8.0773200000000003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24-4CF9-99AE-E8CF830510D4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524-4CF9-99AE-E8CF830510D4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4.8962199999999996</c:v>
                </c:pt>
                <c:pt idx="1">
                  <c:v>4.9817799999999997</c:v>
                </c:pt>
                <c:pt idx="2">
                  <c:v>4.9174100000000003</c:v>
                </c:pt>
                <c:pt idx="3">
                  <c:v>4.9180999999999999</c:v>
                </c:pt>
                <c:pt idx="4">
                  <c:v>4.8121600000000004</c:v>
                </c:pt>
                <c:pt idx="5">
                  <c:v>4.8196399999999997</c:v>
                </c:pt>
                <c:pt idx="6">
                  <c:v>4.8999600000000001</c:v>
                </c:pt>
                <c:pt idx="7">
                  <c:v>4.7723100000000001</c:v>
                </c:pt>
                <c:pt idx="8">
                  <c:v>4.6537800000000002</c:v>
                </c:pt>
                <c:pt idx="9">
                  <c:v>4.8426600000000004</c:v>
                </c:pt>
                <c:pt idx="10">
                  <c:v>4.9624899999999998</c:v>
                </c:pt>
                <c:pt idx="11">
                  <c:v>4.7581800000000003</c:v>
                </c:pt>
                <c:pt idx="12">
                  <c:v>4.9212800000000003</c:v>
                </c:pt>
                <c:pt idx="13">
                  <c:v>5.0240400000000003</c:v>
                </c:pt>
                <c:pt idx="14">
                  <c:v>4.96807</c:v>
                </c:pt>
                <c:pt idx="15">
                  <c:v>4.9986699999999997</c:v>
                </c:pt>
                <c:pt idx="16">
                  <c:v>5.0975200000000003</c:v>
                </c:pt>
                <c:pt idx="17">
                  <c:v>5.1225500000000004</c:v>
                </c:pt>
                <c:pt idx="18">
                  <c:v>5.1058399999999997</c:v>
                </c:pt>
                <c:pt idx="19">
                  <c:v>5.1548499999999997</c:v>
                </c:pt>
                <c:pt idx="20">
                  <c:v>5.0433399999999997</c:v>
                </c:pt>
                <c:pt idx="21">
                  <c:v>4.9769399999999999</c:v>
                </c:pt>
                <c:pt idx="22">
                  <c:v>4.8026499999999999</c:v>
                </c:pt>
                <c:pt idx="23">
                  <c:v>4.73935</c:v>
                </c:pt>
                <c:pt idx="24">
                  <c:v>4.8551099999999998</c:v>
                </c:pt>
                <c:pt idx="25">
                  <c:v>4.9174499999999997</c:v>
                </c:pt>
                <c:pt idx="26">
                  <c:v>4.95878</c:v>
                </c:pt>
                <c:pt idx="27">
                  <c:v>5.2370700000000001</c:v>
                </c:pt>
                <c:pt idx="28">
                  <c:v>5.2577600000000002</c:v>
                </c:pt>
                <c:pt idx="29">
                  <c:v>5.2135899999999999</c:v>
                </c:pt>
                <c:pt idx="30">
                  <c:v>5.22342</c:v>
                </c:pt>
                <c:pt idx="31">
                  <c:v>5.2378999999999998</c:v>
                </c:pt>
                <c:pt idx="32">
                  <c:v>5.2171500000000002</c:v>
                </c:pt>
                <c:pt idx="33">
                  <c:v>5.1862899999999996</c:v>
                </c:pt>
                <c:pt idx="34">
                  <c:v>5.2201599999999999</c:v>
                </c:pt>
                <c:pt idx="35">
                  <c:v>5.1517200000000001</c:v>
                </c:pt>
                <c:pt idx="36">
                  <c:v>5.1191899999999997</c:v>
                </c:pt>
                <c:pt idx="37">
                  <c:v>4.9325299999999999</c:v>
                </c:pt>
                <c:pt idx="38">
                  <c:v>5.1591399999999998</c:v>
                </c:pt>
                <c:pt idx="39">
                  <c:v>5.12141</c:v>
                </c:pt>
                <c:pt idx="40">
                  <c:v>5.1579800000000002</c:v>
                </c:pt>
                <c:pt idx="41">
                  <c:v>5.1534500000000003</c:v>
                </c:pt>
                <c:pt idx="42">
                  <c:v>5.0572499999999998</c:v>
                </c:pt>
                <c:pt idx="43">
                  <c:v>5.0607100000000003</c:v>
                </c:pt>
                <c:pt idx="44">
                  <c:v>5.1230599999999997</c:v>
                </c:pt>
                <c:pt idx="45">
                  <c:v>5.0412499999999998</c:v>
                </c:pt>
                <c:pt idx="46">
                  <c:v>4.9819199999999997</c:v>
                </c:pt>
                <c:pt idx="47">
                  <c:v>4.9994500000000004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524-4CF9-99AE-E8CF830510D4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524-4CF9-99AE-E8CF830510D4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524-4CF9-99AE-E8CF830510D4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51.42</c:v>
                </c:pt>
                <c:pt idx="1">
                  <c:v>52.61</c:v>
                </c:pt>
                <c:pt idx="2">
                  <c:v>50.78</c:v>
                </c:pt>
                <c:pt idx="3">
                  <c:v>51.97</c:v>
                </c:pt>
                <c:pt idx="4">
                  <c:v>52.25</c:v>
                </c:pt>
                <c:pt idx="5">
                  <c:v>48.96</c:v>
                </c:pt>
                <c:pt idx="6">
                  <c:v>51.32</c:v>
                </c:pt>
                <c:pt idx="7">
                  <c:v>51.85</c:v>
                </c:pt>
                <c:pt idx="8">
                  <c:v>53.03</c:v>
                </c:pt>
                <c:pt idx="9">
                  <c:v>54.32</c:v>
                </c:pt>
                <c:pt idx="10">
                  <c:v>52.71</c:v>
                </c:pt>
                <c:pt idx="11">
                  <c:v>51.18</c:v>
                </c:pt>
                <c:pt idx="12">
                  <c:v>51.24</c:v>
                </c:pt>
                <c:pt idx="13">
                  <c:v>51.5</c:v>
                </c:pt>
                <c:pt idx="14">
                  <c:v>52.11</c:v>
                </c:pt>
                <c:pt idx="15">
                  <c:v>52.43</c:v>
                </c:pt>
                <c:pt idx="16">
                  <c:v>52.63</c:v>
                </c:pt>
                <c:pt idx="17">
                  <c:v>53.33</c:v>
                </c:pt>
                <c:pt idx="18">
                  <c:v>50.75</c:v>
                </c:pt>
                <c:pt idx="19">
                  <c:v>53.09</c:v>
                </c:pt>
                <c:pt idx="20">
                  <c:v>52.28</c:v>
                </c:pt>
                <c:pt idx="21">
                  <c:v>53.44</c:v>
                </c:pt>
                <c:pt idx="22">
                  <c:v>53.27</c:v>
                </c:pt>
                <c:pt idx="23">
                  <c:v>53.96</c:v>
                </c:pt>
                <c:pt idx="24">
                  <c:v>54.14</c:v>
                </c:pt>
                <c:pt idx="25">
                  <c:v>54.04</c:v>
                </c:pt>
                <c:pt idx="26">
                  <c:v>53.02</c:v>
                </c:pt>
                <c:pt idx="27">
                  <c:v>53.62</c:v>
                </c:pt>
                <c:pt idx="28">
                  <c:v>53.17</c:v>
                </c:pt>
                <c:pt idx="29">
                  <c:v>53.25</c:v>
                </c:pt>
                <c:pt idx="30">
                  <c:v>52.94</c:v>
                </c:pt>
                <c:pt idx="31">
                  <c:v>53.19</c:v>
                </c:pt>
                <c:pt idx="32">
                  <c:v>53.34</c:v>
                </c:pt>
                <c:pt idx="33">
                  <c:v>52.19</c:v>
                </c:pt>
                <c:pt idx="34">
                  <c:v>49.12</c:v>
                </c:pt>
                <c:pt idx="35">
                  <c:v>21.34</c:v>
                </c:pt>
                <c:pt idx="36">
                  <c:v>5.3</c:v>
                </c:pt>
                <c:pt idx="37">
                  <c:v>4.78</c:v>
                </c:pt>
                <c:pt idx="38">
                  <c:v>4.1900000000000004</c:v>
                </c:pt>
                <c:pt idx="39">
                  <c:v>4.9400000000000004</c:v>
                </c:pt>
                <c:pt idx="40">
                  <c:v>5.57</c:v>
                </c:pt>
                <c:pt idx="41">
                  <c:v>5.63</c:v>
                </c:pt>
                <c:pt idx="42">
                  <c:v>6.03</c:v>
                </c:pt>
                <c:pt idx="43">
                  <c:v>5.77</c:v>
                </c:pt>
                <c:pt idx="44">
                  <c:v>37.43</c:v>
                </c:pt>
                <c:pt idx="45">
                  <c:v>51.49</c:v>
                </c:pt>
                <c:pt idx="46">
                  <c:v>52.2</c:v>
                </c:pt>
                <c:pt idx="47">
                  <c:v>52.78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524-4CF9-99AE-E8CF830510D4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524-4CF9-99AE-E8CF8305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145.61546000000001</c:v>
                </c:pt>
                <c:pt idx="1">
                  <c:v>146.68239</c:v>
                </c:pt>
                <c:pt idx="2">
                  <c:v>145.25968</c:v>
                </c:pt>
                <c:pt idx="3">
                  <c:v>143.03849</c:v>
                </c:pt>
                <c:pt idx="4">
                  <c:v>142.45845</c:v>
                </c:pt>
                <c:pt idx="5">
                  <c:v>143.18940000000001</c:v>
                </c:pt>
                <c:pt idx="6">
                  <c:v>136.96493000000001</c:v>
                </c:pt>
                <c:pt idx="7">
                  <c:v>136.2782</c:v>
                </c:pt>
                <c:pt idx="8">
                  <c:v>141.35033000000001</c:v>
                </c:pt>
                <c:pt idx="9">
                  <c:v>141.30228</c:v>
                </c:pt>
                <c:pt idx="10">
                  <c:v>144.07341</c:v>
                </c:pt>
                <c:pt idx="11">
                  <c:v>142.25045</c:v>
                </c:pt>
                <c:pt idx="12">
                  <c:v>142.50368</c:v>
                </c:pt>
                <c:pt idx="13">
                  <c:v>137.81777</c:v>
                </c:pt>
                <c:pt idx="14">
                  <c:v>145.25700000000001</c:v>
                </c:pt>
                <c:pt idx="15">
                  <c:v>149.42403999999999</c:v>
                </c:pt>
                <c:pt idx="16">
                  <c:v>149.00178</c:v>
                </c:pt>
                <c:pt idx="17">
                  <c:v>148.81426999999999</c:v>
                </c:pt>
                <c:pt idx="18">
                  <c:v>146.22219999999999</c:v>
                </c:pt>
                <c:pt idx="19">
                  <c:v>148.88264000000001</c:v>
                </c:pt>
                <c:pt idx="20">
                  <c:v>147.99332999999999</c:v>
                </c:pt>
                <c:pt idx="21">
                  <c:v>147.62476000000001</c:v>
                </c:pt>
                <c:pt idx="22">
                  <c:v>147.03685999999999</c:v>
                </c:pt>
                <c:pt idx="23">
                  <c:v>146.75924000000001</c:v>
                </c:pt>
                <c:pt idx="24">
                  <c:v>145.70707999999999</c:v>
                </c:pt>
                <c:pt idx="25">
                  <c:v>140.14389</c:v>
                </c:pt>
                <c:pt idx="26">
                  <c:v>137.69671</c:v>
                </c:pt>
                <c:pt idx="27">
                  <c:v>135.78977</c:v>
                </c:pt>
                <c:pt idx="28">
                  <c:v>135.7336</c:v>
                </c:pt>
                <c:pt idx="29">
                  <c:v>137.01025000000001</c:v>
                </c:pt>
                <c:pt idx="30">
                  <c:v>136.53092000000001</c:v>
                </c:pt>
                <c:pt idx="31">
                  <c:v>143.21947</c:v>
                </c:pt>
                <c:pt idx="32">
                  <c:v>145.43413000000001</c:v>
                </c:pt>
                <c:pt idx="33">
                  <c:v>142.43086</c:v>
                </c:pt>
                <c:pt idx="34">
                  <c:v>145.25045</c:v>
                </c:pt>
                <c:pt idx="35">
                  <c:v>145.78353999999999</c:v>
                </c:pt>
                <c:pt idx="36">
                  <c:v>144.73856000000001</c:v>
                </c:pt>
                <c:pt idx="37">
                  <c:v>146.75366</c:v>
                </c:pt>
                <c:pt idx="38">
                  <c:v>149.30578</c:v>
                </c:pt>
                <c:pt idx="39">
                  <c:v>143.18758</c:v>
                </c:pt>
                <c:pt idx="40">
                  <c:v>148.06327999999999</c:v>
                </c:pt>
                <c:pt idx="41">
                  <c:v>151.5849</c:v>
                </c:pt>
                <c:pt idx="42">
                  <c:v>152.92562000000001</c:v>
                </c:pt>
                <c:pt idx="43">
                  <c:v>152.70894999999999</c:v>
                </c:pt>
                <c:pt idx="44">
                  <c:v>153.49047999999999</c:v>
                </c:pt>
                <c:pt idx="45">
                  <c:v>151.04023000000001</c:v>
                </c:pt>
                <c:pt idx="46">
                  <c:v>147.54101</c:v>
                </c:pt>
                <c:pt idx="47">
                  <c:v>149.45625999999999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1-49F7-9A92-DA080D13BAA8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1-49F7-9A92-DA080D13BAA8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4.0164</c:v>
                </c:pt>
                <c:pt idx="1">
                  <c:v>3.8839999999999999</c:v>
                </c:pt>
                <c:pt idx="2">
                  <c:v>3.7883</c:v>
                </c:pt>
                <c:pt idx="3">
                  <c:v>3.9716999999999998</c:v>
                </c:pt>
                <c:pt idx="4">
                  <c:v>3.7694999999999999</c:v>
                </c:pt>
                <c:pt idx="5">
                  <c:v>3.8306</c:v>
                </c:pt>
                <c:pt idx="6">
                  <c:v>4.0406000000000004</c:v>
                </c:pt>
                <c:pt idx="7">
                  <c:v>3.9771000000000001</c:v>
                </c:pt>
                <c:pt idx="8">
                  <c:v>4.0057999999999998</c:v>
                </c:pt>
                <c:pt idx="9">
                  <c:v>3.9117000000000002</c:v>
                </c:pt>
                <c:pt idx="10">
                  <c:v>3.8231999999999999</c:v>
                </c:pt>
                <c:pt idx="11">
                  <c:v>3.7645</c:v>
                </c:pt>
                <c:pt idx="12">
                  <c:v>3.8372000000000002</c:v>
                </c:pt>
                <c:pt idx="13">
                  <c:v>3.7326999999999999</c:v>
                </c:pt>
                <c:pt idx="14">
                  <c:v>3.8113000000000001</c:v>
                </c:pt>
                <c:pt idx="15">
                  <c:v>3.7395</c:v>
                </c:pt>
                <c:pt idx="16">
                  <c:v>3.6739000000000002</c:v>
                </c:pt>
                <c:pt idx="17">
                  <c:v>3.2753000000000001</c:v>
                </c:pt>
                <c:pt idx="18">
                  <c:v>3.1932999999999998</c:v>
                </c:pt>
                <c:pt idx="19">
                  <c:v>3.2021000000000002</c:v>
                </c:pt>
                <c:pt idx="20">
                  <c:v>3.2246999999999999</c:v>
                </c:pt>
                <c:pt idx="21">
                  <c:v>3.2662</c:v>
                </c:pt>
                <c:pt idx="22">
                  <c:v>3.2871000000000001</c:v>
                </c:pt>
                <c:pt idx="23">
                  <c:v>3.6395</c:v>
                </c:pt>
                <c:pt idx="24">
                  <c:v>3.6741999999999999</c:v>
                </c:pt>
                <c:pt idx="25">
                  <c:v>3.6726999999999999</c:v>
                </c:pt>
                <c:pt idx="26">
                  <c:v>3.6259000000000001</c:v>
                </c:pt>
                <c:pt idx="27">
                  <c:v>3.6101999999999999</c:v>
                </c:pt>
                <c:pt idx="28">
                  <c:v>3.9077000000000002</c:v>
                </c:pt>
                <c:pt idx="29">
                  <c:v>3.5813000000000001</c:v>
                </c:pt>
                <c:pt idx="30">
                  <c:v>3.7370000000000001</c:v>
                </c:pt>
                <c:pt idx="31">
                  <c:v>4.0022000000000002</c:v>
                </c:pt>
                <c:pt idx="32">
                  <c:v>4.1516999999999999</c:v>
                </c:pt>
                <c:pt idx="33">
                  <c:v>3.9523999999999999</c:v>
                </c:pt>
                <c:pt idx="34">
                  <c:v>3.9782999999999999</c:v>
                </c:pt>
                <c:pt idx="35">
                  <c:v>4.0808999999999997</c:v>
                </c:pt>
                <c:pt idx="36">
                  <c:v>3.9863</c:v>
                </c:pt>
                <c:pt idx="37">
                  <c:v>4.0420999999999996</c:v>
                </c:pt>
                <c:pt idx="38">
                  <c:v>4.0811000000000002</c:v>
                </c:pt>
                <c:pt idx="39">
                  <c:v>4.2211999999999996</c:v>
                </c:pt>
                <c:pt idx="40">
                  <c:v>4.1026999999999996</c:v>
                </c:pt>
                <c:pt idx="41">
                  <c:v>4.0885999999999996</c:v>
                </c:pt>
                <c:pt idx="42">
                  <c:v>3.9626000000000001</c:v>
                </c:pt>
                <c:pt idx="43">
                  <c:v>4.0692000000000004</c:v>
                </c:pt>
                <c:pt idx="44">
                  <c:v>4.1109999999999998</c:v>
                </c:pt>
                <c:pt idx="45">
                  <c:v>4.1369999999999996</c:v>
                </c:pt>
                <c:pt idx="46">
                  <c:v>4.2218</c:v>
                </c:pt>
                <c:pt idx="47">
                  <c:v>4.1825999999999999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01-49F7-9A92-DA080D13BAA8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135.32472000000001</c:v>
                </c:pt>
                <c:pt idx="1">
                  <c:v>133.93867</c:v>
                </c:pt>
                <c:pt idx="2">
                  <c:v>134.44218000000001</c:v>
                </c:pt>
                <c:pt idx="3">
                  <c:v>134.08172999999999</c:v>
                </c:pt>
                <c:pt idx="4">
                  <c:v>133.27492000000001</c:v>
                </c:pt>
                <c:pt idx="5">
                  <c:v>134.86637999999999</c:v>
                </c:pt>
                <c:pt idx="6">
                  <c:v>133.41550000000001</c:v>
                </c:pt>
                <c:pt idx="7">
                  <c:v>132.38013000000001</c:v>
                </c:pt>
                <c:pt idx="8">
                  <c:v>131.37556000000001</c:v>
                </c:pt>
                <c:pt idx="9">
                  <c:v>130.93059</c:v>
                </c:pt>
                <c:pt idx="10">
                  <c:v>132.31713999999999</c:v>
                </c:pt>
                <c:pt idx="11">
                  <c:v>132.12547000000001</c:v>
                </c:pt>
                <c:pt idx="12">
                  <c:v>130.97783000000001</c:v>
                </c:pt>
                <c:pt idx="13">
                  <c:v>126.11382</c:v>
                </c:pt>
                <c:pt idx="14">
                  <c:v>128.69345999999999</c:v>
                </c:pt>
                <c:pt idx="15">
                  <c:v>130.14009999999999</c:v>
                </c:pt>
                <c:pt idx="16">
                  <c:v>127.21895000000001</c:v>
                </c:pt>
                <c:pt idx="17">
                  <c:v>129.75417999999999</c:v>
                </c:pt>
                <c:pt idx="18">
                  <c:v>131.83274</c:v>
                </c:pt>
                <c:pt idx="19">
                  <c:v>131.62017</c:v>
                </c:pt>
                <c:pt idx="20">
                  <c:v>131.56338</c:v>
                </c:pt>
                <c:pt idx="21">
                  <c:v>130.72399999999999</c:v>
                </c:pt>
                <c:pt idx="22">
                  <c:v>130.65083000000001</c:v>
                </c:pt>
                <c:pt idx="23">
                  <c:v>129.23285000000001</c:v>
                </c:pt>
                <c:pt idx="24">
                  <c:v>129.41703000000001</c:v>
                </c:pt>
                <c:pt idx="25">
                  <c:v>128.0634</c:v>
                </c:pt>
                <c:pt idx="26">
                  <c:v>127.74675000000001</c:v>
                </c:pt>
                <c:pt idx="27">
                  <c:v>128.97338999999999</c:v>
                </c:pt>
                <c:pt idx="28">
                  <c:v>127.61772999999999</c:v>
                </c:pt>
                <c:pt idx="29">
                  <c:v>129.79238000000001</c:v>
                </c:pt>
                <c:pt idx="30">
                  <c:v>130.54854</c:v>
                </c:pt>
                <c:pt idx="31">
                  <c:v>133.73301000000001</c:v>
                </c:pt>
                <c:pt idx="32">
                  <c:v>132.61044000000001</c:v>
                </c:pt>
                <c:pt idx="33">
                  <c:v>131.83049</c:v>
                </c:pt>
                <c:pt idx="34">
                  <c:v>130.85442</c:v>
                </c:pt>
                <c:pt idx="35">
                  <c:v>129.03179</c:v>
                </c:pt>
                <c:pt idx="36">
                  <c:v>127.09904</c:v>
                </c:pt>
                <c:pt idx="37">
                  <c:v>124.99694</c:v>
                </c:pt>
                <c:pt idx="38">
                  <c:v>131.03574</c:v>
                </c:pt>
                <c:pt idx="39">
                  <c:v>131.58695</c:v>
                </c:pt>
                <c:pt idx="40">
                  <c:v>131.33641</c:v>
                </c:pt>
                <c:pt idx="41">
                  <c:v>131.42084</c:v>
                </c:pt>
                <c:pt idx="42">
                  <c:v>130.8878</c:v>
                </c:pt>
                <c:pt idx="43">
                  <c:v>132.65985000000001</c:v>
                </c:pt>
                <c:pt idx="44">
                  <c:v>131.58501000000001</c:v>
                </c:pt>
                <c:pt idx="45">
                  <c:v>132.78980999999999</c:v>
                </c:pt>
                <c:pt idx="46">
                  <c:v>132.90364</c:v>
                </c:pt>
                <c:pt idx="47">
                  <c:v>131.10516999999999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01-49F7-9A92-DA080D13BAA8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16.97034</c:v>
                </c:pt>
                <c:pt idx="1">
                  <c:v>16.95505</c:v>
                </c:pt>
                <c:pt idx="2">
                  <c:v>17.228570000000001</c:v>
                </c:pt>
                <c:pt idx="3">
                  <c:v>17.75826</c:v>
                </c:pt>
                <c:pt idx="4">
                  <c:v>18.2378</c:v>
                </c:pt>
                <c:pt idx="5">
                  <c:v>18.058299999999999</c:v>
                </c:pt>
                <c:pt idx="6">
                  <c:v>18.647410000000001</c:v>
                </c:pt>
                <c:pt idx="7">
                  <c:v>18.59564</c:v>
                </c:pt>
                <c:pt idx="8">
                  <c:v>18.25451</c:v>
                </c:pt>
                <c:pt idx="9">
                  <c:v>16.652809999999999</c:v>
                </c:pt>
                <c:pt idx="10">
                  <c:v>16.453959999999999</c:v>
                </c:pt>
                <c:pt idx="11">
                  <c:v>15.99926</c:v>
                </c:pt>
                <c:pt idx="12">
                  <c:v>15.15455</c:v>
                </c:pt>
                <c:pt idx="13">
                  <c:v>13.884069999999999</c:v>
                </c:pt>
                <c:pt idx="14">
                  <c:v>13.999180000000001</c:v>
                </c:pt>
                <c:pt idx="15">
                  <c:v>14.27458</c:v>
                </c:pt>
                <c:pt idx="16">
                  <c:v>14.146979999999999</c:v>
                </c:pt>
                <c:pt idx="17">
                  <c:v>14.86027</c:v>
                </c:pt>
                <c:pt idx="18">
                  <c:v>15.34409</c:v>
                </c:pt>
                <c:pt idx="19">
                  <c:v>14.37444</c:v>
                </c:pt>
                <c:pt idx="20">
                  <c:v>15.86985</c:v>
                </c:pt>
                <c:pt idx="21">
                  <c:v>16.377300000000002</c:v>
                </c:pt>
                <c:pt idx="22">
                  <c:v>15.88067</c:v>
                </c:pt>
                <c:pt idx="23">
                  <c:v>15.1762</c:v>
                </c:pt>
                <c:pt idx="24">
                  <c:v>14.828340000000001</c:v>
                </c:pt>
                <c:pt idx="25">
                  <c:v>14.32817</c:v>
                </c:pt>
                <c:pt idx="26">
                  <c:v>14.39007</c:v>
                </c:pt>
                <c:pt idx="27">
                  <c:v>14.863479999999999</c:v>
                </c:pt>
                <c:pt idx="28">
                  <c:v>15.21194</c:v>
                </c:pt>
                <c:pt idx="29">
                  <c:v>14.476100000000001</c:v>
                </c:pt>
                <c:pt idx="30">
                  <c:v>14.170669999999999</c:v>
                </c:pt>
                <c:pt idx="31">
                  <c:v>14.310420000000001</c:v>
                </c:pt>
                <c:pt idx="32">
                  <c:v>13.90469</c:v>
                </c:pt>
                <c:pt idx="33">
                  <c:v>14.259230000000001</c:v>
                </c:pt>
                <c:pt idx="34">
                  <c:v>14.74535</c:v>
                </c:pt>
                <c:pt idx="35">
                  <c:v>14.223179999999999</c:v>
                </c:pt>
                <c:pt idx="36">
                  <c:v>13.65748</c:v>
                </c:pt>
                <c:pt idx="37">
                  <c:v>12.33123</c:v>
                </c:pt>
                <c:pt idx="38">
                  <c:v>12.93323</c:v>
                </c:pt>
                <c:pt idx="39">
                  <c:v>13.5586</c:v>
                </c:pt>
                <c:pt idx="40">
                  <c:v>14.922560000000001</c:v>
                </c:pt>
                <c:pt idx="41">
                  <c:v>14.280709999999999</c:v>
                </c:pt>
                <c:pt idx="42">
                  <c:v>14.038629999999999</c:v>
                </c:pt>
                <c:pt idx="43">
                  <c:v>15.073460000000001</c:v>
                </c:pt>
                <c:pt idx="44">
                  <c:v>14.97227</c:v>
                </c:pt>
                <c:pt idx="45">
                  <c:v>15.415509999999999</c:v>
                </c:pt>
                <c:pt idx="46">
                  <c:v>15.55898</c:v>
                </c:pt>
                <c:pt idx="47">
                  <c:v>14.544370000000001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01-49F7-9A92-DA080D13BAA8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01-49F7-9A92-DA080D13BAA8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12.3832</c:v>
                </c:pt>
                <c:pt idx="1">
                  <c:v>11.882099999999999</c:v>
                </c:pt>
                <c:pt idx="2">
                  <c:v>11.5227</c:v>
                </c:pt>
                <c:pt idx="3">
                  <c:v>11.662000000000001</c:v>
                </c:pt>
                <c:pt idx="4">
                  <c:v>11.4764</c:v>
                </c:pt>
                <c:pt idx="5">
                  <c:v>10.8371</c:v>
                </c:pt>
                <c:pt idx="6">
                  <c:v>9.5083000000000002</c:v>
                </c:pt>
                <c:pt idx="7">
                  <c:v>9.3879000000000001</c:v>
                </c:pt>
                <c:pt idx="8">
                  <c:v>8.9954000000000001</c:v>
                </c:pt>
                <c:pt idx="9">
                  <c:v>9.1356999999999999</c:v>
                </c:pt>
                <c:pt idx="10">
                  <c:v>8.8551000000000002</c:v>
                </c:pt>
                <c:pt idx="11">
                  <c:v>8.3140999999999998</c:v>
                </c:pt>
                <c:pt idx="12">
                  <c:v>6.0189000000000004</c:v>
                </c:pt>
                <c:pt idx="13">
                  <c:v>5.7043999999999997</c:v>
                </c:pt>
                <c:pt idx="14">
                  <c:v>7.7697000000000003</c:v>
                </c:pt>
                <c:pt idx="15">
                  <c:v>7.6562999999999999</c:v>
                </c:pt>
                <c:pt idx="16">
                  <c:v>7.5407999999999999</c:v>
                </c:pt>
                <c:pt idx="17">
                  <c:v>7.6814</c:v>
                </c:pt>
                <c:pt idx="18">
                  <c:v>8.0875000000000004</c:v>
                </c:pt>
                <c:pt idx="19">
                  <c:v>7.9527999999999999</c:v>
                </c:pt>
                <c:pt idx="20">
                  <c:v>7.9813999999999998</c:v>
                </c:pt>
                <c:pt idx="21">
                  <c:v>8.2490000000000006</c:v>
                </c:pt>
                <c:pt idx="22">
                  <c:v>7.6969000000000003</c:v>
                </c:pt>
                <c:pt idx="23">
                  <c:v>8.1120000000000001</c:v>
                </c:pt>
                <c:pt idx="24">
                  <c:v>7.5853999999999999</c:v>
                </c:pt>
                <c:pt idx="25">
                  <c:v>7.5575000000000001</c:v>
                </c:pt>
                <c:pt idx="26">
                  <c:v>7.9084000000000003</c:v>
                </c:pt>
                <c:pt idx="27">
                  <c:v>7.6882000000000001</c:v>
                </c:pt>
                <c:pt idx="28">
                  <c:v>7.4241999999999999</c:v>
                </c:pt>
                <c:pt idx="29">
                  <c:v>7.7042000000000002</c:v>
                </c:pt>
                <c:pt idx="30">
                  <c:v>7.9718999999999998</c:v>
                </c:pt>
                <c:pt idx="31">
                  <c:v>7.9184999999999999</c:v>
                </c:pt>
                <c:pt idx="32">
                  <c:v>7.7469000000000001</c:v>
                </c:pt>
                <c:pt idx="33">
                  <c:v>7.8387000000000002</c:v>
                </c:pt>
                <c:pt idx="34">
                  <c:v>7.9611999999999998</c:v>
                </c:pt>
                <c:pt idx="35">
                  <c:v>8.0808</c:v>
                </c:pt>
                <c:pt idx="36">
                  <c:v>5.6691000000000003</c:v>
                </c:pt>
                <c:pt idx="37">
                  <c:v>5.6597</c:v>
                </c:pt>
                <c:pt idx="38">
                  <c:v>7.8867000000000003</c:v>
                </c:pt>
                <c:pt idx="39">
                  <c:v>7.9263000000000003</c:v>
                </c:pt>
                <c:pt idx="40">
                  <c:v>8.4240999999999993</c:v>
                </c:pt>
                <c:pt idx="41">
                  <c:v>8.7927999999999997</c:v>
                </c:pt>
                <c:pt idx="42">
                  <c:v>9.2879000000000005</c:v>
                </c:pt>
                <c:pt idx="43">
                  <c:v>9.0160999999999998</c:v>
                </c:pt>
                <c:pt idx="44">
                  <c:v>9.0625999999999998</c:v>
                </c:pt>
                <c:pt idx="45">
                  <c:v>8.7140000000000004</c:v>
                </c:pt>
                <c:pt idx="46">
                  <c:v>8.5627999999999993</c:v>
                </c:pt>
                <c:pt idx="47">
                  <c:v>8.8564000000000007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01-49F7-9A92-DA080D13BAA8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01-49F7-9A92-DA080D13BAA8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01-49F7-9A92-DA080D13BAA8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201-49F7-9A92-DA080D13BAA8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41.554299999999998</c:v>
                </c:pt>
                <c:pt idx="1">
                  <c:v>41.559699999999999</c:v>
                </c:pt>
                <c:pt idx="2">
                  <c:v>41.811599999999999</c:v>
                </c:pt>
                <c:pt idx="3">
                  <c:v>41.811500000000002</c:v>
                </c:pt>
                <c:pt idx="4">
                  <c:v>41.814</c:v>
                </c:pt>
                <c:pt idx="5">
                  <c:v>42.394199999999998</c:v>
                </c:pt>
                <c:pt idx="6">
                  <c:v>42.303899999999999</c:v>
                </c:pt>
                <c:pt idx="7">
                  <c:v>42.533099999999997</c:v>
                </c:pt>
                <c:pt idx="8">
                  <c:v>43.760100000000001</c:v>
                </c:pt>
                <c:pt idx="9">
                  <c:v>43.436900000000001</c:v>
                </c:pt>
                <c:pt idx="10">
                  <c:v>43.192599999999999</c:v>
                </c:pt>
                <c:pt idx="11">
                  <c:v>43.101500000000001</c:v>
                </c:pt>
                <c:pt idx="12">
                  <c:v>43.384</c:v>
                </c:pt>
                <c:pt idx="13">
                  <c:v>42.541499999999999</c:v>
                </c:pt>
                <c:pt idx="14">
                  <c:v>42.857100000000003</c:v>
                </c:pt>
                <c:pt idx="15">
                  <c:v>43.898699999999998</c:v>
                </c:pt>
                <c:pt idx="16">
                  <c:v>43.739699999999999</c:v>
                </c:pt>
                <c:pt idx="17">
                  <c:v>43.643000000000001</c:v>
                </c:pt>
                <c:pt idx="18">
                  <c:v>11.936199999999999</c:v>
                </c:pt>
                <c:pt idx="19">
                  <c:v>2.8081</c:v>
                </c:pt>
                <c:pt idx="20">
                  <c:v>5.1649000000000003</c:v>
                </c:pt>
                <c:pt idx="21">
                  <c:v>7.3410000000000002</c:v>
                </c:pt>
                <c:pt idx="22">
                  <c:v>8.3981999999999992</c:v>
                </c:pt>
                <c:pt idx="23">
                  <c:v>39.383200000000002</c:v>
                </c:pt>
                <c:pt idx="24">
                  <c:v>42.744900000000001</c:v>
                </c:pt>
                <c:pt idx="25">
                  <c:v>42.626899999999999</c:v>
                </c:pt>
                <c:pt idx="26">
                  <c:v>42.009900000000002</c:v>
                </c:pt>
                <c:pt idx="27">
                  <c:v>41.752099999999999</c:v>
                </c:pt>
                <c:pt idx="28">
                  <c:v>41.973799999999997</c:v>
                </c:pt>
                <c:pt idx="29">
                  <c:v>42.922199999999997</c:v>
                </c:pt>
                <c:pt idx="30">
                  <c:v>41.871000000000002</c:v>
                </c:pt>
                <c:pt idx="31">
                  <c:v>43.4099</c:v>
                </c:pt>
                <c:pt idx="32">
                  <c:v>43.366999999999997</c:v>
                </c:pt>
                <c:pt idx="33">
                  <c:v>43.239800000000002</c:v>
                </c:pt>
                <c:pt idx="34">
                  <c:v>42.923900000000003</c:v>
                </c:pt>
                <c:pt idx="35">
                  <c:v>43.479100000000003</c:v>
                </c:pt>
                <c:pt idx="36">
                  <c:v>43.221299999999999</c:v>
                </c:pt>
                <c:pt idx="37">
                  <c:v>43.198599999999999</c:v>
                </c:pt>
                <c:pt idx="38">
                  <c:v>43.371299999999998</c:v>
                </c:pt>
                <c:pt idx="39">
                  <c:v>43.291899999999998</c:v>
                </c:pt>
                <c:pt idx="40">
                  <c:v>43.243899999999996</c:v>
                </c:pt>
                <c:pt idx="41">
                  <c:v>43.485900000000001</c:v>
                </c:pt>
                <c:pt idx="42">
                  <c:v>43.6325</c:v>
                </c:pt>
                <c:pt idx="43">
                  <c:v>43.441499999999998</c:v>
                </c:pt>
                <c:pt idx="44">
                  <c:v>44.680799999999998</c:v>
                </c:pt>
                <c:pt idx="45">
                  <c:v>44.1145</c:v>
                </c:pt>
                <c:pt idx="46">
                  <c:v>43.458500000000001</c:v>
                </c:pt>
                <c:pt idx="47">
                  <c:v>43.054499999999997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01-49F7-9A92-DA080D13BAA8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19.377700000000001</c:v>
                </c:pt>
                <c:pt idx="1">
                  <c:v>19.407720000000001</c:v>
                </c:pt>
                <c:pt idx="2">
                  <c:v>19.406829999999999</c:v>
                </c:pt>
                <c:pt idx="3">
                  <c:v>19.39339</c:v>
                </c:pt>
                <c:pt idx="4">
                  <c:v>19.381219999999999</c:v>
                </c:pt>
                <c:pt idx="5">
                  <c:v>19.402699999999999</c:v>
                </c:pt>
                <c:pt idx="6">
                  <c:v>19.401150000000001</c:v>
                </c:pt>
                <c:pt idx="7">
                  <c:v>19.393719999999998</c:v>
                </c:pt>
                <c:pt idx="8">
                  <c:v>19.403860000000002</c:v>
                </c:pt>
                <c:pt idx="9">
                  <c:v>19.405190000000001</c:v>
                </c:pt>
                <c:pt idx="10">
                  <c:v>19.41188</c:v>
                </c:pt>
                <c:pt idx="11">
                  <c:v>19.364039999999999</c:v>
                </c:pt>
                <c:pt idx="12">
                  <c:v>19.409379999999999</c:v>
                </c:pt>
                <c:pt idx="13">
                  <c:v>19.404250000000001</c:v>
                </c:pt>
                <c:pt idx="14">
                  <c:v>19.385909999999999</c:v>
                </c:pt>
                <c:pt idx="15">
                  <c:v>19.334540000000001</c:v>
                </c:pt>
                <c:pt idx="16">
                  <c:v>19.413360000000001</c:v>
                </c:pt>
                <c:pt idx="17">
                  <c:v>19.430299999999999</c:v>
                </c:pt>
                <c:pt idx="18">
                  <c:v>19.453980000000001</c:v>
                </c:pt>
                <c:pt idx="19">
                  <c:v>19.41893</c:v>
                </c:pt>
                <c:pt idx="20">
                  <c:v>19.406929999999999</c:v>
                </c:pt>
                <c:pt idx="21">
                  <c:v>19.361319999999999</c:v>
                </c:pt>
                <c:pt idx="22">
                  <c:v>19.41648</c:v>
                </c:pt>
                <c:pt idx="23">
                  <c:v>19.415009999999999</c:v>
                </c:pt>
                <c:pt idx="24">
                  <c:v>19.399080000000001</c:v>
                </c:pt>
                <c:pt idx="25">
                  <c:v>19.414940000000001</c:v>
                </c:pt>
                <c:pt idx="26">
                  <c:v>19.389230000000001</c:v>
                </c:pt>
                <c:pt idx="27">
                  <c:v>19.411460000000002</c:v>
                </c:pt>
                <c:pt idx="28">
                  <c:v>19.38213</c:v>
                </c:pt>
                <c:pt idx="29">
                  <c:v>19.362639999999999</c:v>
                </c:pt>
                <c:pt idx="30">
                  <c:v>19.436129999999999</c:v>
                </c:pt>
                <c:pt idx="31">
                  <c:v>19.394539999999999</c:v>
                </c:pt>
                <c:pt idx="32">
                  <c:v>19.364190000000001</c:v>
                </c:pt>
                <c:pt idx="33">
                  <c:v>19.46979</c:v>
                </c:pt>
                <c:pt idx="34">
                  <c:v>19.49193</c:v>
                </c:pt>
                <c:pt idx="35">
                  <c:v>3.00597</c:v>
                </c:pt>
                <c:pt idx="36">
                  <c:v>2.9912700000000001</c:v>
                </c:pt>
                <c:pt idx="37">
                  <c:v>2.9799699999999998</c:v>
                </c:pt>
                <c:pt idx="38">
                  <c:v>2.9751500000000002</c:v>
                </c:pt>
                <c:pt idx="39">
                  <c:v>2.9878200000000001</c:v>
                </c:pt>
                <c:pt idx="40">
                  <c:v>2.9870100000000002</c:v>
                </c:pt>
                <c:pt idx="41">
                  <c:v>5.9493</c:v>
                </c:pt>
                <c:pt idx="42">
                  <c:v>6.5184600000000001</c:v>
                </c:pt>
                <c:pt idx="43">
                  <c:v>13.40625</c:v>
                </c:pt>
                <c:pt idx="44">
                  <c:v>19.412960000000002</c:v>
                </c:pt>
                <c:pt idx="45">
                  <c:v>19.33587</c:v>
                </c:pt>
                <c:pt idx="46">
                  <c:v>19.162320000000001</c:v>
                </c:pt>
                <c:pt idx="47">
                  <c:v>19.194780000000002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201-49F7-9A92-DA080D13BAA8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01-49F7-9A92-DA080D13BAA8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0.68</c:v>
                </c:pt>
                <c:pt idx="4">
                  <c:v>0.69</c:v>
                </c:pt>
                <c:pt idx="5">
                  <c:v>0.65</c:v>
                </c:pt>
                <c:pt idx="6">
                  <c:v>0.6</c:v>
                </c:pt>
                <c:pt idx="7">
                  <c:v>0.55000000000000004</c:v>
                </c:pt>
                <c:pt idx="8">
                  <c:v>0.53</c:v>
                </c:pt>
                <c:pt idx="9">
                  <c:v>0.57999999999999996</c:v>
                </c:pt>
                <c:pt idx="10">
                  <c:v>0.47</c:v>
                </c:pt>
                <c:pt idx="11">
                  <c:v>0.56000000000000005</c:v>
                </c:pt>
                <c:pt idx="12">
                  <c:v>0.55000000000000004</c:v>
                </c:pt>
                <c:pt idx="13">
                  <c:v>0.54</c:v>
                </c:pt>
                <c:pt idx="14">
                  <c:v>0.52</c:v>
                </c:pt>
                <c:pt idx="15">
                  <c:v>0.53</c:v>
                </c:pt>
                <c:pt idx="16">
                  <c:v>0.51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0.53</c:v>
                </c:pt>
                <c:pt idx="20">
                  <c:v>0.56999999999999995</c:v>
                </c:pt>
                <c:pt idx="21">
                  <c:v>0.56000000000000005</c:v>
                </c:pt>
                <c:pt idx="22">
                  <c:v>0.46</c:v>
                </c:pt>
                <c:pt idx="23">
                  <c:v>0.59</c:v>
                </c:pt>
                <c:pt idx="24">
                  <c:v>0.53</c:v>
                </c:pt>
                <c:pt idx="25">
                  <c:v>0.54</c:v>
                </c:pt>
                <c:pt idx="26">
                  <c:v>0.56999999999999995</c:v>
                </c:pt>
                <c:pt idx="27">
                  <c:v>0.54</c:v>
                </c:pt>
                <c:pt idx="28">
                  <c:v>0.54</c:v>
                </c:pt>
                <c:pt idx="29">
                  <c:v>0.51</c:v>
                </c:pt>
                <c:pt idx="30">
                  <c:v>0.55000000000000004</c:v>
                </c:pt>
                <c:pt idx="31">
                  <c:v>0.54</c:v>
                </c:pt>
                <c:pt idx="32">
                  <c:v>0.54</c:v>
                </c:pt>
                <c:pt idx="33">
                  <c:v>0.52</c:v>
                </c:pt>
                <c:pt idx="34">
                  <c:v>0.56000000000000005</c:v>
                </c:pt>
                <c:pt idx="35">
                  <c:v>0.45</c:v>
                </c:pt>
                <c:pt idx="36">
                  <c:v>0.57999999999999996</c:v>
                </c:pt>
                <c:pt idx="37">
                  <c:v>0.57999999999999996</c:v>
                </c:pt>
                <c:pt idx="38">
                  <c:v>0.6</c:v>
                </c:pt>
                <c:pt idx="39">
                  <c:v>0.63</c:v>
                </c:pt>
                <c:pt idx="40">
                  <c:v>0.59</c:v>
                </c:pt>
                <c:pt idx="41">
                  <c:v>0.59</c:v>
                </c:pt>
                <c:pt idx="42">
                  <c:v>0.56999999999999995</c:v>
                </c:pt>
                <c:pt idx="43">
                  <c:v>0.57999999999999996</c:v>
                </c:pt>
                <c:pt idx="44">
                  <c:v>0.56999999999999995</c:v>
                </c:pt>
                <c:pt idx="45">
                  <c:v>0.56000000000000005</c:v>
                </c:pt>
                <c:pt idx="46">
                  <c:v>0.5</c:v>
                </c:pt>
                <c:pt idx="47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201-49F7-9A92-DA080D13BAA8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34.436599999999999</c:v>
                </c:pt>
                <c:pt idx="1">
                  <c:v>33.961449999999999</c:v>
                </c:pt>
                <c:pt idx="2">
                  <c:v>35.051430000000003</c:v>
                </c:pt>
                <c:pt idx="3">
                  <c:v>33.502980000000001</c:v>
                </c:pt>
                <c:pt idx="4">
                  <c:v>33.166049999999998</c:v>
                </c:pt>
                <c:pt idx="5">
                  <c:v>33.846699999999998</c:v>
                </c:pt>
                <c:pt idx="6">
                  <c:v>36.179409999999997</c:v>
                </c:pt>
                <c:pt idx="7">
                  <c:v>36.219830000000002</c:v>
                </c:pt>
                <c:pt idx="8">
                  <c:v>34.718119999999999</c:v>
                </c:pt>
                <c:pt idx="9">
                  <c:v>34.595759999999999</c:v>
                </c:pt>
                <c:pt idx="10">
                  <c:v>34.860430000000001</c:v>
                </c:pt>
                <c:pt idx="11">
                  <c:v>33.840730000000001</c:v>
                </c:pt>
                <c:pt idx="12">
                  <c:v>32.799509999999998</c:v>
                </c:pt>
                <c:pt idx="13">
                  <c:v>31.703710000000001</c:v>
                </c:pt>
                <c:pt idx="14">
                  <c:v>32.777610000000003</c:v>
                </c:pt>
                <c:pt idx="15">
                  <c:v>33.20335</c:v>
                </c:pt>
                <c:pt idx="16">
                  <c:v>32.525539999999999</c:v>
                </c:pt>
                <c:pt idx="17">
                  <c:v>33.11439</c:v>
                </c:pt>
                <c:pt idx="18">
                  <c:v>32.957169999999998</c:v>
                </c:pt>
                <c:pt idx="19">
                  <c:v>34.092359999999999</c:v>
                </c:pt>
                <c:pt idx="20">
                  <c:v>34.932400000000001</c:v>
                </c:pt>
                <c:pt idx="21">
                  <c:v>36.224229999999999</c:v>
                </c:pt>
                <c:pt idx="22">
                  <c:v>35.726309999999998</c:v>
                </c:pt>
                <c:pt idx="23">
                  <c:v>35.359099999999998</c:v>
                </c:pt>
                <c:pt idx="24">
                  <c:v>35.014620000000001</c:v>
                </c:pt>
                <c:pt idx="25">
                  <c:v>35.011650000000003</c:v>
                </c:pt>
                <c:pt idx="26">
                  <c:v>34.347850000000001</c:v>
                </c:pt>
                <c:pt idx="27">
                  <c:v>35.384590000000003</c:v>
                </c:pt>
                <c:pt idx="28">
                  <c:v>36.012230000000002</c:v>
                </c:pt>
                <c:pt idx="29">
                  <c:v>34.409439999999996</c:v>
                </c:pt>
                <c:pt idx="30">
                  <c:v>34.73809</c:v>
                </c:pt>
                <c:pt idx="31">
                  <c:v>34.474699999999999</c:v>
                </c:pt>
                <c:pt idx="32">
                  <c:v>33.805109999999999</c:v>
                </c:pt>
                <c:pt idx="33">
                  <c:v>35.006309999999999</c:v>
                </c:pt>
                <c:pt idx="34">
                  <c:v>34.993549999999999</c:v>
                </c:pt>
                <c:pt idx="35">
                  <c:v>34.068489999999997</c:v>
                </c:pt>
                <c:pt idx="36">
                  <c:v>33.079830000000001</c:v>
                </c:pt>
                <c:pt idx="37">
                  <c:v>33.331389999999999</c:v>
                </c:pt>
                <c:pt idx="38">
                  <c:v>32.718890000000002</c:v>
                </c:pt>
                <c:pt idx="39">
                  <c:v>33.177819999999997</c:v>
                </c:pt>
                <c:pt idx="40">
                  <c:v>33.233800000000002</c:v>
                </c:pt>
                <c:pt idx="41">
                  <c:v>33.430689999999998</c:v>
                </c:pt>
                <c:pt idx="42">
                  <c:v>33.641849999999998</c:v>
                </c:pt>
                <c:pt idx="43">
                  <c:v>34.364919999999998</c:v>
                </c:pt>
                <c:pt idx="44">
                  <c:v>35.613219999999998</c:v>
                </c:pt>
                <c:pt idx="45">
                  <c:v>34.66675</c:v>
                </c:pt>
                <c:pt idx="46">
                  <c:v>36.037869999999998</c:v>
                </c:pt>
                <c:pt idx="47">
                  <c:v>34.838079999999998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01-49F7-9A92-DA080D13BAA8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432.82058999999998</c:v>
                </c:pt>
                <c:pt idx="1">
                  <c:v>433.04615999999999</c:v>
                </c:pt>
                <c:pt idx="2">
                  <c:v>430.99603999999999</c:v>
                </c:pt>
                <c:pt idx="3">
                  <c:v>429.18153000000001</c:v>
                </c:pt>
                <c:pt idx="4">
                  <c:v>426.91561999999999</c:v>
                </c:pt>
                <c:pt idx="5">
                  <c:v>415.15868999999998</c:v>
                </c:pt>
                <c:pt idx="6">
                  <c:v>430.80173000000002</c:v>
                </c:pt>
                <c:pt idx="7">
                  <c:v>435.17786000000001</c:v>
                </c:pt>
                <c:pt idx="8">
                  <c:v>435.55264</c:v>
                </c:pt>
                <c:pt idx="9">
                  <c:v>429.23275000000001</c:v>
                </c:pt>
                <c:pt idx="10">
                  <c:v>429.63704999999999</c:v>
                </c:pt>
                <c:pt idx="11">
                  <c:v>431.11971999999997</c:v>
                </c:pt>
                <c:pt idx="12">
                  <c:v>424.62950999999998</c:v>
                </c:pt>
                <c:pt idx="13">
                  <c:v>424.1003</c:v>
                </c:pt>
                <c:pt idx="14">
                  <c:v>428.51352000000003</c:v>
                </c:pt>
                <c:pt idx="15">
                  <c:v>413.38895000000002</c:v>
                </c:pt>
                <c:pt idx="16">
                  <c:v>412.75538999999998</c:v>
                </c:pt>
                <c:pt idx="17">
                  <c:v>412.18686000000002</c:v>
                </c:pt>
                <c:pt idx="18">
                  <c:v>420.61113999999998</c:v>
                </c:pt>
                <c:pt idx="19">
                  <c:v>414.62144000000001</c:v>
                </c:pt>
                <c:pt idx="20">
                  <c:v>418.58363000000003</c:v>
                </c:pt>
                <c:pt idx="21">
                  <c:v>408.43446</c:v>
                </c:pt>
                <c:pt idx="22">
                  <c:v>393.80212</c:v>
                </c:pt>
                <c:pt idx="23">
                  <c:v>212.09565000000001</c:v>
                </c:pt>
                <c:pt idx="24">
                  <c:v>233.61341999999999</c:v>
                </c:pt>
                <c:pt idx="25">
                  <c:v>371.51994000000002</c:v>
                </c:pt>
                <c:pt idx="26">
                  <c:v>419.79919000000001</c:v>
                </c:pt>
                <c:pt idx="27">
                  <c:v>415.51274999999998</c:v>
                </c:pt>
                <c:pt idx="28">
                  <c:v>402.11405999999999</c:v>
                </c:pt>
                <c:pt idx="29">
                  <c:v>381.43349999999998</c:v>
                </c:pt>
                <c:pt idx="30">
                  <c:v>342.15823</c:v>
                </c:pt>
                <c:pt idx="31">
                  <c:v>329.20814999999999</c:v>
                </c:pt>
                <c:pt idx="32">
                  <c:v>328.11426</c:v>
                </c:pt>
                <c:pt idx="33">
                  <c:v>399.01623000000001</c:v>
                </c:pt>
                <c:pt idx="34">
                  <c:v>416.11469</c:v>
                </c:pt>
                <c:pt idx="35">
                  <c:v>414.54016999999999</c:v>
                </c:pt>
                <c:pt idx="36">
                  <c:v>423.54048999999998</c:v>
                </c:pt>
                <c:pt idx="37">
                  <c:v>425.53843000000001</c:v>
                </c:pt>
                <c:pt idx="38">
                  <c:v>416.10530999999997</c:v>
                </c:pt>
                <c:pt idx="39">
                  <c:v>414.89650999999998</c:v>
                </c:pt>
                <c:pt idx="40">
                  <c:v>423.83643000000001</c:v>
                </c:pt>
                <c:pt idx="41">
                  <c:v>430.21512000000001</c:v>
                </c:pt>
                <c:pt idx="42">
                  <c:v>429.76504</c:v>
                </c:pt>
                <c:pt idx="43">
                  <c:v>428.92115000000001</c:v>
                </c:pt>
                <c:pt idx="44">
                  <c:v>427.00581</c:v>
                </c:pt>
                <c:pt idx="45">
                  <c:v>431.67613999999998</c:v>
                </c:pt>
                <c:pt idx="46">
                  <c:v>431.62966999999998</c:v>
                </c:pt>
                <c:pt idx="47">
                  <c:v>430.35385000000002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201-49F7-9A92-DA080D13BAA8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201-49F7-9A92-DA080D13BAA8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147.11944</c:v>
                </c:pt>
                <c:pt idx="1">
                  <c:v>145.24540999999999</c:v>
                </c:pt>
                <c:pt idx="2">
                  <c:v>142.94234</c:v>
                </c:pt>
                <c:pt idx="3">
                  <c:v>148.14753999999999</c:v>
                </c:pt>
                <c:pt idx="4">
                  <c:v>145.98696000000001</c:v>
                </c:pt>
                <c:pt idx="5">
                  <c:v>143.76855</c:v>
                </c:pt>
                <c:pt idx="6">
                  <c:v>144.39466999999999</c:v>
                </c:pt>
                <c:pt idx="7">
                  <c:v>139.75857999999999</c:v>
                </c:pt>
                <c:pt idx="8">
                  <c:v>141.95567</c:v>
                </c:pt>
                <c:pt idx="9">
                  <c:v>143.78071</c:v>
                </c:pt>
                <c:pt idx="10">
                  <c:v>142.95731000000001</c:v>
                </c:pt>
                <c:pt idx="11">
                  <c:v>140.73084</c:v>
                </c:pt>
                <c:pt idx="12">
                  <c:v>135.15618000000001</c:v>
                </c:pt>
                <c:pt idx="13">
                  <c:v>131.09374</c:v>
                </c:pt>
                <c:pt idx="14">
                  <c:v>136.75749999999999</c:v>
                </c:pt>
                <c:pt idx="15">
                  <c:v>142.69173000000001</c:v>
                </c:pt>
                <c:pt idx="16">
                  <c:v>142.03193999999999</c:v>
                </c:pt>
                <c:pt idx="17">
                  <c:v>142.64646999999999</c:v>
                </c:pt>
                <c:pt idx="18">
                  <c:v>138.94560999999999</c:v>
                </c:pt>
                <c:pt idx="19">
                  <c:v>143.76697999999999</c:v>
                </c:pt>
                <c:pt idx="20">
                  <c:v>139.29386</c:v>
                </c:pt>
                <c:pt idx="21">
                  <c:v>144.81241</c:v>
                </c:pt>
                <c:pt idx="22">
                  <c:v>142.14632</c:v>
                </c:pt>
                <c:pt idx="23">
                  <c:v>137.74084999999999</c:v>
                </c:pt>
                <c:pt idx="24">
                  <c:v>142.96484000000001</c:v>
                </c:pt>
                <c:pt idx="25">
                  <c:v>142.08105</c:v>
                </c:pt>
                <c:pt idx="26">
                  <c:v>141.21288000000001</c:v>
                </c:pt>
                <c:pt idx="27">
                  <c:v>141.39872</c:v>
                </c:pt>
                <c:pt idx="28">
                  <c:v>139.44666000000001</c:v>
                </c:pt>
                <c:pt idx="29">
                  <c:v>139.15966</c:v>
                </c:pt>
                <c:pt idx="30">
                  <c:v>137.02191999999999</c:v>
                </c:pt>
                <c:pt idx="31">
                  <c:v>140.99741</c:v>
                </c:pt>
                <c:pt idx="32">
                  <c:v>141.66166999999999</c:v>
                </c:pt>
                <c:pt idx="33">
                  <c:v>143.57309000000001</c:v>
                </c:pt>
                <c:pt idx="34">
                  <c:v>147.98488</c:v>
                </c:pt>
                <c:pt idx="35">
                  <c:v>145.31886</c:v>
                </c:pt>
                <c:pt idx="36">
                  <c:v>136.24431000000001</c:v>
                </c:pt>
                <c:pt idx="37">
                  <c:v>138.37363999999999</c:v>
                </c:pt>
                <c:pt idx="38">
                  <c:v>135.33351999999999</c:v>
                </c:pt>
                <c:pt idx="39">
                  <c:v>141.54956999999999</c:v>
                </c:pt>
                <c:pt idx="40">
                  <c:v>141.75549000000001</c:v>
                </c:pt>
                <c:pt idx="41">
                  <c:v>143.94306</c:v>
                </c:pt>
                <c:pt idx="42">
                  <c:v>143.66513</c:v>
                </c:pt>
                <c:pt idx="43">
                  <c:v>140.69812999999999</c:v>
                </c:pt>
                <c:pt idx="44">
                  <c:v>142.77634</c:v>
                </c:pt>
                <c:pt idx="45">
                  <c:v>142.3631</c:v>
                </c:pt>
                <c:pt idx="46">
                  <c:v>146.54282000000001</c:v>
                </c:pt>
                <c:pt idx="47">
                  <c:v>137.09136000000001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201-49F7-9A92-DA080D13BAA8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19.157</c:v>
                </c:pt>
                <c:pt idx="1">
                  <c:v>19.114000000000001</c:v>
                </c:pt>
                <c:pt idx="2">
                  <c:v>18.914999999999999</c:v>
                </c:pt>
                <c:pt idx="3">
                  <c:v>18.780999999999999</c:v>
                </c:pt>
                <c:pt idx="4">
                  <c:v>18.472000000000001</c:v>
                </c:pt>
                <c:pt idx="5">
                  <c:v>18.510000000000002</c:v>
                </c:pt>
                <c:pt idx="6">
                  <c:v>18.513999999999999</c:v>
                </c:pt>
                <c:pt idx="7">
                  <c:v>18.672000000000001</c:v>
                </c:pt>
                <c:pt idx="8">
                  <c:v>18.829000000000001</c:v>
                </c:pt>
                <c:pt idx="9">
                  <c:v>18.667999999999999</c:v>
                </c:pt>
                <c:pt idx="10">
                  <c:v>18.422999999999998</c:v>
                </c:pt>
                <c:pt idx="11">
                  <c:v>18.425999999999998</c:v>
                </c:pt>
                <c:pt idx="12">
                  <c:v>18.512</c:v>
                </c:pt>
                <c:pt idx="13">
                  <c:v>17.777000000000001</c:v>
                </c:pt>
                <c:pt idx="14">
                  <c:v>17.532</c:v>
                </c:pt>
                <c:pt idx="15">
                  <c:v>18.084</c:v>
                </c:pt>
                <c:pt idx="16">
                  <c:v>17.991</c:v>
                </c:pt>
                <c:pt idx="17">
                  <c:v>18.02</c:v>
                </c:pt>
                <c:pt idx="18">
                  <c:v>17.616</c:v>
                </c:pt>
                <c:pt idx="19">
                  <c:v>18.431999999999999</c:v>
                </c:pt>
                <c:pt idx="20">
                  <c:v>18.084</c:v>
                </c:pt>
                <c:pt idx="21">
                  <c:v>17.904</c:v>
                </c:pt>
                <c:pt idx="22">
                  <c:v>18.196999999999999</c:v>
                </c:pt>
                <c:pt idx="23">
                  <c:v>18.145</c:v>
                </c:pt>
                <c:pt idx="24">
                  <c:v>17.812000000000001</c:v>
                </c:pt>
                <c:pt idx="25">
                  <c:v>18.027999999999999</c:v>
                </c:pt>
                <c:pt idx="26">
                  <c:v>17.314</c:v>
                </c:pt>
                <c:pt idx="27">
                  <c:v>17.289000000000001</c:v>
                </c:pt>
                <c:pt idx="28">
                  <c:v>17.974</c:v>
                </c:pt>
                <c:pt idx="29">
                  <c:v>17.510999999999999</c:v>
                </c:pt>
                <c:pt idx="30">
                  <c:v>17.855</c:v>
                </c:pt>
                <c:pt idx="31">
                  <c:v>17.888000000000002</c:v>
                </c:pt>
                <c:pt idx="32">
                  <c:v>17.667999999999999</c:v>
                </c:pt>
                <c:pt idx="33">
                  <c:v>17.510000000000002</c:v>
                </c:pt>
                <c:pt idx="34">
                  <c:v>17.475000000000001</c:v>
                </c:pt>
                <c:pt idx="35">
                  <c:v>17.411000000000001</c:v>
                </c:pt>
                <c:pt idx="36">
                  <c:v>15.574999999999999</c:v>
                </c:pt>
                <c:pt idx="37">
                  <c:v>15.125999999999999</c:v>
                </c:pt>
                <c:pt idx="38">
                  <c:v>15.538</c:v>
                </c:pt>
                <c:pt idx="39">
                  <c:v>15.785</c:v>
                </c:pt>
                <c:pt idx="40">
                  <c:v>18.036999999999999</c:v>
                </c:pt>
                <c:pt idx="41">
                  <c:v>18.350000000000001</c:v>
                </c:pt>
                <c:pt idx="42">
                  <c:v>18.396000000000001</c:v>
                </c:pt>
                <c:pt idx="43">
                  <c:v>18.126999999999999</c:v>
                </c:pt>
                <c:pt idx="44">
                  <c:v>18.247</c:v>
                </c:pt>
                <c:pt idx="45">
                  <c:v>18.649999999999999</c:v>
                </c:pt>
                <c:pt idx="46">
                  <c:v>18.766999999999999</c:v>
                </c:pt>
                <c:pt idx="47">
                  <c:v>18.574999999999999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201-49F7-9A92-DA080D13BAA8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201-49F7-9A92-DA080D13BAA8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201-49F7-9A92-DA080D13BAA8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17.052600000000002</c:v>
                </c:pt>
                <c:pt idx="1">
                  <c:v>16.733000000000001</c:v>
                </c:pt>
                <c:pt idx="2">
                  <c:v>17.4406</c:v>
                </c:pt>
                <c:pt idx="3">
                  <c:v>18.532800000000002</c:v>
                </c:pt>
                <c:pt idx="4">
                  <c:v>18.444500000000001</c:v>
                </c:pt>
                <c:pt idx="5">
                  <c:v>18.1814</c:v>
                </c:pt>
                <c:pt idx="6">
                  <c:v>18.079899999999999</c:v>
                </c:pt>
                <c:pt idx="7">
                  <c:v>18.0061</c:v>
                </c:pt>
                <c:pt idx="8">
                  <c:v>17.1752</c:v>
                </c:pt>
                <c:pt idx="9">
                  <c:v>16.543900000000001</c:v>
                </c:pt>
                <c:pt idx="10">
                  <c:v>16.638999999999999</c:v>
                </c:pt>
                <c:pt idx="11">
                  <c:v>16.241399999999999</c:v>
                </c:pt>
                <c:pt idx="12">
                  <c:v>16.313700000000001</c:v>
                </c:pt>
                <c:pt idx="13">
                  <c:v>15.6029</c:v>
                </c:pt>
                <c:pt idx="14">
                  <c:v>15.372999999999999</c:v>
                </c:pt>
                <c:pt idx="15">
                  <c:v>14.4962</c:v>
                </c:pt>
                <c:pt idx="16">
                  <c:v>14.6219</c:v>
                </c:pt>
                <c:pt idx="17">
                  <c:v>14.736700000000001</c:v>
                </c:pt>
                <c:pt idx="18">
                  <c:v>15.8049</c:v>
                </c:pt>
                <c:pt idx="19">
                  <c:v>16.970500000000001</c:v>
                </c:pt>
                <c:pt idx="20">
                  <c:v>17.003</c:v>
                </c:pt>
                <c:pt idx="21">
                  <c:v>16.275099999999998</c:v>
                </c:pt>
                <c:pt idx="22">
                  <c:v>16.778400000000001</c:v>
                </c:pt>
                <c:pt idx="23">
                  <c:v>17.302800000000001</c:v>
                </c:pt>
                <c:pt idx="24">
                  <c:v>15.0745</c:v>
                </c:pt>
                <c:pt idx="25">
                  <c:v>15.2036</c:v>
                </c:pt>
                <c:pt idx="26">
                  <c:v>16.427800000000001</c:v>
                </c:pt>
                <c:pt idx="27">
                  <c:v>17.484300000000001</c:v>
                </c:pt>
                <c:pt idx="28">
                  <c:v>16.228300000000001</c:v>
                </c:pt>
                <c:pt idx="29">
                  <c:v>16.0242</c:v>
                </c:pt>
                <c:pt idx="30">
                  <c:v>16.090199999999999</c:v>
                </c:pt>
                <c:pt idx="31">
                  <c:v>16.600899999999999</c:v>
                </c:pt>
                <c:pt idx="32">
                  <c:v>15.4819</c:v>
                </c:pt>
                <c:pt idx="33">
                  <c:v>15.7883</c:v>
                </c:pt>
                <c:pt idx="34">
                  <c:v>15.251300000000001</c:v>
                </c:pt>
                <c:pt idx="35">
                  <c:v>15.626899999999999</c:v>
                </c:pt>
                <c:pt idx="36">
                  <c:v>13.7506</c:v>
                </c:pt>
                <c:pt idx="37">
                  <c:v>12.1854</c:v>
                </c:pt>
                <c:pt idx="38">
                  <c:v>11.285500000000001</c:v>
                </c:pt>
                <c:pt idx="39">
                  <c:v>11.3149</c:v>
                </c:pt>
                <c:pt idx="40">
                  <c:v>15.0656</c:v>
                </c:pt>
                <c:pt idx="41">
                  <c:v>15.0655</c:v>
                </c:pt>
                <c:pt idx="42">
                  <c:v>15.5566</c:v>
                </c:pt>
                <c:pt idx="43">
                  <c:v>14.9657</c:v>
                </c:pt>
                <c:pt idx="44">
                  <c:v>15.8912</c:v>
                </c:pt>
                <c:pt idx="45">
                  <c:v>14.864000000000001</c:v>
                </c:pt>
                <c:pt idx="46">
                  <c:v>15.6332</c:v>
                </c:pt>
                <c:pt idx="47">
                  <c:v>16.663799999999998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201-49F7-9A92-DA080D13BAA8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4.8229899999999999</c:v>
                </c:pt>
                <c:pt idx="1">
                  <c:v>4.75244</c:v>
                </c:pt>
                <c:pt idx="2">
                  <c:v>4.7076500000000001</c:v>
                </c:pt>
                <c:pt idx="3">
                  <c:v>4.5860799999999999</c:v>
                </c:pt>
                <c:pt idx="4">
                  <c:v>4.5239599999999998</c:v>
                </c:pt>
                <c:pt idx="5">
                  <c:v>4.51241</c:v>
                </c:pt>
                <c:pt idx="6">
                  <c:v>4.5133000000000001</c:v>
                </c:pt>
                <c:pt idx="7">
                  <c:v>4.4981799999999996</c:v>
                </c:pt>
                <c:pt idx="8">
                  <c:v>4.5326300000000002</c:v>
                </c:pt>
                <c:pt idx="9">
                  <c:v>4.4956399999999999</c:v>
                </c:pt>
                <c:pt idx="10">
                  <c:v>4.5142600000000002</c:v>
                </c:pt>
                <c:pt idx="11">
                  <c:v>4.5027299999999997</c:v>
                </c:pt>
                <c:pt idx="12">
                  <c:v>4.4696899999999999</c:v>
                </c:pt>
                <c:pt idx="13">
                  <c:v>4.4220800000000002</c:v>
                </c:pt>
                <c:pt idx="14">
                  <c:v>4.4477900000000004</c:v>
                </c:pt>
                <c:pt idx="15">
                  <c:v>4.4481099999999998</c:v>
                </c:pt>
                <c:pt idx="16">
                  <c:v>4.4308500000000004</c:v>
                </c:pt>
                <c:pt idx="17">
                  <c:v>4.0022200000000003</c:v>
                </c:pt>
                <c:pt idx="18">
                  <c:v>3.1117300000000001</c:v>
                </c:pt>
                <c:pt idx="19">
                  <c:v>3.71597</c:v>
                </c:pt>
                <c:pt idx="20">
                  <c:v>4.6898600000000004</c:v>
                </c:pt>
                <c:pt idx="21">
                  <c:v>4.8160999999999996</c:v>
                </c:pt>
                <c:pt idx="22">
                  <c:v>4.8712</c:v>
                </c:pt>
                <c:pt idx="23">
                  <c:v>4.8069899999999999</c:v>
                </c:pt>
                <c:pt idx="24">
                  <c:v>4.5383100000000001</c:v>
                </c:pt>
                <c:pt idx="25">
                  <c:v>4.5882100000000001</c:v>
                </c:pt>
                <c:pt idx="26">
                  <c:v>4.7355</c:v>
                </c:pt>
                <c:pt idx="27">
                  <c:v>4.8462100000000001</c:v>
                </c:pt>
                <c:pt idx="28">
                  <c:v>4.9949599999999998</c:v>
                </c:pt>
                <c:pt idx="29">
                  <c:v>4.9990899999999998</c:v>
                </c:pt>
                <c:pt idx="30">
                  <c:v>5.0020199999999999</c:v>
                </c:pt>
                <c:pt idx="31">
                  <c:v>4.9678699999999996</c:v>
                </c:pt>
                <c:pt idx="32">
                  <c:v>4.8109099999999998</c:v>
                </c:pt>
                <c:pt idx="33">
                  <c:v>4.8400800000000004</c:v>
                </c:pt>
                <c:pt idx="34">
                  <c:v>4.6458399999999997</c:v>
                </c:pt>
                <c:pt idx="35">
                  <c:v>4.5363300000000004</c:v>
                </c:pt>
                <c:pt idx="36">
                  <c:v>4.4843999999999999</c:v>
                </c:pt>
                <c:pt idx="37">
                  <c:v>4.4489000000000001</c:v>
                </c:pt>
                <c:pt idx="38">
                  <c:v>4.5206400000000002</c:v>
                </c:pt>
                <c:pt idx="39">
                  <c:v>4.2680899999999999</c:v>
                </c:pt>
                <c:pt idx="40">
                  <c:v>4.0103799999999996</c:v>
                </c:pt>
                <c:pt idx="41">
                  <c:v>4.1360900000000003</c:v>
                </c:pt>
                <c:pt idx="42">
                  <c:v>4.7562300000000004</c:v>
                </c:pt>
                <c:pt idx="43">
                  <c:v>4.7918599999999998</c:v>
                </c:pt>
                <c:pt idx="44">
                  <c:v>4.7992400000000002</c:v>
                </c:pt>
                <c:pt idx="45">
                  <c:v>4.7666300000000001</c:v>
                </c:pt>
                <c:pt idx="46">
                  <c:v>4.7423599999999997</c:v>
                </c:pt>
                <c:pt idx="47">
                  <c:v>4.6028500000000001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201-49F7-9A92-DA080D13BAA8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201-49F7-9A92-DA080D13BAA8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201-49F7-9A92-DA080D13BAA8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15.219099999999999</c:v>
                </c:pt>
                <c:pt idx="1">
                  <c:v>15.74</c:v>
                </c:pt>
                <c:pt idx="2">
                  <c:v>15.48565</c:v>
                </c:pt>
                <c:pt idx="3">
                  <c:v>15.78241</c:v>
                </c:pt>
                <c:pt idx="4">
                  <c:v>15.21698</c:v>
                </c:pt>
                <c:pt idx="5">
                  <c:v>16.018080000000001</c:v>
                </c:pt>
                <c:pt idx="6">
                  <c:v>14.29092</c:v>
                </c:pt>
                <c:pt idx="7">
                  <c:v>15.22475</c:v>
                </c:pt>
                <c:pt idx="8">
                  <c:v>16.45177</c:v>
                </c:pt>
                <c:pt idx="9">
                  <c:v>15.445080000000001</c:v>
                </c:pt>
                <c:pt idx="10">
                  <c:v>14.01008</c:v>
                </c:pt>
                <c:pt idx="11">
                  <c:v>13.610010000000001</c:v>
                </c:pt>
                <c:pt idx="12">
                  <c:v>12.83817</c:v>
                </c:pt>
                <c:pt idx="13">
                  <c:v>12.79926</c:v>
                </c:pt>
                <c:pt idx="14">
                  <c:v>12.95787</c:v>
                </c:pt>
                <c:pt idx="15">
                  <c:v>13.05739</c:v>
                </c:pt>
                <c:pt idx="16">
                  <c:v>13.61655</c:v>
                </c:pt>
                <c:pt idx="17">
                  <c:v>14.0661</c:v>
                </c:pt>
                <c:pt idx="18">
                  <c:v>14.52031</c:v>
                </c:pt>
                <c:pt idx="19">
                  <c:v>14.616960000000001</c:v>
                </c:pt>
                <c:pt idx="20">
                  <c:v>15.158289999999999</c:v>
                </c:pt>
                <c:pt idx="21">
                  <c:v>15.935750000000001</c:v>
                </c:pt>
                <c:pt idx="22">
                  <c:v>15.765700000000001</c:v>
                </c:pt>
                <c:pt idx="23">
                  <c:v>14.87443</c:v>
                </c:pt>
                <c:pt idx="24">
                  <c:v>14.4033</c:v>
                </c:pt>
                <c:pt idx="25">
                  <c:v>15.49999</c:v>
                </c:pt>
                <c:pt idx="26">
                  <c:v>15.25975</c:v>
                </c:pt>
                <c:pt idx="27">
                  <c:v>16.402139999999999</c:v>
                </c:pt>
                <c:pt idx="28">
                  <c:v>16.800460000000001</c:v>
                </c:pt>
                <c:pt idx="29">
                  <c:v>16.13693</c:v>
                </c:pt>
                <c:pt idx="30">
                  <c:v>16.66545</c:v>
                </c:pt>
                <c:pt idx="31">
                  <c:v>16.004020000000001</c:v>
                </c:pt>
                <c:pt idx="32">
                  <c:v>16.502389999999998</c:v>
                </c:pt>
                <c:pt idx="33">
                  <c:v>16.941800000000001</c:v>
                </c:pt>
                <c:pt idx="34">
                  <c:v>15.42581</c:v>
                </c:pt>
                <c:pt idx="35">
                  <c:v>14.46579</c:v>
                </c:pt>
                <c:pt idx="36">
                  <c:v>13.51932</c:v>
                </c:pt>
                <c:pt idx="37">
                  <c:v>13.004440000000001</c:v>
                </c:pt>
                <c:pt idx="38">
                  <c:v>14.19567</c:v>
                </c:pt>
                <c:pt idx="39">
                  <c:v>13.924250000000001</c:v>
                </c:pt>
                <c:pt idx="40">
                  <c:v>14.64166</c:v>
                </c:pt>
                <c:pt idx="41">
                  <c:v>15.24872</c:v>
                </c:pt>
                <c:pt idx="42">
                  <c:v>14.825889999999999</c:v>
                </c:pt>
                <c:pt idx="43">
                  <c:v>15.197929999999999</c:v>
                </c:pt>
                <c:pt idx="44">
                  <c:v>15.489739999999999</c:v>
                </c:pt>
                <c:pt idx="45">
                  <c:v>15.89142</c:v>
                </c:pt>
                <c:pt idx="46">
                  <c:v>16.472429999999999</c:v>
                </c:pt>
                <c:pt idx="47">
                  <c:v>16.132709999999999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201-49F7-9A92-DA080D13BAA8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249.76</c:v>
                </c:pt>
                <c:pt idx="1">
                  <c:v>252.01</c:v>
                </c:pt>
                <c:pt idx="2">
                  <c:v>250.07</c:v>
                </c:pt>
                <c:pt idx="3">
                  <c:v>240.79</c:v>
                </c:pt>
                <c:pt idx="4">
                  <c:v>238.76</c:v>
                </c:pt>
                <c:pt idx="5">
                  <c:v>248.34</c:v>
                </c:pt>
                <c:pt idx="6">
                  <c:v>239.3</c:v>
                </c:pt>
                <c:pt idx="7">
                  <c:v>244.49</c:v>
                </c:pt>
                <c:pt idx="8">
                  <c:v>250.05</c:v>
                </c:pt>
                <c:pt idx="9">
                  <c:v>248.37</c:v>
                </c:pt>
                <c:pt idx="10">
                  <c:v>251.74</c:v>
                </c:pt>
                <c:pt idx="11">
                  <c:v>251.08</c:v>
                </c:pt>
                <c:pt idx="12">
                  <c:v>251.82</c:v>
                </c:pt>
                <c:pt idx="13">
                  <c:v>240.4</c:v>
                </c:pt>
                <c:pt idx="14">
                  <c:v>234.82</c:v>
                </c:pt>
                <c:pt idx="15">
                  <c:v>225.85</c:v>
                </c:pt>
                <c:pt idx="16">
                  <c:v>230.08</c:v>
                </c:pt>
                <c:pt idx="17">
                  <c:v>223.98</c:v>
                </c:pt>
                <c:pt idx="18">
                  <c:v>224.55</c:v>
                </c:pt>
                <c:pt idx="19">
                  <c:v>226.22</c:v>
                </c:pt>
                <c:pt idx="20">
                  <c:v>226.7</c:v>
                </c:pt>
                <c:pt idx="21">
                  <c:v>224.65</c:v>
                </c:pt>
                <c:pt idx="22">
                  <c:v>224.34</c:v>
                </c:pt>
                <c:pt idx="23">
                  <c:v>225.79</c:v>
                </c:pt>
                <c:pt idx="24">
                  <c:v>226.48</c:v>
                </c:pt>
                <c:pt idx="25">
                  <c:v>221.78</c:v>
                </c:pt>
                <c:pt idx="26">
                  <c:v>211.75</c:v>
                </c:pt>
                <c:pt idx="27">
                  <c:v>232.31</c:v>
                </c:pt>
                <c:pt idx="28">
                  <c:v>234.97</c:v>
                </c:pt>
                <c:pt idx="29">
                  <c:v>241.78</c:v>
                </c:pt>
                <c:pt idx="30">
                  <c:v>243.04</c:v>
                </c:pt>
                <c:pt idx="31">
                  <c:v>244.15</c:v>
                </c:pt>
                <c:pt idx="32">
                  <c:v>252.48</c:v>
                </c:pt>
                <c:pt idx="33">
                  <c:v>256.99</c:v>
                </c:pt>
                <c:pt idx="34">
                  <c:v>258.01</c:v>
                </c:pt>
                <c:pt idx="35">
                  <c:v>260.41000000000003</c:v>
                </c:pt>
                <c:pt idx="36">
                  <c:v>270.52</c:v>
                </c:pt>
                <c:pt idx="37">
                  <c:v>261.31</c:v>
                </c:pt>
                <c:pt idx="38">
                  <c:v>260.06</c:v>
                </c:pt>
                <c:pt idx="39">
                  <c:v>263.08999999999997</c:v>
                </c:pt>
                <c:pt idx="40">
                  <c:v>272.26</c:v>
                </c:pt>
                <c:pt idx="41">
                  <c:v>271.31</c:v>
                </c:pt>
                <c:pt idx="42">
                  <c:v>277.69</c:v>
                </c:pt>
                <c:pt idx="43">
                  <c:v>278.05</c:v>
                </c:pt>
                <c:pt idx="44">
                  <c:v>278.8</c:v>
                </c:pt>
                <c:pt idx="45">
                  <c:v>280.20999999999998</c:v>
                </c:pt>
                <c:pt idx="46">
                  <c:v>273.81</c:v>
                </c:pt>
                <c:pt idx="47">
                  <c:v>271.45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201-49F7-9A92-DA080D13BAA8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201-49F7-9A92-DA080D13BAA8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32.676000000000002</c:v>
                </c:pt>
                <c:pt idx="1">
                  <c:v>34.037999999999997</c:v>
                </c:pt>
                <c:pt idx="2">
                  <c:v>38.558999999999997</c:v>
                </c:pt>
                <c:pt idx="3">
                  <c:v>39.061</c:v>
                </c:pt>
                <c:pt idx="4">
                  <c:v>38.74</c:v>
                </c:pt>
                <c:pt idx="5">
                  <c:v>38.890999999999998</c:v>
                </c:pt>
                <c:pt idx="6">
                  <c:v>38.426000000000002</c:v>
                </c:pt>
                <c:pt idx="7">
                  <c:v>38.061</c:v>
                </c:pt>
                <c:pt idx="8">
                  <c:v>38.19</c:v>
                </c:pt>
                <c:pt idx="9">
                  <c:v>38.670999999999999</c:v>
                </c:pt>
                <c:pt idx="10">
                  <c:v>38.917000000000002</c:v>
                </c:pt>
                <c:pt idx="11">
                  <c:v>38.991</c:v>
                </c:pt>
                <c:pt idx="12">
                  <c:v>38.4</c:v>
                </c:pt>
                <c:pt idx="13">
                  <c:v>38.409999999999997</c:v>
                </c:pt>
                <c:pt idx="14">
                  <c:v>38.07</c:v>
                </c:pt>
                <c:pt idx="15">
                  <c:v>37.767000000000003</c:v>
                </c:pt>
                <c:pt idx="16">
                  <c:v>38.591999999999999</c:v>
                </c:pt>
                <c:pt idx="17">
                  <c:v>38.844000000000001</c:v>
                </c:pt>
                <c:pt idx="18">
                  <c:v>39.098999999999997</c:v>
                </c:pt>
                <c:pt idx="19">
                  <c:v>39.206000000000003</c:v>
                </c:pt>
                <c:pt idx="20">
                  <c:v>38.954999999999998</c:v>
                </c:pt>
                <c:pt idx="21">
                  <c:v>36.847999999999999</c:v>
                </c:pt>
                <c:pt idx="22">
                  <c:v>38.048000000000002</c:v>
                </c:pt>
                <c:pt idx="23">
                  <c:v>38.503999999999998</c:v>
                </c:pt>
                <c:pt idx="24">
                  <c:v>37.78</c:v>
                </c:pt>
                <c:pt idx="25">
                  <c:v>38.139000000000003</c:v>
                </c:pt>
                <c:pt idx="26">
                  <c:v>37.783999999999999</c:v>
                </c:pt>
                <c:pt idx="27">
                  <c:v>38.377000000000002</c:v>
                </c:pt>
                <c:pt idx="28">
                  <c:v>38.119</c:v>
                </c:pt>
                <c:pt idx="29">
                  <c:v>37.901000000000003</c:v>
                </c:pt>
                <c:pt idx="30">
                  <c:v>38.084000000000003</c:v>
                </c:pt>
                <c:pt idx="31">
                  <c:v>38.155000000000001</c:v>
                </c:pt>
                <c:pt idx="32">
                  <c:v>38.472000000000001</c:v>
                </c:pt>
                <c:pt idx="33">
                  <c:v>38.512</c:v>
                </c:pt>
                <c:pt idx="34">
                  <c:v>38.869</c:v>
                </c:pt>
                <c:pt idx="35">
                  <c:v>26.765000000000001</c:v>
                </c:pt>
                <c:pt idx="36">
                  <c:v>0.127</c:v>
                </c:pt>
                <c:pt idx="37">
                  <c:v>2.5670000000000002</c:v>
                </c:pt>
                <c:pt idx="38">
                  <c:v>5.7640000000000002</c:v>
                </c:pt>
                <c:pt idx="39">
                  <c:v>7.3620000000000001</c:v>
                </c:pt>
                <c:pt idx="40">
                  <c:v>8.5229999999999997</c:v>
                </c:pt>
                <c:pt idx="41">
                  <c:v>10.042</c:v>
                </c:pt>
                <c:pt idx="42">
                  <c:v>10.882999999999999</c:v>
                </c:pt>
                <c:pt idx="43">
                  <c:v>12.074999999999999</c:v>
                </c:pt>
                <c:pt idx="44">
                  <c:v>12.968</c:v>
                </c:pt>
                <c:pt idx="45">
                  <c:v>12.516999999999999</c:v>
                </c:pt>
                <c:pt idx="46">
                  <c:v>13.048999999999999</c:v>
                </c:pt>
                <c:pt idx="47">
                  <c:v>14.952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201-49F7-9A92-DA080D13BAA8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201-49F7-9A92-DA080D13BAA8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29.791</c:v>
                </c:pt>
                <c:pt idx="1">
                  <c:v>29.882000000000001</c:v>
                </c:pt>
                <c:pt idx="2">
                  <c:v>32.090000000000003</c:v>
                </c:pt>
                <c:pt idx="3">
                  <c:v>35.204999999999998</c:v>
                </c:pt>
                <c:pt idx="4">
                  <c:v>34.722000000000001</c:v>
                </c:pt>
                <c:pt idx="5">
                  <c:v>34.701999999999998</c:v>
                </c:pt>
                <c:pt idx="6">
                  <c:v>33.396999999999998</c:v>
                </c:pt>
                <c:pt idx="7">
                  <c:v>35.259</c:v>
                </c:pt>
                <c:pt idx="8">
                  <c:v>35.045000000000002</c:v>
                </c:pt>
                <c:pt idx="9">
                  <c:v>35.029000000000003</c:v>
                </c:pt>
                <c:pt idx="10">
                  <c:v>33.533999999999999</c:v>
                </c:pt>
                <c:pt idx="11">
                  <c:v>34.978999999999999</c:v>
                </c:pt>
                <c:pt idx="12">
                  <c:v>34.542000000000002</c:v>
                </c:pt>
                <c:pt idx="13">
                  <c:v>33.29</c:v>
                </c:pt>
                <c:pt idx="14">
                  <c:v>27.19</c:v>
                </c:pt>
                <c:pt idx="15">
                  <c:v>17.48</c:v>
                </c:pt>
                <c:pt idx="16">
                  <c:v>12.101000000000001</c:v>
                </c:pt>
                <c:pt idx="17">
                  <c:v>10.114000000000001</c:v>
                </c:pt>
                <c:pt idx="18">
                  <c:v>9.6790000000000003</c:v>
                </c:pt>
                <c:pt idx="19">
                  <c:v>9.6519999999999992</c:v>
                </c:pt>
                <c:pt idx="20">
                  <c:v>8.4060000000000006</c:v>
                </c:pt>
                <c:pt idx="21">
                  <c:v>5.0250000000000004</c:v>
                </c:pt>
                <c:pt idx="22">
                  <c:v>6.1680000000000001</c:v>
                </c:pt>
                <c:pt idx="23">
                  <c:v>8.6419999999999995</c:v>
                </c:pt>
                <c:pt idx="24">
                  <c:v>8.7330000000000005</c:v>
                </c:pt>
                <c:pt idx="25">
                  <c:v>8.5839999999999996</c:v>
                </c:pt>
                <c:pt idx="26">
                  <c:v>8.5559999999999992</c:v>
                </c:pt>
                <c:pt idx="27">
                  <c:v>8.8650000000000002</c:v>
                </c:pt>
                <c:pt idx="28">
                  <c:v>9.23</c:v>
                </c:pt>
                <c:pt idx="29">
                  <c:v>10.401</c:v>
                </c:pt>
                <c:pt idx="30">
                  <c:v>15.68</c:v>
                </c:pt>
                <c:pt idx="31">
                  <c:v>19.137</c:v>
                </c:pt>
                <c:pt idx="32">
                  <c:v>22.172000000000001</c:v>
                </c:pt>
                <c:pt idx="33">
                  <c:v>24.896000000000001</c:v>
                </c:pt>
                <c:pt idx="34">
                  <c:v>28.861999999999998</c:v>
                </c:pt>
                <c:pt idx="35">
                  <c:v>26.831</c:v>
                </c:pt>
                <c:pt idx="36">
                  <c:v>23.321000000000002</c:v>
                </c:pt>
                <c:pt idx="37">
                  <c:v>23.353000000000002</c:v>
                </c:pt>
                <c:pt idx="38">
                  <c:v>23.658000000000001</c:v>
                </c:pt>
                <c:pt idx="39">
                  <c:v>23.675999999999998</c:v>
                </c:pt>
                <c:pt idx="40">
                  <c:v>27.535</c:v>
                </c:pt>
                <c:pt idx="41">
                  <c:v>29.088999999999999</c:v>
                </c:pt>
                <c:pt idx="42">
                  <c:v>30.82</c:v>
                </c:pt>
                <c:pt idx="43">
                  <c:v>31.759</c:v>
                </c:pt>
                <c:pt idx="44">
                  <c:v>36.880000000000003</c:v>
                </c:pt>
                <c:pt idx="45">
                  <c:v>33.773000000000003</c:v>
                </c:pt>
                <c:pt idx="46">
                  <c:v>39.866</c:v>
                </c:pt>
                <c:pt idx="47">
                  <c:v>40.692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201-49F7-9A92-DA080D13B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1010.25</c:v>
                </c:pt>
                <c:pt idx="1">
                  <c:v>1013.837</c:v>
                </c:pt>
                <c:pt idx="2">
                  <c:v>1011.811</c:v>
                </c:pt>
                <c:pt idx="3">
                  <c:v>1012.0410000000001</c:v>
                </c:pt>
                <c:pt idx="4">
                  <c:v>1015.19</c:v>
                </c:pt>
                <c:pt idx="5">
                  <c:v>1013.342</c:v>
                </c:pt>
                <c:pt idx="6">
                  <c:v>1003.0119999999999</c:v>
                </c:pt>
                <c:pt idx="7">
                  <c:v>1006.668</c:v>
                </c:pt>
                <c:pt idx="8">
                  <c:v>1002.835</c:v>
                </c:pt>
                <c:pt idx="9">
                  <c:v>1009.176</c:v>
                </c:pt>
                <c:pt idx="10">
                  <c:v>1003.607</c:v>
                </c:pt>
                <c:pt idx="11">
                  <c:v>1007.722</c:v>
                </c:pt>
                <c:pt idx="12">
                  <c:v>1007.787</c:v>
                </c:pt>
                <c:pt idx="13">
                  <c:v>1010.579</c:v>
                </c:pt>
                <c:pt idx="14">
                  <c:v>1011.947</c:v>
                </c:pt>
                <c:pt idx="15">
                  <c:v>1008.872</c:v>
                </c:pt>
                <c:pt idx="16">
                  <c:v>995.69399999999996</c:v>
                </c:pt>
                <c:pt idx="17">
                  <c:v>1002.2809999999999</c:v>
                </c:pt>
                <c:pt idx="18">
                  <c:v>1002.7569999999999</c:v>
                </c:pt>
                <c:pt idx="19">
                  <c:v>1009.266</c:v>
                </c:pt>
                <c:pt idx="20">
                  <c:v>1021.333</c:v>
                </c:pt>
                <c:pt idx="21">
                  <c:v>1007.943</c:v>
                </c:pt>
                <c:pt idx="22">
                  <c:v>1004.212</c:v>
                </c:pt>
                <c:pt idx="23">
                  <c:v>1008.385</c:v>
                </c:pt>
                <c:pt idx="24">
                  <c:v>1009.753</c:v>
                </c:pt>
                <c:pt idx="25">
                  <c:v>1012.184</c:v>
                </c:pt>
                <c:pt idx="26">
                  <c:v>1012.832</c:v>
                </c:pt>
                <c:pt idx="27">
                  <c:v>1014.9</c:v>
                </c:pt>
                <c:pt idx="28">
                  <c:v>1011.4450000000001</c:v>
                </c:pt>
                <c:pt idx="29">
                  <c:v>1002.171</c:v>
                </c:pt>
                <c:pt idx="30">
                  <c:v>1009.602</c:v>
                </c:pt>
                <c:pt idx="31">
                  <c:v>1008.516</c:v>
                </c:pt>
                <c:pt idx="32">
                  <c:v>1008.569</c:v>
                </c:pt>
                <c:pt idx="33">
                  <c:v>1011.677</c:v>
                </c:pt>
                <c:pt idx="34">
                  <c:v>1007.461</c:v>
                </c:pt>
                <c:pt idx="35">
                  <c:v>1006.192</c:v>
                </c:pt>
                <c:pt idx="36">
                  <c:v>993.15899999999999</c:v>
                </c:pt>
                <c:pt idx="37">
                  <c:v>990.80600000000004</c:v>
                </c:pt>
                <c:pt idx="38">
                  <c:v>999.10299999999995</c:v>
                </c:pt>
                <c:pt idx="39">
                  <c:v>1007.149</c:v>
                </c:pt>
                <c:pt idx="40">
                  <c:v>1011.548</c:v>
                </c:pt>
                <c:pt idx="41">
                  <c:v>1009.447</c:v>
                </c:pt>
                <c:pt idx="42">
                  <c:v>1012.574</c:v>
                </c:pt>
                <c:pt idx="43">
                  <c:v>1007.383</c:v>
                </c:pt>
                <c:pt idx="44">
                  <c:v>1016.247</c:v>
                </c:pt>
                <c:pt idx="45">
                  <c:v>1006.409</c:v>
                </c:pt>
                <c:pt idx="46">
                  <c:v>1010.739</c:v>
                </c:pt>
                <c:pt idx="47">
                  <c:v>1012.226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A-40D5-A1C4-95D6837DF876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3188.13</c:v>
                </c:pt>
                <c:pt idx="1">
                  <c:v>3146.87</c:v>
                </c:pt>
                <c:pt idx="2">
                  <c:v>3083.14</c:v>
                </c:pt>
                <c:pt idx="3">
                  <c:v>3070.01</c:v>
                </c:pt>
                <c:pt idx="4">
                  <c:v>3017.75</c:v>
                </c:pt>
                <c:pt idx="5">
                  <c:v>2946.99</c:v>
                </c:pt>
                <c:pt idx="6">
                  <c:v>3012.34</c:v>
                </c:pt>
                <c:pt idx="7">
                  <c:v>3034.93</c:v>
                </c:pt>
                <c:pt idx="8">
                  <c:v>2977.85</c:v>
                </c:pt>
                <c:pt idx="9">
                  <c:v>3041.24</c:v>
                </c:pt>
                <c:pt idx="10">
                  <c:v>3033.95</c:v>
                </c:pt>
                <c:pt idx="11">
                  <c:v>3148.67</c:v>
                </c:pt>
                <c:pt idx="12">
                  <c:v>2960.9</c:v>
                </c:pt>
                <c:pt idx="13">
                  <c:v>2866.27</c:v>
                </c:pt>
                <c:pt idx="14">
                  <c:v>2934.39</c:v>
                </c:pt>
                <c:pt idx="15">
                  <c:v>2991.13</c:v>
                </c:pt>
                <c:pt idx="16">
                  <c:v>3021.88</c:v>
                </c:pt>
                <c:pt idx="17">
                  <c:v>3109.72</c:v>
                </c:pt>
                <c:pt idx="18">
                  <c:v>3134.06</c:v>
                </c:pt>
                <c:pt idx="19">
                  <c:v>3139.59</c:v>
                </c:pt>
                <c:pt idx="20">
                  <c:v>3163.35</c:v>
                </c:pt>
                <c:pt idx="21">
                  <c:v>3079.61</c:v>
                </c:pt>
                <c:pt idx="22">
                  <c:v>3048.55</c:v>
                </c:pt>
                <c:pt idx="23">
                  <c:v>3047.12</c:v>
                </c:pt>
                <c:pt idx="24">
                  <c:v>3119.96</c:v>
                </c:pt>
                <c:pt idx="25">
                  <c:v>3253.44</c:v>
                </c:pt>
                <c:pt idx="26">
                  <c:v>3287.4</c:v>
                </c:pt>
                <c:pt idx="27">
                  <c:v>3318.02</c:v>
                </c:pt>
                <c:pt idx="28">
                  <c:v>3276.03</c:v>
                </c:pt>
                <c:pt idx="29">
                  <c:v>3255.3</c:v>
                </c:pt>
                <c:pt idx="30">
                  <c:v>3291.76</c:v>
                </c:pt>
                <c:pt idx="31">
                  <c:v>3285.08</c:v>
                </c:pt>
                <c:pt idx="32">
                  <c:v>3262.88</c:v>
                </c:pt>
                <c:pt idx="33">
                  <c:v>3334.36</c:v>
                </c:pt>
                <c:pt idx="34">
                  <c:v>3289.16</c:v>
                </c:pt>
                <c:pt idx="35">
                  <c:v>3247.14</c:v>
                </c:pt>
                <c:pt idx="36">
                  <c:v>3334.26</c:v>
                </c:pt>
                <c:pt idx="37">
                  <c:v>3205.42</c:v>
                </c:pt>
                <c:pt idx="38">
                  <c:v>3196.71</c:v>
                </c:pt>
                <c:pt idx="39">
                  <c:v>3229.7</c:v>
                </c:pt>
                <c:pt idx="40">
                  <c:v>3259.93</c:v>
                </c:pt>
                <c:pt idx="41">
                  <c:v>3278.99</c:v>
                </c:pt>
                <c:pt idx="42">
                  <c:v>3308.33</c:v>
                </c:pt>
                <c:pt idx="43">
                  <c:v>3285.46</c:v>
                </c:pt>
                <c:pt idx="44">
                  <c:v>3291.35</c:v>
                </c:pt>
                <c:pt idx="45">
                  <c:v>3218.97</c:v>
                </c:pt>
                <c:pt idx="46">
                  <c:v>3255.25</c:v>
                </c:pt>
                <c:pt idx="47">
                  <c:v>3257.74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4A-40D5-A1C4-95D6837DF876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2329.8000000000002</c:v>
                </c:pt>
                <c:pt idx="1">
                  <c:v>2208.1</c:v>
                </c:pt>
                <c:pt idx="2">
                  <c:v>2207.8000000000002</c:v>
                </c:pt>
                <c:pt idx="3">
                  <c:v>2236</c:v>
                </c:pt>
                <c:pt idx="4">
                  <c:v>2204.6999999999998</c:v>
                </c:pt>
                <c:pt idx="5">
                  <c:v>2183.1999999999998</c:v>
                </c:pt>
                <c:pt idx="6">
                  <c:v>2079.1999999999998</c:v>
                </c:pt>
                <c:pt idx="7">
                  <c:v>2065.8000000000002</c:v>
                </c:pt>
                <c:pt idx="8">
                  <c:v>2094.3000000000002</c:v>
                </c:pt>
                <c:pt idx="9">
                  <c:v>2065.5</c:v>
                </c:pt>
                <c:pt idx="10">
                  <c:v>2070.9</c:v>
                </c:pt>
                <c:pt idx="11">
                  <c:v>2210.1999999999998</c:v>
                </c:pt>
                <c:pt idx="12">
                  <c:v>2483.8000000000002</c:v>
                </c:pt>
                <c:pt idx="13">
                  <c:v>2185.9</c:v>
                </c:pt>
                <c:pt idx="14">
                  <c:v>2050.6</c:v>
                </c:pt>
                <c:pt idx="15">
                  <c:v>1890.7</c:v>
                </c:pt>
                <c:pt idx="16">
                  <c:v>2059.3000000000002</c:v>
                </c:pt>
                <c:pt idx="17">
                  <c:v>2175.9</c:v>
                </c:pt>
                <c:pt idx="18">
                  <c:v>2273.6</c:v>
                </c:pt>
                <c:pt idx="19">
                  <c:v>2357.4</c:v>
                </c:pt>
                <c:pt idx="20">
                  <c:v>2371.8000000000002</c:v>
                </c:pt>
                <c:pt idx="21">
                  <c:v>2376.3000000000002</c:v>
                </c:pt>
                <c:pt idx="22">
                  <c:v>2358.8000000000002</c:v>
                </c:pt>
                <c:pt idx="23">
                  <c:v>2169</c:v>
                </c:pt>
                <c:pt idx="24">
                  <c:v>2063.1999999999998</c:v>
                </c:pt>
                <c:pt idx="25">
                  <c:v>2005</c:v>
                </c:pt>
                <c:pt idx="26">
                  <c:v>1999.6</c:v>
                </c:pt>
                <c:pt idx="27">
                  <c:v>2037.9</c:v>
                </c:pt>
                <c:pt idx="28">
                  <c:v>2163.5</c:v>
                </c:pt>
                <c:pt idx="29">
                  <c:v>2104.1</c:v>
                </c:pt>
                <c:pt idx="30">
                  <c:v>2106.4</c:v>
                </c:pt>
                <c:pt idx="31">
                  <c:v>2152</c:v>
                </c:pt>
                <c:pt idx="32">
                  <c:v>2347.1999999999998</c:v>
                </c:pt>
                <c:pt idx="33">
                  <c:v>2667.3</c:v>
                </c:pt>
                <c:pt idx="34">
                  <c:v>2769.1</c:v>
                </c:pt>
                <c:pt idx="35">
                  <c:v>2850.4</c:v>
                </c:pt>
                <c:pt idx="36">
                  <c:v>2939.2</c:v>
                </c:pt>
                <c:pt idx="37">
                  <c:v>2930.4</c:v>
                </c:pt>
                <c:pt idx="38">
                  <c:v>2882.5</c:v>
                </c:pt>
                <c:pt idx="39">
                  <c:v>2852</c:v>
                </c:pt>
                <c:pt idx="40">
                  <c:v>2733.6</c:v>
                </c:pt>
                <c:pt idx="41">
                  <c:v>2631.5</c:v>
                </c:pt>
                <c:pt idx="42">
                  <c:v>2479.6999999999998</c:v>
                </c:pt>
                <c:pt idx="43">
                  <c:v>2380.9</c:v>
                </c:pt>
                <c:pt idx="44">
                  <c:v>2392</c:v>
                </c:pt>
                <c:pt idx="45">
                  <c:v>2315.4</c:v>
                </c:pt>
                <c:pt idx="46">
                  <c:v>2118.3000000000002</c:v>
                </c:pt>
                <c:pt idx="47">
                  <c:v>2081.1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4A-40D5-A1C4-95D6837DF876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24.8</c:v>
                </c:pt>
                <c:pt idx="1">
                  <c:v>24.9</c:v>
                </c:pt>
                <c:pt idx="2">
                  <c:v>25.1</c:v>
                </c:pt>
                <c:pt idx="3">
                  <c:v>25.2</c:v>
                </c:pt>
                <c:pt idx="4">
                  <c:v>24.9</c:v>
                </c:pt>
                <c:pt idx="5">
                  <c:v>24.9</c:v>
                </c:pt>
                <c:pt idx="6">
                  <c:v>24.3</c:v>
                </c:pt>
                <c:pt idx="7">
                  <c:v>24.4</c:v>
                </c:pt>
                <c:pt idx="8">
                  <c:v>24.7</c:v>
                </c:pt>
                <c:pt idx="9">
                  <c:v>25</c:v>
                </c:pt>
                <c:pt idx="10">
                  <c:v>24.7</c:v>
                </c:pt>
                <c:pt idx="11">
                  <c:v>24.6</c:v>
                </c:pt>
                <c:pt idx="12">
                  <c:v>25.2</c:v>
                </c:pt>
                <c:pt idx="13">
                  <c:v>24.7</c:v>
                </c:pt>
                <c:pt idx="14">
                  <c:v>22.8</c:v>
                </c:pt>
                <c:pt idx="15">
                  <c:v>22.9</c:v>
                </c:pt>
                <c:pt idx="16">
                  <c:v>22.6</c:v>
                </c:pt>
                <c:pt idx="17">
                  <c:v>50</c:v>
                </c:pt>
                <c:pt idx="18">
                  <c:v>48</c:v>
                </c:pt>
                <c:pt idx="19">
                  <c:v>64.5</c:v>
                </c:pt>
                <c:pt idx="20">
                  <c:v>84.1</c:v>
                </c:pt>
                <c:pt idx="21">
                  <c:v>100.4</c:v>
                </c:pt>
                <c:pt idx="22">
                  <c:v>67.599999999999994</c:v>
                </c:pt>
                <c:pt idx="23">
                  <c:v>67.5</c:v>
                </c:pt>
                <c:pt idx="24">
                  <c:v>24.1</c:v>
                </c:pt>
                <c:pt idx="25">
                  <c:v>25</c:v>
                </c:pt>
                <c:pt idx="26">
                  <c:v>24.3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80.2</c:v>
                </c:pt>
                <c:pt idx="36">
                  <c:v>79.099999999999994</c:v>
                </c:pt>
                <c:pt idx="37">
                  <c:v>80.2</c:v>
                </c:pt>
                <c:pt idx="38">
                  <c:v>80.2</c:v>
                </c:pt>
                <c:pt idx="39">
                  <c:v>79.8</c:v>
                </c:pt>
                <c:pt idx="40">
                  <c:v>79.7</c:v>
                </c:pt>
                <c:pt idx="41">
                  <c:v>79.7</c:v>
                </c:pt>
                <c:pt idx="42">
                  <c:v>79.599999999999994</c:v>
                </c:pt>
                <c:pt idx="43">
                  <c:v>55.5</c:v>
                </c:pt>
                <c:pt idx="44">
                  <c:v>25.8</c:v>
                </c:pt>
                <c:pt idx="45">
                  <c:v>25</c:v>
                </c:pt>
                <c:pt idx="46">
                  <c:v>25.5</c:v>
                </c:pt>
                <c:pt idx="47">
                  <c:v>24.9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4A-40D5-A1C4-95D6837DF876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7.2</c:v>
                </c:pt>
                <c:pt idx="22">
                  <c:v>100.7</c:v>
                </c:pt>
                <c:pt idx="23">
                  <c:v>100.7</c:v>
                </c:pt>
                <c:pt idx="24">
                  <c:v>100.9</c:v>
                </c:pt>
                <c:pt idx="25">
                  <c:v>102.2</c:v>
                </c:pt>
                <c:pt idx="26">
                  <c:v>101.1</c:v>
                </c:pt>
                <c:pt idx="27">
                  <c:v>99.6</c:v>
                </c:pt>
                <c:pt idx="28">
                  <c:v>101.5</c:v>
                </c:pt>
                <c:pt idx="29">
                  <c:v>99.1</c:v>
                </c:pt>
                <c:pt idx="30">
                  <c:v>100.6</c:v>
                </c:pt>
                <c:pt idx="31">
                  <c:v>99.8</c:v>
                </c:pt>
                <c:pt idx="32">
                  <c:v>201.9</c:v>
                </c:pt>
                <c:pt idx="33">
                  <c:v>99.2</c:v>
                </c:pt>
                <c:pt idx="34">
                  <c:v>101.1</c:v>
                </c:pt>
                <c:pt idx="35">
                  <c:v>101.5</c:v>
                </c:pt>
                <c:pt idx="36">
                  <c:v>101</c:v>
                </c:pt>
                <c:pt idx="37">
                  <c:v>100.4</c:v>
                </c:pt>
                <c:pt idx="38">
                  <c:v>125</c:v>
                </c:pt>
                <c:pt idx="39">
                  <c:v>59.8</c:v>
                </c:pt>
                <c:pt idx="40">
                  <c:v>120.5</c:v>
                </c:pt>
                <c:pt idx="41">
                  <c:v>119.5</c:v>
                </c:pt>
                <c:pt idx="42">
                  <c:v>149.9</c:v>
                </c:pt>
                <c:pt idx="43">
                  <c:v>156.69999999999999</c:v>
                </c:pt>
                <c:pt idx="44">
                  <c:v>126</c:v>
                </c:pt>
                <c:pt idx="45">
                  <c:v>56.3</c:v>
                </c:pt>
                <c:pt idx="46">
                  <c:v>63.4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4A-40D5-A1C4-95D6837DF876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34.799999999999997</c:v>
                </c:pt>
                <c:pt idx="1">
                  <c:v>36.299999999999997</c:v>
                </c:pt>
                <c:pt idx="2">
                  <c:v>36.4</c:v>
                </c:pt>
                <c:pt idx="3">
                  <c:v>38.299999999999997</c:v>
                </c:pt>
                <c:pt idx="4">
                  <c:v>38.9</c:v>
                </c:pt>
                <c:pt idx="5">
                  <c:v>38.4</c:v>
                </c:pt>
                <c:pt idx="6">
                  <c:v>37.9</c:v>
                </c:pt>
                <c:pt idx="7">
                  <c:v>38.200000000000003</c:v>
                </c:pt>
                <c:pt idx="8">
                  <c:v>38.299999999999997</c:v>
                </c:pt>
                <c:pt idx="9">
                  <c:v>36.299999999999997</c:v>
                </c:pt>
                <c:pt idx="10">
                  <c:v>37.1</c:v>
                </c:pt>
                <c:pt idx="11">
                  <c:v>37.5</c:v>
                </c:pt>
                <c:pt idx="12">
                  <c:v>38.4</c:v>
                </c:pt>
                <c:pt idx="13">
                  <c:v>36</c:v>
                </c:pt>
                <c:pt idx="14">
                  <c:v>38.5</c:v>
                </c:pt>
                <c:pt idx="15">
                  <c:v>37.6</c:v>
                </c:pt>
                <c:pt idx="16">
                  <c:v>37.1</c:v>
                </c:pt>
                <c:pt idx="17">
                  <c:v>37</c:v>
                </c:pt>
                <c:pt idx="18">
                  <c:v>36.299999999999997</c:v>
                </c:pt>
                <c:pt idx="19">
                  <c:v>36.1</c:v>
                </c:pt>
                <c:pt idx="20">
                  <c:v>32.5</c:v>
                </c:pt>
                <c:pt idx="21">
                  <c:v>34.299999999999997</c:v>
                </c:pt>
                <c:pt idx="22">
                  <c:v>31.7</c:v>
                </c:pt>
                <c:pt idx="23">
                  <c:v>33.5</c:v>
                </c:pt>
                <c:pt idx="24">
                  <c:v>33.799999999999997</c:v>
                </c:pt>
                <c:pt idx="25">
                  <c:v>34.9</c:v>
                </c:pt>
                <c:pt idx="26">
                  <c:v>35.200000000000003</c:v>
                </c:pt>
                <c:pt idx="27">
                  <c:v>33.9</c:v>
                </c:pt>
                <c:pt idx="28">
                  <c:v>34.200000000000003</c:v>
                </c:pt>
                <c:pt idx="29">
                  <c:v>33.5</c:v>
                </c:pt>
                <c:pt idx="30">
                  <c:v>29.9</c:v>
                </c:pt>
                <c:pt idx="31">
                  <c:v>32.299999999999997</c:v>
                </c:pt>
                <c:pt idx="32">
                  <c:v>31.2</c:v>
                </c:pt>
                <c:pt idx="33">
                  <c:v>33.700000000000003</c:v>
                </c:pt>
                <c:pt idx="34">
                  <c:v>33.5</c:v>
                </c:pt>
                <c:pt idx="35">
                  <c:v>34.1</c:v>
                </c:pt>
                <c:pt idx="36">
                  <c:v>33</c:v>
                </c:pt>
                <c:pt idx="37">
                  <c:v>34.1</c:v>
                </c:pt>
                <c:pt idx="38">
                  <c:v>33</c:v>
                </c:pt>
                <c:pt idx="39">
                  <c:v>33.9</c:v>
                </c:pt>
                <c:pt idx="40">
                  <c:v>32.6</c:v>
                </c:pt>
                <c:pt idx="41">
                  <c:v>35.1</c:v>
                </c:pt>
                <c:pt idx="42">
                  <c:v>36.200000000000003</c:v>
                </c:pt>
                <c:pt idx="43">
                  <c:v>35.1</c:v>
                </c:pt>
                <c:pt idx="44">
                  <c:v>35.799999999999997</c:v>
                </c:pt>
                <c:pt idx="45">
                  <c:v>34.4</c:v>
                </c:pt>
                <c:pt idx="46">
                  <c:v>35.700000000000003</c:v>
                </c:pt>
                <c:pt idx="47">
                  <c:v>34.799999999999997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4A-40D5-A1C4-95D6837DF876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7.8</c:v>
                </c:pt>
                <c:pt idx="1">
                  <c:v>7.8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6.8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6.4</c:v>
                </c:pt>
                <c:pt idx="22">
                  <c:v>6.3</c:v>
                </c:pt>
                <c:pt idx="23">
                  <c:v>6.3</c:v>
                </c:pt>
                <c:pt idx="24">
                  <c:v>6.3</c:v>
                </c:pt>
                <c:pt idx="25">
                  <c:v>6.2</c:v>
                </c:pt>
                <c:pt idx="26">
                  <c:v>6.2</c:v>
                </c:pt>
                <c:pt idx="27">
                  <c:v>6.2</c:v>
                </c:pt>
                <c:pt idx="28">
                  <c:v>6.2</c:v>
                </c:pt>
                <c:pt idx="29">
                  <c:v>6.9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7.6</c:v>
                </c:pt>
                <c:pt idx="34">
                  <c:v>7.7</c:v>
                </c:pt>
                <c:pt idx="35">
                  <c:v>7.7</c:v>
                </c:pt>
                <c:pt idx="36">
                  <c:v>7.7</c:v>
                </c:pt>
                <c:pt idx="37">
                  <c:v>7.8</c:v>
                </c:pt>
                <c:pt idx="38">
                  <c:v>7.8</c:v>
                </c:pt>
                <c:pt idx="39">
                  <c:v>7.8</c:v>
                </c:pt>
                <c:pt idx="40">
                  <c:v>7.8</c:v>
                </c:pt>
                <c:pt idx="41">
                  <c:v>7.8</c:v>
                </c:pt>
                <c:pt idx="42">
                  <c:v>7.8</c:v>
                </c:pt>
                <c:pt idx="43">
                  <c:v>7.8</c:v>
                </c:pt>
                <c:pt idx="44">
                  <c:v>7.8</c:v>
                </c:pt>
                <c:pt idx="45">
                  <c:v>7.8</c:v>
                </c:pt>
                <c:pt idx="46">
                  <c:v>7.8</c:v>
                </c:pt>
                <c:pt idx="47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4A-40D5-A1C4-95D6837DF876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1.9</c:v>
                </c:pt>
                <c:pt idx="12">
                  <c:v>79</c:v>
                </c:pt>
                <c:pt idx="13">
                  <c:v>299.7</c:v>
                </c:pt>
                <c:pt idx="14">
                  <c:v>565.29999999999995</c:v>
                </c:pt>
                <c:pt idx="15">
                  <c:v>783.5</c:v>
                </c:pt>
                <c:pt idx="16">
                  <c:v>811.9</c:v>
                </c:pt>
                <c:pt idx="17">
                  <c:v>825.1</c:v>
                </c:pt>
                <c:pt idx="18">
                  <c:v>833.5</c:v>
                </c:pt>
                <c:pt idx="19">
                  <c:v>842.3</c:v>
                </c:pt>
                <c:pt idx="20">
                  <c:v>848.2</c:v>
                </c:pt>
                <c:pt idx="21">
                  <c:v>855.6</c:v>
                </c:pt>
                <c:pt idx="22">
                  <c:v>865.1</c:v>
                </c:pt>
                <c:pt idx="23">
                  <c:v>874.4</c:v>
                </c:pt>
                <c:pt idx="24">
                  <c:v>881</c:v>
                </c:pt>
                <c:pt idx="25">
                  <c:v>884.5</c:v>
                </c:pt>
                <c:pt idx="26">
                  <c:v>889.2</c:v>
                </c:pt>
                <c:pt idx="27">
                  <c:v>884.3</c:v>
                </c:pt>
                <c:pt idx="28">
                  <c:v>876.1</c:v>
                </c:pt>
                <c:pt idx="29">
                  <c:v>859.5</c:v>
                </c:pt>
                <c:pt idx="30">
                  <c:v>820.5</c:v>
                </c:pt>
                <c:pt idx="31">
                  <c:v>678.6</c:v>
                </c:pt>
                <c:pt idx="32">
                  <c:v>364.6</c:v>
                </c:pt>
                <c:pt idx="33">
                  <c:v>80.599999999999994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4A-40D5-A1C4-95D6837DF876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288.5</c:v>
                </c:pt>
                <c:pt idx="1">
                  <c:v>261.7</c:v>
                </c:pt>
                <c:pt idx="2">
                  <c:v>242</c:v>
                </c:pt>
                <c:pt idx="3">
                  <c:v>227.8</c:v>
                </c:pt>
                <c:pt idx="4">
                  <c:v>216.8</c:v>
                </c:pt>
                <c:pt idx="5">
                  <c:v>203.9</c:v>
                </c:pt>
                <c:pt idx="6">
                  <c:v>262</c:v>
                </c:pt>
                <c:pt idx="7">
                  <c:v>344.5</c:v>
                </c:pt>
                <c:pt idx="8">
                  <c:v>434.9</c:v>
                </c:pt>
                <c:pt idx="9">
                  <c:v>445.2</c:v>
                </c:pt>
                <c:pt idx="10">
                  <c:v>470.5</c:v>
                </c:pt>
                <c:pt idx="11">
                  <c:v>431.5</c:v>
                </c:pt>
                <c:pt idx="12">
                  <c:v>350.9</c:v>
                </c:pt>
                <c:pt idx="13">
                  <c:v>290.39999999999998</c:v>
                </c:pt>
                <c:pt idx="14">
                  <c:v>269</c:v>
                </c:pt>
                <c:pt idx="15">
                  <c:v>250.5</c:v>
                </c:pt>
                <c:pt idx="16">
                  <c:v>272.3</c:v>
                </c:pt>
                <c:pt idx="17">
                  <c:v>258.7</c:v>
                </c:pt>
                <c:pt idx="18">
                  <c:v>218.3</c:v>
                </c:pt>
                <c:pt idx="19">
                  <c:v>205.1</c:v>
                </c:pt>
                <c:pt idx="20">
                  <c:v>214.9</c:v>
                </c:pt>
                <c:pt idx="21">
                  <c:v>234.9</c:v>
                </c:pt>
                <c:pt idx="22">
                  <c:v>282</c:v>
                </c:pt>
                <c:pt idx="23">
                  <c:v>342.6</c:v>
                </c:pt>
                <c:pt idx="24">
                  <c:v>353.4</c:v>
                </c:pt>
                <c:pt idx="25">
                  <c:v>331.6</c:v>
                </c:pt>
                <c:pt idx="26">
                  <c:v>327.8</c:v>
                </c:pt>
                <c:pt idx="27">
                  <c:v>341.5</c:v>
                </c:pt>
                <c:pt idx="28">
                  <c:v>340.1</c:v>
                </c:pt>
                <c:pt idx="29">
                  <c:v>365.2</c:v>
                </c:pt>
                <c:pt idx="30">
                  <c:v>422.7</c:v>
                </c:pt>
                <c:pt idx="31">
                  <c:v>502.1</c:v>
                </c:pt>
                <c:pt idx="32">
                  <c:v>589</c:v>
                </c:pt>
                <c:pt idx="33">
                  <c:v>591</c:v>
                </c:pt>
                <c:pt idx="34">
                  <c:v>591.5</c:v>
                </c:pt>
                <c:pt idx="35">
                  <c:v>549.4</c:v>
                </c:pt>
                <c:pt idx="36">
                  <c:v>528.6</c:v>
                </c:pt>
                <c:pt idx="37">
                  <c:v>583.1</c:v>
                </c:pt>
                <c:pt idx="38">
                  <c:v>619.29999999999995</c:v>
                </c:pt>
                <c:pt idx="39">
                  <c:v>602.1</c:v>
                </c:pt>
                <c:pt idx="40">
                  <c:v>588.79999999999995</c:v>
                </c:pt>
                <c:pt idx="41">
                  <c:v>625.4</c:v>
                </c:pt>
                <c:pt idx="42">
                  <c:v>636.1</c:v>
                </c:pt>
                <c:pt idx="43">
                  <c:v>635.6</c:v>
                </c:pt>
                <c:pt idx="44">
                  <c:v>600.6</c:v>
                </c:pt>
                <c:pt idx="45">
                  <c:v>587.9</c:v>
                </c:pt>
                <c:pt idx="46">
                  <c:v>500</c:v>
                </c:pt>
                <c:pt idx="47">
                  <c:v>436.7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4A-40D5-A1C4-95D6837DF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24196.319500000001</c:v>
                </c:pt>
                <c:pt idx="1">
                  <c:v>75770.539999999994</c:v>
                </c:pt>
                <c:pt idx="2">
                  <c:v>55355.45</c:v>
                </c:pt>
                <c:pt idx="3">
                  <c:v>883.2</c:v>
                </c:pt>
                <c:pt idx="4">
                  <c:v>0</c:v>
                </c:pt>
                <c:pt idx="5">
                  <c:v>1347.8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845.65</c:v>
                </c:pt>
                <c:pt idx="10">
                  <c:v>176.6</c:v>
                </c:pt>
                <c:pt idx="11">
                  <c:v>7852.2</c:v>
                </c:pt>
                <c:pt idx="12">
                  <c:v>9634.2000000000007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774-4DAB-AD06-83D22CACFC20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239.05</c:v>
                </c:pt>
                <c:pt idx="5">
                  <c:v>386.85</c:v>
                </c:pt>
                <c:pt idx="6">
                  <c:v>50.85</c:v>
                </c:pt>
                <c:pt idx="7">
                  <c:v>0</c:v>
                </c:pt>
                <c:pt idx="8">
                  <c:v>217.65</c:v>
                </c:pt>
                <c:pt idx="9">
                  <c:v>388.95</c:v>
                </c:pt>
                <c:pt idx="10">
                  <c:v>452.75</c:v>
                </c:pt>
                <c:pt idx="11">
                  <c:v>2.75</c:v>
                </c:pt>
                <c:pt idx="12">
                  <c:v>8.15</c:v>
                </c:pt>
                <c:pt idx="13">
                  <c:v>453.85</c:v>
                </c:pt>
                <c:pt idx="14">
                  <c:v>0</c:v>
                </c:pt>
                <c:pt idx="15">
                  <c:v>392.15</c:v>
                </c:pt>
                <c:pt idx="16">
                  <c:v>485.8</c:v>
                </c:pt>
                <c:pt idx="17">
                  <c:v>139</c:v>
                </c:pt>
                <c:pt idx="18">
                  <c:v>84</c:v>
                </c:pt>
                <c:pt idx="19">
                  <c:v>117.7</c:v>
                </c:pt>
                <c:pt idx="20">
                  <c:v>488.35</c:v>
                </c:pt>
                <c:pt idx="21">
                  <c:v>480</c:v>
                </c:pt>
                <c:pt idx="22">
                  <c:v>264.60000000000002</c:v>
                </c:pt>
                <c:pt idx="23">
                  <c:v>474.1</c:v>
                </c:pt>
                <c:pt idx="24">
                  <c:v>482.7</c:v>
                </c:pt>
                <c:pt idx="25">
                  <c:v>597.9</c:v>
                </c:pt>
                <c:pt idx="26">
                  <c:v>0</c:v>
                </c:pt>
                <c:pt idx="27">
                  <c:v>0</c:v>
                </c:pt>
                <c:pt idx="28">
                  <c:v>184.65</c:v>
                </c:pt>
                <c:pt idx="29">
                  <c:v>2557.0500000000002</c:v>
                </c:pt>
                <c:pt idx="30">
                  <c:v>276.75</c:v>
                </c:pt>
                <c:pt idx="31">
                  <c:v>12.95</c:v>
                </c:pt>
                <c:pt idx="32">
                  <c:v>0</c:v>
                </c:pt>
                <c:pt idx="33">
                  <c:v>413.35</c:v>
                </c:pt>
                <c:pt idx="34">
                  <c:v>142.85</c:v>
                </c:pt>
                <c:pt idx="35">
                  <c:v>324.05</c:v>
                </c:pt>
                <c:pt idx="36">
                  <c:v>346.65</c:v>
                </c:pt>
                <c:pt idx="37">
                  <c:v>351.15</c:v>
                </c:pt>
                <c:pt idx="38">
                  <c:v>172.4845</c:v>
                </c:pt>
                <c:pt idx="39">
                  <c:v>644.79999999999995</c:v>
                </c:pt>
                <c:pt idx="40">
                  <c:v>229.55</c:v>
                </c:pt>
                <c:pt idx="41">
                  <c:v>206.95</c:v>
                </c:pt>
                <c:pt idx="42">
                  <c:v>0</c:v>
                </c:pt>
                <c:pt idx="43">
                  <c:v>74.349999999999994</c:v>
                </c:pt>
                <c:pt idx="44">
                  <c:v>136.80000000000001</c:v>
                </c:pt>
                <c:pt idx="45">
                  <c:v>0</c:v>
                </c:pt>
                <c:pt idx="46">
                  <c:v>2073.75</c:v>
                </c:pt>
                <c:pt idx="47">
                  <c:v>1590.55</c:v>
                </c:pt>
                <c:pt idx="48">
                  <c:v>814.65</c:v>
                </c:pt>
                <c:pt idx="49">
                  <c:v>2.15</c:v>
                </c:pt>
                <c:pt idx="50">
                  <c:v>35.75</c:v>
                </c:pt>
                <c:pt idx="51">
                  <c:v>0</c:v>
                </c:pt>
                <c:pt idx="52">
                  <c:v>0</c:v>
                </c:pt>
                <c:pt idx="53">
                  <c:v>124.2</c:v>
                </c:pt>
                <c:pt idx="54">
                  <c:v>124.35</c:v>
                </c:pt>
                <c:pt idx="55">
                  <c:v>238.05</c:v>
                </c:pt>
                <c:pt idx="56">
                  <c:v>1700.8</c:v>
                </c:pt>
                <c:pt idx="57">
                  <c:v>1581.1</c:v>
                </c:pt>
                <c:pt idx="58">
                  <c:v>14.4</c:v>
                </c:pt>
                <c:pt idx="59">
                  <c:v>827.15</c:v>
                </c:pt>
                <c:pt idx="60">
                  <c:v>1095.55</c:v>
                </c:pt>
                <c:pt idx="61">
                  <c:v>0</c:v>
                </c:pt>
                <c:pt idx="62">
                  <c:v>152.9</c:v>
                </c:pt>
                <c:pt idx="63">
                  <c:v>383.8</c:v>
                </c:pt>
                <c:pt idx="64">
                  <c:v>1235.5999999999999</c:v>
                </c:pt>
                <c:pt idx="65">
                  <c:v>94.55</c:v>
                </c:pt>
                <c:pt idx="66">
                  <c:v>28.3</c:v>
                </c:pt>
                <c:pt idx="67">
                  <c:v>0</c:v>
                </c:pt>
                <c:pt idx="68">
                  <c:v>53.75</c:v>
                </c:pt>
                <c:pt idx="69">
                  <c:v>119.55</c:v>
                </c:pt>
                <c:pt idx="70">
                  <c:v>28.35</c:v>
                </c:pt>
                <c:pt idx="71">
                  <c:v>479.95</c:v>
                </c:pt>
                <c:pt idx="72">
                  <c:v>195.75</c:v>
                </c:pt>
                <c:pt idx="73">
                  <c:v>479.2</c:v>
                </c:pt>
                <c:pt idx="74">
                  <c:v>106.35</c:v>
                </c:pt>
                <c:pt idx="75">
                  <c:v>491.9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DDB-4BC9-B62A-AD593F7C1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26353.934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1022.25</c:v>
                </c:pt>
                <c:pt idx="1">
                  <c:v>7845.2844999999998</c:v>
                </c:pt>
                <c:pt idx="2">
                  <c:v>7852.2</c:v>
                </c:pt>
                <c:pt idx="3">
                  <c:v>9634.2000000000007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D52-43D8-AFA1-23955F330D9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08EF-4356-B6B7-43947158C945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08EF-4356-B6B7-43947158C945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08EF-4356-B6B7-43947158C945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8.5</c:v>
                </c:pt>
                <c:pt idx="1">
                  <c:v>10</c:v>
                </c:pt>
                <c:pt idx="2">
                  <c:v>10</c:v>
                </c:pt>
                <c:pt idx="3">
                  <c:v>10.5</c:v>
                </c:pt>
                <c:pt idx="4">
                  <c:v>11.1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11.1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11.1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10</c:v>
                </c:pt>
                <c:pt idx="19">
                  <c:v>9.6</c:v>
                </c:pt>
                <c:pt idx="20">
                  <c:v>7.7</c:v>
                </c:pt>
                <c:pt idx="21">
                  <c:v>9</c:v>
                </c:pt>
                <c:pt idx="22">
                  <c:v>9.1999999999999993</c:v>
                </c:pt>
                <c:pt idx="23">
                  <c:v>9.4</c:v>
                </c:pt>
                <c:pt idx="24">
                  <c:v>9.5</c:v>
                </c:pt>
                <c:pt idx="25">
                  <c:v>9.5</c:v>
                </c:pt>
                <c:pt idx="26">
                  <c:v>9.1999999999999993</c:v>
                </c:pt>
                <c:pt idx="27">
                  <c:v>9.6</c:v>
                </c:pt>
                <c:pt idx="28">
                  <c:v>9.6</c:v>
                </c:pt>
                <c:pt idx="29">
                  <c:v>9.5</c:v>
                </c:pt>
                <c:pt idx="30">
                  <c:v>9.4</c:v>
                </c:pt>
                <c:pt idx="31">
                  <c:v>9.1</c:v>
                </c:pt>
                <c:pt idx="32">
                  <c:v>9.1</c:v>
                </c:pt>
                <c:pt idx="33">
                  <c:v>9.1</c:v>
                </c:pt>
                <c:pt idx="34">
                  <c:v>9.1</c:v>
                </c:pt>
                <c:pt idx="35">
                  <c:v>9.6</c:v>
                </c:pt>
                <c:pt idx="36">
                  <c:v>9.6</c:v>
                </c:pt>
                <c:pt idx="37">
                  <c:v>9.6</c:v>
                </c:pt>
                <c:pt idx="38">
                  <c:v>9.6</c:v>
                </c:pt>
                <c:pt idx="39">
                  <c:v>9.6</c:v>
                </c:pt>
                <c:pt idx="40">
                  <c:v>9.6</c:v>
                </c:pt>
                <c:pt idx="41">
                  <c:v>9.6</c:v>
                </c:pt>
                <c:pt idx="42">
                  <c:v>9.8000000000000007</c:v>
                </c:pt>
                <c:pt idx="43">
                  <c:v>9.9</c:v>
                </c:pt>
                <c:pt idx="44">
                  <c:v>10</c:v>
                </c:pt>
                <c:pt idx="45">
                  <c:v>10.1</c:v>
                </c:pt>
                <c:pt idx="46">
                  <c:v>10.1</c:v>
                </c:pt>
                <c:pt idx="47">
                  <c:v>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EF-4356-B6B7-43947158C945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8.9</c:v>
                </c:pt>
                <c:pt idx="1">
                  <c:v>8.5</c:v>
                </c:pt>
                <c:pt idx="2">
                  <c:v>10</c:v>
                </c:pt>
                <c:pt idx="3">
                  <c:v>10.1</c:v>
                </c:pt>
                <c:pt idx="4">
                  <c:v>10.3</c:v>
                </c:pt>
                <c:pt idx="5">
                  <c:v>10.1</c:v>
                </c:pt>
                <c:pt idx="6">
                  <c:v>10</c:v>
                </c:pt>
                <c:pt idx="7">
                  <c:v>9.9</c:v>
                </c:pt>
                <c:pt idx="8">
                  <c:v>9.8000000000000007</c:v>
                </c:pt>
                <c:pt idx="9">
                  <c:v>9.6999999999999993</c:v>
                </c:pt>
                <c:pt idx="10">
                  <c:v>9.9</c:v>
                </c:pt>
                <c:pt idx="11">
                  <c:v>10</c:v>
                </c:pt>
                <c:pt idx="12">
                  <c:v>10.1</c:v>
                </c:pt>
                <c:pt idx="13">
                  <c:v>9.6</c:v>
                </c:pt>
                <c:pt idx="14">
                  <c:v>9.5</c:v>
                </c:pt>
                <c:pt idx="15">
                  <c:v>8.6999999999999993</c:v>
                </c:pt>
                <c:pt idx="16">
                  <c:v>8.6</c:v>
                </c:pt>
                <c:pt idx="17">
                  <c:v>8.6</c:v>
                </c:pt>
                <c:pt idx="18">
                  <c:v>8.9</c:v>
                </c:pt>
                <c:pt idx="19">
                  <c:v>9.1999999999999993</c:v>
                </c:pt>
                <c:pt idx="20">
                  <c:v>9.3000000000000007</c:v>
                </c:pt>
                <c:pt idx="21">
                  <c:v>9.1</c:v>
                </c:pt>
                <c:pt idx="22">
                  <c:v>8.9</c:v>
                </c:pt>
                <c:pt idx="23">
                  <c:v>9.1999999999999993</c:v>
                </c:pt>
                <c:pt idx="24">
                  <c:v>8.6</c:v>
                </c:pt>
                <c:pt idx="25">
                  <c:v>9.1</c:v>
                </c:pt>
                <c:pt idx="26">
                  <c:v>9</c:v>
                </c:pt>
                <c:pt idx="27">
                  <c:v>9</c:v>
                </c:pt>
                <c:pt idx="28">
                  <c:v>9.4</c:v>
                </c:pt>
                <c:pt idx="29">
                  <c:v>8</c:v>
                </c:pt>
                <c:pt idx="30">
                  <c:v>5.3</c:v>
                </c:pt>
                <c:pt idx="31">
                  <c:v>6.6</c:v>
                </c:pt>
                <c:pt idx="32">
                  <c:v>7.8</c:v>
                </c:pt>
                <c:pt idx="33">
                  <c:v>9</c:v>
                </c:pt>
                <c:pt idx="34">
                  <c:v>9</c:v>
                </c:pt>
                <c:pt idx="35">
                  <c:v>9.3000000000000007</c:v>
                </c:pt>
                <c:pt idx="36">
                  <c:v>9.1</c:v>
                </c:pt>
                <c:pt idx="37">
                  <c:v>9.5</c:v>
                </c:pt>
                <c:pt idx="38">
                  <c:v>8.5</c:v>
                </c:pt>
                <c:pt idx="39">
                  <c:v>9.3000000000000007</c:v>
                </c:pt>
                <c:pt idx="40">
                  <c:v>8.6999999999999993</c:v>
                </c:pt>
                <c:pt idx="41">
                  <c:v>8.8000000000000007</c:v>
                </c:pt>
                <c:pt idx="42">
                  <c:v>8.6</c:v>
                </c:pt>
                <c:pt idx="43">
                  <c:v>9.1</c:v>
                </c:pt>
                <c:pt idx="44">
                  <c:v>9.4</c:v>
                </c:pt>
                <c:pt idx="45">
                  <c:v>9.1999999999999993</c:v>
                </c:pt>
                <c:pt idx="46">
                  <c:v>8.9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EF-4356-B6B7-43947158C945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17.399999999999999</c:v>
                </c:pt>
                <c:pt idx="1">
                  <c:v>17.8</c:v>
                </c:pt>
                <c:pt idx="2">
                  <c:v>16.399999999999999</c:v>
                </c:pt>
                <c:pt idx="3">
                  <c:v>17.7</c:v>
                </c:pt>
                <c:pt idx="4">
                  <c:v>17.5</c:v>
                </c:pt>
                <c:pt idx="5">
                  <c:v>17.3</c:v>
                </c:pt>
                <c:pt idx="6">
                  <c:v>16.899999999999999</c:v>
                </c:pt>
                <c:pt idx="7">
                  <c:v>17.3</c:v>
                </c:pt>
                <c:pt idx="8">
                  <c:v>17.5</c:v>
                </c:pt>
                <c:pt idx="9">
                  <c:v>15.5</c:v>
                </c:pt>
                <c:pt idx="10">
                  <c:v>16.2</c:v>
                </c:pt>
                <c:pt idx="11">
                  <c:v>16.5</c:v>
                </c:pt>
                <c:pt idx="12">
                  <c:v>17.3</c:v>
                </c:pt>
                <c:pt idx="13">
                  <c:v>15.3</c:v>
                </c:pt>
                <c:pt idx="14">
                  <c:v>18</c:v>
                </c:pt>
                <c:pt idx="15">
                  <c:v>17.899999999999999</c:v>
                </c:pt>
                <c:pt idx="16">
                  <c:v>17.5</c:v>
                </c:pt>
                <c:pt idx="17">
                  <c:v>17.399999999999999</c:v>
                </c:pt>
                <c:pt idx="18">
                  <c:v>17.399999999999999</c:v>
                </c:pt>
                <c:pt idx="19">
                  <c:v>17.3</c:v>
                </c:pt>
                <c:pt idx="20">
                  <c:v>15.5</c:v>
                </c:pt>
                <c:pt idx="21">
                  <c:v>16.2</c:v>
                </c:pt>
                <c:pt idx="22">
                  <c:v>13.6</c:v>
                </c:pt>
                <c:pt idx="23">
                  <c:v>14.9</c:v>
                </c:pt>
                <c:pt idx="24">
                  <c:v>15.7</c:v>
                </c:pt>
                <c:pt idx="25">
                  <c:v>16.3</c:v>
                </c:pt>
                <c:pt idx="26">
                  <c:v>17</c:v>
                </c:pt>
                <c:pt idx="27">
                  <c:v>15.3</c:v>
                </c:pt>
                <c:pt idx="28">
                  <c:v>15.2</c:v>
                </c:pt>
                <c:pt idx="29">
                  <c:v>16</c:v>
                </c:pt>
                <c:pt idx="30">
                  <c:v>15.2</c:v>
                </c:pt>
                <c:pt idx="31">
                  <c:v>16.600000000000001</c:v>
                </c:pt>
                <c:pt idx="32">
                  <c:v>14.3</c:v>
                </c:pt>
                <c:pt idx="33">
                  <c:v>15.6</c:v>
                </c:pt>
                <c:pt idx="34">
                  <c:v>15.4</c:v>
                </c:pt>
                <c:pt idx="35">
                  <c:v>15.2</c:v>
                </c:pt>
                <c:pt idx="36">
                  <c:v>14.3</c:v>
                </c:pt>
                <c:pt idx="37">
                  <c:v>15</c:v>
                </c:pt>
                <c:pt idx="38">
                  <c:v>14.9</c:v>
                </c:pt>
                <c:pt idx="39">
                  <c:v>15</c:v>
                </c:pt>
                <c:pt idx="40">
                  <c:v>14.3</c:v>
                </c:pt>
                <c:pt idx="41">
                  <c:v>16.7</c:v>
                </c:pt>
                <c:pt idx="42">
                  <c:v>17.8</c:v>
                </c:pt>
                <c:pt idx="43">
                  <c:v>16.100000000000001</c:v>
                </c:pt>
                <c:pt idx="44">
                  <c:v>16.399999999999999</c:v>
                </c:pt>
                <c:pt idx="45">
                  <c:v>15.1</c:v>
                </c:pt>
                <c:pt idx="46">
                  <c:v>16.7</c:v>
                </c:pt>
                <c:pt idx="47">
                  <c:v>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EF-4356-B6B7-43947158C945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08EF-4356-B6B7-43947158C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EVO_PRO_ENE!$I$193:$I$261</c:f>
              <c:strCache>
                <c:ptCount val="69"/>
                <c:pt idx="0">
                  <c:v>KALLPA GENERACION S.A.</c:v>
                </c:pt>
                <c:pt idx="1">
                  <c:v>ELECTROPERU</c:v>
                </c:pt>
                <c:pt idx="2">
                  <c:v>ORYGEN PERU S.A.A.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EGASA</c:v>
                </c:pt>
                <c:pt idx="14">
                  <c:v>EGEMSA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EGEJUNIN</c:v>
                </c:pt>
                <c:pt idx="18">
                  <c:v>GENERADORA DE ENERGÍA DEL PERÚ</c:v>
                </c:pt>
                <c:pt idx="19">
                  <c:v>EMPRESA DE GENERACION HUANZA</c:v>
                </c:pt>
                <c:pt idx="20">
                  <c:v>ENERGIA RENOVABLE DEL SUR S.A.</c:v>
                </c:pt>
                <c:pt idx="21">
                  <c:v>SINERSA</c:v>
                </c:pt>
                <c:pt idx="22">
                  <c:v>INLAND ENERGY SAC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GENERACIÓN ANDINA S.A.C.</c:v>
                </c:pt>
                <c:pt idx="28">
                  <c:v>GR CORTARRAMA SOCIEDAD ANONIMA CERRADA</c:v>
                </c:pt>
                <c:pt idx="29">
                  <c:v>TERMOSELVA</c:v>
                </c:pt>
                <c:pt idx="30">
                  <c:v>EMPRESA DE GENERACION ELECTRICA SANTA ANA S.A.C.</c:v>
                </c:pt>
                <c:pt idx="31">
                  <c:v>VARI ENERGIA S.A.C.</c:v>
                </c:pt>
                <c:pt idx="32">
                  <c:v>EMPRESA ELECTRICA AGUA AZUL</c:v>
                </c:pt>
                <c:pt idx="33">
                  <c:v>CELEPSA RENOVABLES S.R.L.</c:v>
                </c:pt>
                <c:pt idx="34">
                  <c:v>EGESUR</c:v>
                </c:pt>
                <c:pt idx="35">
                  <c:v>HIDROELECTRICA HUANCHOR S.A.C.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EMPRESA ELECTRICA RIO DOBLE</c:v>
                </c:pt>
                <c:pt idx="40">
                  <c:v>TRANSMISION ANDINA DE GENERACION S.A.C.</c:v>
                </c:pt>
                <c:pt idx="41">
                  <c:v>MINERA CERRO VERDE</c:v>
                </c:pt>
                <c:pt idx="42">
                  <c:v>GR TARUCA SOCIEDAD ANONIMA CERRADA</c:v>
                </c:pt>
                <c:pt idx="43">
                  <c:v>PETRAMAS</c:v>
                </c:pt>
                <c:pt idx="44">
                  <c:v>BIOENERGIA DEL CHIRA S.A.</c:v>
                </c:pt>
                <c:pt idx="45">
                  <c:v>CELARIS ENERGY S.A.</c:v>
                </c:pt>
                <c:pt idx="46">
                  <c:v>GR PAINO SOCIEDAD ANONIMA CERRADA</c:v>
                </c:pt>
                <c:pt idx="47">
                  <c:v>HUAURA POWER GROUP S.A.</c:v>
                </c:pt>
                <c:pt idx="48">
                  <c:v>AGROINDUSTRIAS SAN JACINTO S.A.A.</c:v>
                </c:pt>
                <c:pt idx="49">
                  <c:v>PANAMERICANA  SOLAR SAC.</c:v>
                </c:pt>
                <c:pt idx="50">
                  <c:v>EMPRESA DE GENERACION ELECTRICA CANCHAYLLO SAC</c:v>
                </c:pt>
                <c:pt idx="51">
                  <c:v>TACNA SOLAR SAC.</c:v>
                </c:pt>
                <c:pt idx="52">
                  <c:v>MOQUEGUA FV S.A.C.</c:v>
                </c:pt>
                <c:pt idx="53">
                  <c:v>AGROLMOS SOCIEDAD ANONIMA - AGROLMOS S.A.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ELECTRICA YANAPAMPA SAC</c:v>
                </c:pt>
                <c:pt idx="57">
                  <c:v>HIDROCAÑETE S.A.</c:v>
                </c:pt>
                <c:pt idx="58">
                  <c:v>INVERSIONES SHAQSHA S.A.C.</c:v>
                </c:pt>
                <c:pt idx="59">
                  <c:v>MAJA ENERGIA S.A.C.</c:v>
                </c:pt>
                <c:pt idx="60">
                  <c:v>ASOCIACIÓN SANTA LUCIA DE CHACAS</c:v>
                </c:pt>
                <c:pt idx="61">
                  <c:v>SAMAY I S.A.C</c:v>
                </c:pt>
                <c:pt idx="62">
                  <c:v>GM OPERACIONES S.A.C.</c:v>
                </c:pt>
                <c:pt idx="63">
                  <c:v>COLCA SOLAR S.A.C.</c:v>
                </c:pt>
                <c:pt idx="64">
                  <c:v>AGROAURORA S.A.C.</c:v>
                </c:pt>
                <c:pt idx="65">
                  <c:v>INFRAESTRUCTURAS Y ENERGIAS DEL PERU S.A.C.</c:v>
                </c:pt>
                <c:pt idx="66">
                  <c:v>COENERGY S.A.C.</c:v>
                </c:pt>
                <c:pt idx="67">
                  <c:v>KONDU SAC</c:v>
                </c:pt>
                <c:pt idx="68">
                  <c:v>ATRIA ENERGIA S.A.C.</c:v>
                </c:pt>
              </c:strCache>
            </c:strRef>
          </c:cat>
          <c:val>
            <c:numRef>
              <c:f>EVO_PRO_ENE!$J$193:$J$261</c:f>
              <c:numCache>
                <c:formatCode>General</c:formatCode>
                <c:ptCount val="69"/>
                <c:pt idx="0">
                  <c:v>428102.26999499998</c:v>
                </c:pt>
                <c:pt idx="1">
                  <c:v>267996.53499999997</c:v>
                </c:pt>
                <c:pt idx="2">
                  <c:v>259217.5895</c:v>
                </c:pt>
                <c:pt idx="3">
                  <c:v>251104.05501000001</c:v>
                </c:pt>
                <c:pt idx="4">
                  <c:v>142380.31998999999</c:v>
                </c:pt>
                <c:pt idx="5">
                  <c:v>99787.6</c:v>
                </c:pt>
                <c:pt idx="6">
                  <c:v>93738.845000000001</c:v>
                </c:pt>
                <c:pt idx="7">
                  <c:v>71559.125</c:v>
                </c:pt>
                <c:pt idx="8">
                  <c:v>64924.735000000001</c:v>
                </c:pt>
                <c:pt idx="9">
                  <c:v>56442.43</c:v>
                </c:pt>
                <c:pt idx="10">
                  <c:v>55459.53</c:v>
                </c:pt>
                <c:pt idx="11">
                  <c:v>48593.84</c:v>
                </c:pt>
                <c:pt idx="12">
                  <c:v>33591.434999999998</c:v>
                </c:pt>
                <c:pt idx="13">
                  <c:v>25378.69</c:v>
                </c:pt>
                <c:pt idx="14">
                  <c:v>25220.58</c:v>
                </c:pt>
                <c:pt idx="15">
                  <c:v>24601.05</c:v>
                </c:pt>
                <c:pt idx="16">
                  <c:v>23939.3</c:v>
                </c:pt>
                <c:pt idx="17">
                  <c:v>19086.29</c:v>
                </c:pt>
                <c:pt idx="18">
                  <c:v>19007.7595</c:v>
                </c:pt>
                <c:pt idx="19">
                  <c:v>17424.224999999999</c:v>
                </c:pt>
                <c:pt idx="20">
                  <c:v>17252.865000000002</c:v>
                </c:pt>
                <c:pt idx="21">
                  <c:v>15302.59</c:v>
                </c:pt>
                <c:pt idx="22">
                  <c:v>14596.254999999999</c:v>
                </c:pt>
                <c:pt idx="23">
                  <c:v>13540.55</c:v>
                </c:pt>
                <c:pt idx="24">
                  <c:v>13430.705</c:v>
                </c:pt>
                <c:pt idx="25">
                  <c:v>12874.9</c:v>
                </c:pt>
                <c:pt idx="26">
                  <c:v>12195.305</c:v>
                </c:pt>
                <c:pt idx="27">
                  <c:v>7770.9549999999999</c:v>
                </c:pt>
                <c:pt idx="28">
                  <c:v>7756.65</c:v>
                </c:pt>
                <c:pt idx="29">
                  <c:v>6599.6</c:v>
                </c:pt>
                <c:pt idx="30">
                  <c:v>6228.14</c:v>
                </c:pt>
                <c:pt idx="31">
                  <c:v>6171.21</c:v>
                </c:pt>
                <c:pt idx="32">
                  <c:v>6036.87</c:v>
                </c:pt>
                <c:pt idx="33">
                  <c:v>5915.5603499999997</c:v>
                </c:pt>
                <c:pt idx="34">
                  <c:v>5889.5050000000001</c:v>
                </c:pt>
                <c:pt idx="35">
                  <c:v>5835.16</c:v>
                </c:pt>
                <c:pt idx="36">
                  <c:v>4878.96</c:v>
                </c:pt>
                <c:pt idx="37">
                  <c:v>4783.1460500000003</c:v>
                </c:pt>
                <c:pt idx="38">
                  <c:v>4742.62</c:v>
                </c:pt>
                <c:pt idx="39">
                  <c:v>3718.53</c:v>
                </c:pt>
                <c:pt idx="40">
                  <c:v>3540.3766000000001</c:v>
                </c:pt>
                <c:pt idx="41">
                  <c:v>3534.95</c:v>
                </c:pt>
                <c:pt idx="42">
                  <c:v>3122.835</c:v>
                </c:pt>
                <c:pt idx="43">
                  <c:v>2921.8</c:v>
                </c:pt>
                <c:pt idx="44">
                  <c:v>2888.6</c:v>
                </c:pt>
                <c:pt idx="45">
                  <c:v>2701.75</c:v>
                </c:pt>
                <c:pt idx="46">
                  <c:v>2284.3049999999998</c:v>
                </c:pt>
                <c:pt idx="47">
                  <c:v>1791.35</c:v>
                </c:pt>
                <c:pt idx="48">
                  <c:v>1782.31</c:v>
                </c:pt>
                <c:pt idx="49">
                  <c:v>1640.942775</c:v>
                </c:pt>
                <c:pt idx="50">
                  <c:v>1580.35</c:v>
                </c:pt>
                <c:pt idx="51">
                  <c:v>1484.6</c:v>
                </c:pt>
                <c:pt idx="52">
                  <c:v>1440.776165</c:v>
                </c:pt>
                <c:pt idx="53">
                  <c:v>1299.5469499999999</c:v>
                </c:pt>
                <c:pt idx="54">
                  <c:v>1275.81</c:v>
                </c:pt>
                <c:pt idx="55">
                  <c:v>1170.645</c:v>
                </c:pt>
                <c:pt idx="56">
                  <c:v>1092.01</c:v>
                </c:pt>
                <c:pt idx="57">
                  <c:v>997.25</c:v>
                </c:pt>
                <c:pt idx="58">
                  <c:v>977.31</c:v>
                </c:pt>
                <c:pt idx="59">
                  <c:v>793.4</c:v>
                </c:pt>
                <c:pt idx="60">
                  <c:v>712.55</c:v>
                </c:pt>
                <c:pt idx="61">
                  <c:v>236.35</c:v>
                </c:pt>
                <c:pt idx="62">
                  <c:v>102.9</c:v>
                </c:pt>
                <c:pt idx="63">
                  <c:v>100.65</c:v>
                </c:pt>
                <c:pt idx="64">
                  <c:v>84.85</c:v>
                </c:pt>
                <c:pt idx="65">
                  <c:v>50.6</c:v>
                </c:pt>
                <c:pt idx="66">
                  <c:v>28.1</c:v>
                </c:pt>
                <c:pt idx="67">
                  <c:v>24.9</c:v>
                </c:pt>
                <c:pt idx="68">
                  <c:v>23.45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A78-4ECB-9BEB-26087136F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556.5</c:v>
                </c:pt>
                <c:pt idx="1">
                  <c:v>523.70000000000005</c:v>
                </c:pt>
                <c:pt idx="2">
                  <c:v>504.6</c:v>
                </c:pt>
                <c:pt idx="3">
                  <c:v>451.3</c:v>
                </c:pt>
                <c:pt idx="4">
                  <c:v>452.7</c:v>
                </c:pt>
                <c:pt idx="5">
                  <c:v>452.5</c:v>
                </c:pt>
                <c:pt idx="6">
                  <c:v>446.4</c:v>
                </c:pt>
                <c:pt idx="7">
                  <c:v>454.2</c:v>
                </c:pt>
                <c:pt idx="8">
                  <c:v>454.5</c:v>
                </c:pt>
                <c:pt idx="9">
                  <c:v>454.5</c:v>
                </c:pt>
                <c:pt idx="10">
                  <c:v>458.6</c:v>
                </c:pt>
                <c:pt idx="11">
                  <c:v>459.5</c:v>
                </c:pt>
                <c:pt idx="12">
                  <c:v>460.2</c:v>
                </c:pt>
                <c:pt idx="13">
                  <c:v>456.3</c:v>
                </c:pt>
                <c:pt idx="14">
                  <c:v>478.3</c:v>
                </c:pt>
                <c:pt idx="15">
                  <c:v>479</c:v>
                </c:pt>
                <c:pt idx="16">
                  <c:v>480.1</c:v>
                </c:pt>
                <c:pt idx="17">
                  <c:v>532.9</c:v>
                </c:pt>
                <c:pt idx="18">
                  <c:v>528.20000000000005</c:v>
                </c:pt>
                <c:pt idx="19">
                  <c:v>561.79999999999995</c:v>
                </c:pt>
                <c:pt idx="20">
                  <c:v>581.9</c:v>
                </c:pt>
                <c:pt idx="21">
                  <c:v>605.9</c:v>
                </c:pt>
                <c:pt idx="22">
                  <c:v>663.3</c:v>
                </c:pt>
                <c:pt idx="23">
                  <c:v>668.6</c:v>
                </c:pt>
                <c:pt idx="24">
                  <c:v>633</c:v>
                </c:pt>
                <c:pt idx="25">
                  <c:v>637.4</c:v>
                </c:pt>
                <c:pt idx="26">
                  <c:v>646.9</c:v>
                </c:pt>
                <c:pt idx="27">
                  <c:v>627.29999999999995</c:v>
                </c:pt>
                <c:pt idx="28">
                  <c:v>626.1</c:v>
                </c:pt>
                <c:pt idx="29">
                  <c:v>637</c:v>
                </c:pt>
                <c:pt idx="30">
                  <c:v>616.6</c:v>
                </c:pt>
                <c:pt idx="31">
                  <c:v>618.4</c:v>
                </c:pt>
                <c:pt idx="32">
                  <c:v>724.8</c:v>
                </c:pt>
                <c:pt idx="33">
                  <c:v>624.6</c:v>
                </c:pt>
                <c:pt idx="34">
                  <c:v>619.79999999999995</c:v>
                </c:pt>
                <c:pt idx="35">
                  <c:v>675</c:v>
                </c:pt>
                <c:pt idx="36">
                  <c:v>656.9</c:v>
                </c:pt>
                <c:pt idx="37">
                  <c:v>651.70000000000005</c:v>
                </c:pt>
                <c:pt idx="38">
                  <c:v>655.7</c:v>
                </c:pt>
                <c:pt idx="39">
                  <c:v>592.29999999999995</c:v>
                </c:pt>
                <c:pt idx="40">
                  <c:v>649.5</c:v>
                </c:pt>
                <c:pt idx="41">
                  <c:v>644.29999999999995</c:v>
                </c:pt>
                <c:pt idx="42">
                  <c:v>672.9</c:v>
                </c:pt>
                <c:pt idx="43">
                  <c:v>654.9</c:v>
                </c:pt>
                <c:pt idx="44">
                  <c:v>598.9</c:v>
                </c:pt>
                <c:pt idx="45">
                  <c:v>527.5</c:v>
                </c:pt>
                <c:pt idx="46">
                  <c:v>539.70000000000005</c:v>
                </c:pt>
                <c:pt idx="47">
                  <c:v>473.2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C-45AB-BDA9-A97CA033ADE8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5769.18</c:v>
                </c:pt>
                <c:pt idx="1">
                  <c:v>5617.5</c:v>
                </c:pt>
                <c:pt idx="2">
                  <c:v>5595.25</c:v>
                </c:pt>
                <c:pt idx="3">
                  <c:v>5647.65</c:v>
                </c:pt>
                <c:pt idx="4">
                  <c:v>5551.64</c:v>
                </c:pt>
                <c:pt idx="5">
                  <c:v>5445.64</c:v>
                </c:pt>
                <c:pt idx="6">
                  <c:v>5468.45</c:v>
                </c:pt>
                <c:pt idx="7">
                  <c:v>5541.1</c:v>
                </c:pt>
                <c:pt idx="8">
                  <c:v>5604.29</c:v>
                </c:pt>
                <c:pt idx="9">
                  <c:v>5651.32</c:v>
                </c:pt>
                <c:pt idx="10">
                  <c:v>5668.96</c:v>
                </c:pt>
                <c:pt idx="11">
                  <c:v>5885.39</c:v>
                </c:pt>
                <c:pt idx="12">
                  <c:v>5892.48</c:v>
                </c:pt>
                <c:pt idx="13">
                  <c:v>5439.74</c:v>
                </c:pt>
                <c:pt idx="14">
                  <c:v>5329.84</c:v>
                </c:pt>
                <c:pt idx="15">
                  <c:v>5209.3999999999996</c:v>
                </c:pt>
                <c:pt idx="16">
                  <c:v>5425.18</c:v>
                </c:pt>
                <c:pt idx="17">
                  <c:v>5587.39</c:v>
                </c:pt>
                <c:pt idx="18">
                  <c:v>5673.24</c:v>
                </c:pt>
                <c:pt idx="19">
                  <c:v>5738.36</c:v>
                </c:pt>
                <c:pt idx="20">
                  <c:v>5784.48</c:v>
                </c:pt>
                <c:pt idx="21">
                  <c:v>5725.14</c:v>
                </c:pt>
                <c:pt idx="22">
                  <c:v>5724.26</c:v>
                </c:pt>
                <c:pt idx="23">
                  <c:v>5589.8</c:v>
                </c:pt>
                <c:pt idx="24">
                  <c:v>5542.28</c:v>
                </c:pt>
                <c:pt idx="25">
                  <c:v>5597.58</c:v>
                </c:pt>
                <c:pt idx="26">
                  <c:v>5608.2</c:v>
                </c:pt>
                <c:pt idx="27">
                  <c:v>5682.69</c:v>
                </c:pt>
                <c:pt idx="28">
                  <c:v>5767.08</c:v>
                </c:pt>
                <c:pt idx="29">
                  <c:v>5693.97</c:v>
                </c:pt>
                <c:pt idx="30">
                  <c:v>5809.92</c:v>
                </c:pt>
                <c:pt idx="31">
                  <c:v>5924.93</c:v>
                </c:pt>
                <c:pt idx="32">
                  <c:v>6181.91</c:v>
                </c:pt>
                <c:pt idx="33">
                  <c:v>6559.39</c:v>
                </c:pt>
                <c:pt idx="34">
                  <c:v>6624.21</c:v>
                </c:pt>
                <c:pt idx="35">
                  <c:v>6624.24</c:v>
                </c:pt>
                <c:pt idx="36">
                  <c:v>6765.95</c:v>
                </c:pt>
                <c:pt idx="37">
                  <c:v>6695.86</c:v>
                </c:pt>
                <c:pt idx="38">
                  <c:v>6703.64</c:v>
                </c:pt>
                <c:pt idx="39">
                  <c:v>6695.79</c:v>
                </c:pt>
                <c:pt idx="40">
                  <c:v>6592.71</c:v>
                </c:pt>
                <c:pt idx="41">
                  <c:v>6553.46</c:v>
                </c:pt>
                <c:pt idx="42">
                  <c:v>6446.33</c:v>
                </c:pt>
                <c:pt idx="43">
                  <c:v>6322.98</c:v>
                </c:pt>
                <c:pt idx="44">
                  <c:v>6299.23</c:v>
                </c:pt>
                <c:pt idx="45">
                  <c:v>6142.71</c:v>
                </c:pt>
                <c:pt idx="46">
                  <c:v>5920.42</c:v>
                </c:pt>
                <c:pt idx="47">
                  <c:v>5827.39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0C-45AB-BDA9-A97CA033ADE8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558.4</c:v>
                </c:pt>
                <c:pt idx="1">
                  <c:v>558.30700000000002</c:v>
                </c:pt>
                <c:pt idx="2">
                  <c:v>514.20100000000002</c:v>
                </c:pt>
                <c:pt idx="3">
                  <c:v>518.20100000000002</c:v>
                </c:pt>
                <c:pt idx="4">
                  <c:v>521.70000000000005</c:v>
                </c:pt>
                <c:pt idx="5">
                  <c:v>520.39200000000005</c:v>
                </c:pt>
                <c:pt idx="6">
                  <c:v>511.702</c:v>
                </c:pt>
                <c:pt idx="7">
                  <c:v>526.99800000000005</c:v>
                </c:pt>
                <c:pt idx="8">
                  <c:v>521.89499999999998</c:v>
                </c:pt>
                <c:pt idx="9">
                  <c:v>524.39599999999996</c:v>
                </c:pt>
                <c:pt idx="10">
                  <c:v>520.99699999999996</c:v>
                </c:pt>
                <c:pt idx="11">
                  <c:v>525.00199999999995</c:v>
                </c:pt>
                <c:pt idx="12">
                  <c:v>601.10699999999997</c:v>
                </c:pt>
                <c:pt idx="13">
                  <c:v>825.30899999999997</c:v>
                </c:pt>
                <c:pt idx="14">
                  <c:v>1092.1969999999999</c:v>
                </c:pt>
                <c:pt idx="15">
                  <c:v>1304.6020000000001</c:v>
                </c:pt>
                <c:pt idx="16">
                  <c:v>1322.2940000000001</c:v>
                </c:pt>
                <c:pt idx="17">
                  <c:v>1344.8109999999999</c:v>
                </c:pt>
                <c:pt idx="18">
                  <c:v>1351.4770000000001</c:v>
                </c:pt>
                <c:pt idx="19">
                  <c:v>1360.4960000000001</c:v>
                </c:pt>
                <c:pt idx="20">
                  <c:v>1376.203</c:v>
                </c:pt>
                <c:pt idx="21">
                  <c:v>1371.6130000000001</c:v>
                </c:pt>
                <c:pt idx="22">
                  <c:v>1377.402</c:v>
                </c:pt>
                <c:pt idx="23">
                  <c:v>1391.105</c:v>
                </c:pt>
                <c:pt idx="24">
                  <c:v>1417.133</c:v>
                </c:pt>
                <c:pt idx="25">
                  <c:v>1420.0440000000001</c:v>
                </c:pt>
                <c:pt idx="26">
                  <c:v>1428.5319999999999</c:v>
                </c:pt>
                <c:pt idx="27">
                  <c:v>1426.33</c:v>
                </c:pt>
                <c:pt idx="28">
                  <c:v>1415.895</c:v>
                </c:pt>
                <c:pt idx="29">
                  <c:v>1394.8009999999999</c:v>
                </c:pt>
                <c:pt idx="30">
                  <c:v>1362.442</c:v>
                </c:pt>
                <c:pt idx="31">
                  <c:v>1222.566</c:v>
                </c:pt>
                <c:pt idx="32">
                  <c:v>906.13900000000001</c:v>
                </c:pt>
                <c:pt idx="33">
                  <c:v>641.447</c:v>
                </c:pt>
                <c:pt idx="34">
                  <c:v>555.51099999999997</c:v>
                </c:pt>
                <c:pt idx="35">
                  <c:v>577.39200000000005</c:v>
                </c:pt>
                <c:pt idx="36">
                  <c:v>593.16899999999998</c:v>
                </c:pt>
                <c:pt idx="37">
                  <c:v>584.66600000000005</c:v>
                </c:pt>
                <c:pt idx="38">
                  <c:v>584.27300000000002</c:v>
                </c:pt>
                <c:pt idx="39">
                  <c:v>584.15899999999999</c:v>
                </c:pt>
                <c:pt idx="40">
                  <c:v>592.26800000000003</c:v>
                </c:pt>
                <c:pt idx="41">
                  <c:v>589.67700000000002</c:v>
                </c:pt>
                <c:pt idx="42">
                  <c:v>590.97400000000005</c:v>
                </c:pt>
                <c:pt idx="43">
                  <c:v>586.56299999999999</c:v>
                </c:pt>
                <c:pt idx="44">
                  <c:v>597.46699999999998</c:v>
                </c:pt>
                <c:pt idx="45">
                  <c:v>581.96900000000005</c:v>
                </c:pt>
                <c:pt idx="46">
                  <c:v>556.56899999999996</c:v>
                </c:pt>
                <c:pt idx="47">
                  <c:v>554.67600000000004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0C-45AB-BDA9-A97CA033A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4198.38</c:v>
                </c:pt>
                <c:pt idx="1">
                  <c:v>4160.7070000000003</c:v>
                </c:pt>
                <c:pt idx="2">
                  <c:v>4094.951</c:v>
                </c:pt>
                <c:pt idx="3">
                  <c:v>4082.0509999999999</c:v>
                </c:pt>
                <c:pt idx="4">
                  <c:v>4032.94</c:v>
                </c:pt>
                <c:pt idx="5">
                  <c:v>3960.3319999999999</c:v>
                </c:pt>
                <c:pt idx="6">
                  <c:v>4015.3519999999999</c:v>
                </c:pt>
                <c:pt idx="7">
                  <c:v>4041.598</c:v>
                </c:pt>
                <c:pt idx="8">
                  <c:v>3980.6849999999999</c:v>
                </c:pt>
                <c:pt idx="9">
                  <c:v>4050.4160000000002</c:v>
                </c:pt>
                <c:pt idx="10">
                  <c:v>4037.5569999999998</c:v>
                </c:pt>
                <c:pt idx="11">
                  <c:v>4156.3919999999998</c:v>
                </c:pt>
                <c:pt idx="12">
                  <c:v>3968.6869999999999</c:v>
                </c:pt>
                <c:pt idx="13">
                  <c:v>3876.8490000000002</c:v>
                </c:pt>
                <c:pt idx="14">
                  <c:v>3946.337</c:v>
                </c:pt>
                <c:pt idx="15">
                  <c:v>4000.002</c:v>
                </c:pt>
                <c:pt idx="16">
                  <c:v>4017.5740000000001</c:v>
                </c:pt>
                <c:pt idx="17">
                  <c:v>4112.0010000000002</c:v>
                </c:pt>
                <c:pt idx="18">
                  <c:v>4136.817</c:v>
                </c:pt>
                <c:pt idx="19">
                  <c:v>4148.8559999999998</c:v>
                </c:pt>
                <c:pt idx="20">
                  <c:v>4184.683</c:v>
                </c:pt>
                <c:pt idx="21">
                  <c:v>4087.5529999999999</c:v>
                </c:pt>
                <c:pt idx="22">
                  <c:v>4052.7620000000002</c:v>
                </c:pt>
                <c:pt idx="23">
                  <c:v>4055.5050000000001</c:v>
                </c:pt>
                <c:pt idx="24">
                  <c:v>4129.7129999999997</c:v>
                </c:pt>
                <c:pt idx="25">
                  <c:v>4265.6239999999998</c:v>
                </c:pt>
                <c:pt idx="26">
                  <c:v>4300.232</c:v>
                </c:pt>
                <c:pt idx="27">
                  <c:v>4332.92</c:v>
                </c:pt>
                <c:pt idx="28">
                  <c:v>4287.4750000000004</c:v>
                </c:pt>
                <c:pt idx="29">
                  <c:v>4257.4709999999995</c:v>
                </c:pt>
                <c:pt idx="30">
                  <c:v>4301.3620000000001</c:v>
                </c:pt>
                <c:pt idx="31">
                  <c:v>4293.5959999999995</c:v>
                </c:pt>
                <c:pt idx="32">
                  <c:v>4271.4489999999996</c:v>
                </c:pt>
                <c:pt idx="33">
                  <c:v>4346.0370000000003</c:v>
                </c:pt>
                <c:pt idx="34">
                  <c:v>4296.6210000000001</c:v>
                </c:pt>
                <c:pt idx="35">
                  <c:v>4253.3320000000003</c:v>
                </c:pt>
                <c:pt idx="36">
                  <c:v>4327.4189999999999</c:v>
                </c:pt>
                <c:pt idx="37">
                  <c:v>4196.2259999999997</c:v>
                </c:pt>
                <c:pt idx="38">
                  <c:v>4195.8130000000001</c:v>
                </c:pt>
                <c:pt idx="39">
                  <c:v>4236.8490000000002</c:v>
                </c:pt>
                <c:pt idx="40">
                  <c:v>4271.4780000000001</c:v>
                </c:pt>
                <c:pt idx="41">
                  <c:v>4288.4369999999999</c:v>
                </c:pt>
                <c:pt idx="42">
                  <c:v>4320.9040000000005</c:v>
                </c:pt>
                <c:pt idx="43">
                  <c:v>4292.8429999999998</c:v>
                </c:pt>
                <c:pt idx="44">
                  <c:v>4307.5969999999998</c:v>
                </c:pt>
                <c:pt idx="45">
                  <c:v>4225.3789999999999</c:v>
                </c:pt>
                <c:pt idx="46">
                  <c:v>4265.9889999999996</c:v>
                </c:pt>
                <c:pt idx="47">
                  <c:v>4269.9660000000003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8-4DC9-B638-5A09020E583B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2397.1999999999998</c:v>
                </c:pt>
                <c:pt idx="1">
                  <c:v>2277.1</c:v>
                </c:pt>
                <c:pt idx="2">
                  <c:v>2277.1</c:v>
                </c:pt>
                <c:pt idx="3">
                  <c:v>2307.3000000000002</c:v>
                </c:pt>
                <c:pt idx="4">
                  <c:v>2276.3000000000002</c:v>
                </c:pt>
                <c:pt idx="5">
                  <c:v>2254.3000000000002</c:v>
                </c:pt>
                <c:pt idx="6">
                  <c:v>2149.1999999999998</c:v>
                </c:pt>
                <c:pt idx="7">
                  <c:v>2136.1999999999998</c:v>
                </c:pt>
                <c:pt idx="8">
                  <c:v>2165.1</c:v>
                </c:pt>
                <c:pt idx="9">
                  <c:v>2134.6</c:v>
                </c:pt>
                <c:pt idx="10">
                  <c:v>2140.5</c:v>
                </c:pt>
                <c:pt idx="11">
                  <c:v>2280.1</c:v>
                </c:pt>
                <c:pt idx="12">
                  <c:v>2555.1999999999998</c:v>
                </c:pt>
                <c:pt idx="13">
                  <c:v>2254.4</c:v>
                </c:pt>
                <c:pt idx="14">
                  <c:v>2119.6999999999998</c:v>
                </c:pt>
                <c:pt idx="15">
                  <c:v>1959</c:v>
                </c:pt>
                <c:pt idx="16">
                  <c:v>2125.8000000000002</c:v>
                </c:pt>
                <c:pt idx="17">
                  <c:v>2269.3000000000002</c:v>
                </c:pt>
                <c:pt idx="18">
                  <c:v>2364.3000000000002</c:v>
                </c:pt>
                <c:pt idx="19">
                  <c:v>2464.4</c:v>
                </c:pt>
                <c:pt idx="20">
                  <c:v>2494.8000000000002</c:v>
                </c:pt>
                <c:pt idx="21">
                  <c:v>2524.6</c:v>
                </c:pt>
                <c:pt idx="22">
                  <c:v>2565.1</c:v>
                </c:pt>
                <c:pt idx="23">
                  <c:v>2377</c:v>
                </c:pt>
                <c:pt idx="24">
                  <c:v>2228.3000000000002</c:v>
                </c:pt>
                <c:pt idx="25">
                  <c:v>2173.3000000000002</c:v>
                </c:pt>
                <c:pt idx="26">
                  <c:v>2166.4</c:v>
                </c:pt>
                <c:pt idx="27">
                  <c:v>2177.6</c:v>
                </c:pt>
                <c:pt idx="28">
                  <c:v>2305.4</c:v>
                </c:pt>
                <c:pt idx="29">
                  <c:v>2243.6</c:v>
                </c:pt>
                <c:pt idx="30">
                  <c:v>2244.4</c:v>
                </c:pt>
                <c:pt idx="31">
                  <c:v>2291.6</c:v>
                </c:pt>
                <c:pt idx="32">
                  <c:v>2587.8000000000002</c:v>
                </c:pt>
                <c:pt idx="33">
                  <c:v>2807.8</c:v>
                </c:pt>
                <c:pt idx="34">
                  <c:v>2911.4</c:v>
                </c:pt>
                <c:pt idx="35">
                  <c:v>3073.9</c:v>
                </c:pt>
                <c:pt idx="36">
                  <c:v>3160</c:v>
                </c:pt>
                <c:pt idx="37">
                  <c:v>3152.9</c:v>
                </c:pt>
                <c:pt idx="38">
                  <c:v>3128.5</c:v>
                </c:pt>
                <c:pt idx="39">
                  <c:v>3033.3</c:v>
                </c:pt>
                <c:pt idx="40">
                  <c:v>2974.2</c:v>
                </c:pt>
                <c:pt idx="41">
                  <c:v>2873.6</c:v>
                </c:pt>
                <c:pt idx="42">
                  <c:v>2753.2</c:v>
                </c:pt>
                <c:pt idx="43">
                  <c:v>2636</c:v>
                </c:pt>
                <c:pt idx="44">
                  <c:v>2587.4</c:v>
                </c:pt>
                <c:pt idx="45">
                  <c:v>2438.9</c:v>
                </c:pt>
                <c:pt idx="46">
                  <c:v>2250.6999999999998</c:v>
                </c:pt>
                <c:pt idx="47">
                  <c:v>2148.6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8-4DC9-B638-5A09020E583B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1.9</c:v>
                </c:pt>
                <c:pt idx="12">
                  <c:v>79</c:v>
                </c:pt>
                <c:pt idx="13">
                  <c:v>299.7</c:v>
                </c:pt>
                <c:pt idx="14">
                  <c:v>565.29999999999995</c:v>
                </c:pt>
                <c:pt idx="15">
                  <c:v>783.5</c:v>
                </c:pt>
                <c:pt idx="16">
                  <c:v>811.9</c:v>
                </c:pt>
                <c:pt idx="17">
                  <c:v>825.1</c:v>
                </c:pt>
                <c:pt idx="18">
                  <c:v>833.5</c:v>
                </c:pt>
                <c:pt idx="19">
                  <c:v>842.3</c:v>
                </c:pt>
                <c:pt idx="20">
                  <c:v>848.2</c:v>
                </c:pt>
                <c:pt idx="21">
                  <c:v>855.6</c:v>
                </c:pt>
                <c:pt idx="22">
                  <c:v>865.1</c:v>
                </c:pt>
                <c:pt idx="23">
                  <c:v>874.4</c:v>
                </c:pt>
                <c:pt idx="24">
                  <c:v>881</c:v>
                </c:pt>
                <c:pt idx="25">
                  <c:v>884.5</c:v>
                </c:pt>
                <c:pt idx="26">
                  <c:v>889.2</c:v>
                </c:pt>
                <c:pt idx="27">
                  <c:v>884.3</c:v>
                </c:pt>
                <c:pt idx="28">
                  <c:v>876.1</c:v>
                </c:pt>
                <c:pt idx="29">
                  <c:v>859.5</c:v>
                </c:pt>
                <c:pt idx="30">
                  <c:v>820.5</c:v>
                </c:pt>
                <c:pt idx="31">
                  <c:v>678.6</c:v>
                </c:pt>
                <c:pt idx="32">
                  <c:v>364.6</c:v>
                </c:pt>
                <c:pt idx="33">
                  <c:v>80.599999999999994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8-4DC9-B638-5A09020E583B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288.5</c:v>
                </c:pt>
                <c:pt idx="1">
                  <c:v>261.7</c:v>
                </c:pt>
                <c:pt idx="2">
                  <c:v>242</c:v>
                </c:pt>
                <c:pt idx="3">
                  <c:v>227.8</c:v>
                </c:pt>
                <c:pt idx="4">
                  <c:v>216.8</c:v>
                </c:pt>
                <c:pt idx="5">
                  <c:v>203.9</c:v>
                </c:pt>
                <c:pt idx="6">
                  <c:v>262</c:v>
                </c:pt>
                <c:pt idx="7">
                  <c:v>344.5</c:v>
                </c:pt>
                <c:pt idx="8">
                  <c:v>434.9</c:v>
                </c:pt>
                <c:pt idx="9">
                  <c:v>445.2</c:v>
                </c:pt>
                <c:pt idx="10">
                  <c:v>470.5</c:v>
                </c:pt>
                <c:pt idx="11">
                  <c:v>431.5</c:v>
                </c:pt>
                <c:pt idx="12">
                  <c:v>350.9</c:v>
                </c:pt>
                <c:pt idx="13">
                  <c:v>290.39999999999998</c:v>
                </c:pt>
                <c:pt idx="14">
                  <c:v>269</c:v>
                </c:pt>
                <c:pt idx="15">
                  <c:v>250.5</c:v>
                </c:pt>
                <c:pt idx="16">
                  <c:v>272.3</c:v>
                </c:pt>
                <c:pt idx="17">
                  <c:v>258.7</c:v>
                </c:pt>
                <c:pt idx="18">
                  <c:v>218.3</c:v>
                </c:pt>
                <c:pt idx="19">
                  <c:v>205.1</c:v>
                </c:pt>
                <c:pt idx="20">
                  <c:v>214.9</c:v>
                </c:pt>
                <c:pt idx="21">
                  <c:v>234.9</c:v>
                </c:pt>
                <c:pt idx="22">
                  <c:v>282</c:v>
                </c:pt>
                <c:pt idx="23">
                  <c:v>342.6</c:v>
                </c:pt>
                <c:pt idx="24">
                  <c:v>353.4</c:v>
                </c:pt>
                <c:pt idx="25">
                  <c:v>331.6</c:v>
                </c:pt>
                <c:pt idx="26">
                  <c:v>327.8</c:v>
                </c:pt>
                <c:pt idx="27">
                  <c:v>341.5</c:v>
                </c:pt>
                <c:pt idx="28">
                  <c:v>340.1</c:v>
                </c:pt>
                <c:pt idx="29">
                  <c:v>365.2</c:v>
                </c:pt>
                <c:pt idx="30">
                  <c:v>422.7</c:v>
                </c:pt>
                <c:pt idx="31">
                  <c:v>502.1</c:v>
                </c:pt>
                <c:pt idx="32">
                  <c:v>589</c:v>
                </c:pt>
                <c:pt idx="33">
                  <c:v>591</c:v>
                </c:pt>
                <c:pt idx="34">
                  <c:v>591.5</c:v>
                </c:pt>
                <c:pt idx="35">
                  <c:v>549.4</c:v>
                </c:pt>
                <c:pt idx="36">
                  <c:v>528.6</c:v>
                </c:pt>
                <c:pt idx="37">
                  <c:v>583.1</c:v>
                </c:pt>
                <c:pt idx="38">
                  <c:v>619.29999999999995</c:v>
                </c:pt>
                <c:pt idx="39">
                  <c:v>602.1</c:v>
                </c:pt>
                <c:pt idx="40">
                  <c:v>588.79999999999995</c:v>
                </c:pt>
                <c:pt idx="41">
                  <c:v>625.4</c:v>
                </c:pt>
                <c:pt idx="42">
                  <c:v>636.1</c:v>
                </c:pt>
                <c:pt idx="43">
                  <c:v>635.6</c:v>
                </c:pt>
                <c:pt idx="44">
                  <c:v>600.6</c:v>
                </c:pt>
                <c:pt idx="45">
                  <c:v>587.9</c:v>
                </c:pt>
                <c:pt idx="46">
                  <c:v>500</c:v>
                </c:pt>
                <c:pt idx="47">
                  <c:v>436.7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58-4DC9-B638-5A09020E5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330.4</c:v>
                </c:pt>
                <c:pt idx="1">
                  <c:v>331.50700000000001</c:v>
                </c:pt>
                <c:pt idx="2">
                  <c:v>332.90100000000001</c:v>
                </c:pt>
                <c:pt idx="3">
                  <c:v>331.90100000000001</c:v>
                </c:pt>
                <c:pt idx="4">
                  <c:v>331.1</c:v>
                </c:pt>
                <c:pt idx="5">
                  <c:v>330.892</c:v>
                </c:pt>
                <c:pt idx="6">
                  <c:v>329.50200000000001</c:v>
                </c:pt>
                <c:pt idx="7">
                  <c:v>325.69799999999998</c:v>
                </c:pt>
                <c:pt idx="8">
                  <c:v>322.495</c:v>
                </c:pt>
                <c:pt idx="9">
                  <c:v>323.69600000000003</c:v>
                </c:pt>
                <c:pt idx="10">
                  <c:v>322.39699999999999</c:v>
                </c:pt>
                <c:pt idx="11">
                  <c:v>324.10199999999998</c:v>
                </c:pt>
                <c:pt idx="12">
                  <c:v>323.90699999999998</c:v>
                </c:pt>
                <c:pt idx="13">
                  <c:v>323.50900000000001</c:v>
                </c:pt>
                <c:pt idx="14">
                  <c:v>322.99700000000001</c:v>
                </c:pt>
                <c:pt idx="15">
                  <c:v>322.10199999999998</c:v>
                </c:pt>
                <c:pt idx="16">
                  <c:v>320.79399999999998</c:v>
                </c:pt>
                <c:pt idx="17">
                  <c:v>321.31099999999998</c:v>
                </c:pt>
                <c:pt idx="18">
                  <c:v>322.27699999999999</c:v>
                </c:pt>
                <c:pt idx="19">
                  <c:v>327.596</c:v>
                </c:pt>
                <c:pt idx="20">
                  <c:v>330.803</c:v>
                </c:pt>
                <c:pt idx="21">
                  <c:v>330.21300000000002</c:v>
                </c:pt>
                <c:pt idx="22">
                  <c:v>330.00200000000001</c:v>
                </c:pt>
                <c:pt idx="23">
                  <c:v>330.10500000000002</c:v>
                </c:pt>
                <c:pt idx="24">
                  <c:v>330.233</c:v>
                </c:pt>
                <c:pt idx="25">
                  <c:v>330.04399999999998</c:v>
                </c:pt>
                <c:pt idx="26">
                  <c:v>329.93200000000002</c:v>
                </c:pt>
                <c:pt idx="27">
                  <c:v>330.53</c:v>
                </c:pt>
                <c:pt idx="28">
                  <c:v>330.19499999999999</c:v>
                </c:pt>
                <c:pt idx="29">
                  <c:v>328.20100000000002</c:v>
                </c:pt>
                <c:pt idx="30">
                  <c:v>328.142</c:v>
                </c:pt>
                <c:pt idx="31">
                  <c:v>326.96600000000001</c:v>
                </c:pt>
                <c:pt idx="32">
                  <c:v>324.53899999999999</c:v>
                </c:pt>
                <c:pt idx="33">
                  <c:v>325.447</c:v>
                </c:pt>
                <c:pt idx="34">
                  <c:v>328.51100000000002</c:v>
                </c:pt>
                <c:pt idx="35">
                  <c:v>327.59199999999998</c:v>
                </c:pt>
                <c:pt idx="36">
                  <c:v>309.96899999999999</c:v>
                </c:pt>
                <c:pt idx="37">
                  <c:v>314.56599999999997</c:v>
                </c:pt>
                <c:pt idx="38">
                  <c:v>322.173</c:v>
                </c:pt>
                <c:pt idx="39">
                  <c:v>328.459</c:v>
                </c:pt>
                <c:pt idx="40">
                  <c:v>329.36799999999999</c:v>
                </c:pt>
                <c:pt idx="41">
                  <c:v>329.577</c:v>
                </c:pt>
                <c:pt idx="42">
                  <c:v>329.67399999999998</c:v>
                </c:pt>
                <c:pt idx="43">
                  <c:v>328.363</c:v>
                </c:pt>
                <c:pt idx="44">
                  <c:v>329.767</c:v>
                </c:pt>
                <c:pt idx="45">
                  <c:v>328.56900000000002</c:v>
                </c:pt>
                <c:pt idx="46">
                  <c:v>328.66899999999998</c:v>
                </c:pt>
                <c:pt idx="47">
                  <c:v>328.87599999999998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7-40FD-9992-CDDB7C7D2100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42.6</c:v>
                </c:pt>
                <c:pt idx="1">
                  <c:v>44.1</c:v>
                </c:pt>
                <c:pt idx="2">
                  <c:v>44.2</c:v>
                </c:pt>
                <c:pt idx="3">
                  <c:v>46.1</c:v>
                </c:pt>
                <c:pt idx="4">
                  <c:v>46.7</c:v>
                </c:pt>
                <c:pt idx="5">
                  <c:v>46.2</c:v>
                </c:pt>
                <c:pt idx="6">
                  <c:v>45.7</c:v>
                </c:pt>
                <c:pt idx="7">
                  <c:v>46</c:v>
                </c:pt>
                <c:pt idx="8">
                  <c:v>46.1</c:v>
                </c:pt>
                <c:pt idx="9">
                  <c:v>44.1</c:v>
                </c:pt>
                <c:pt idx="10">
                  <c:v>44.9</c:v>
                </c:pt>
                <c:pt idx="11">
                  <c:v>45.3</c:v>
                </c:pt>
                <c:pt idx="12">
                  <c:v>46.2</c:v>
                </c:pt>
                <c:pt idx="13">
                  <c:v>43.8</c:v>
                </c:pt>
                <c:pt idx="14">
                  <c:v>46.3</c:v>
                </c:pt>
                <c:pt idx="15">
                  <c:v>45.4</c:v>
                </c:pt>
                <c:pt idx="16">
                  <c:v>43.9</c:v>
                </c:pt>
                <c:pt idx="17">
                  <c:v>43.4</c:v>
                </c:pt>
                <c:pt idx="18">
                  <c:v>42.7</c:v>
                </c:pt>
                <c:pt idx="19">
                  <c:v>42.5</c:v>
                </c:pt>
                <c:pt idx="20">
                  <c:v>38.9</c:v>
                </c:pt>
                <c:pt idx="21">
                  <c:v>40.700000000000003</c:v>
                </c:pt>
                <c:pt idx="22">
                  <c:v>38</c:v>
                </c:pt>
                <c:pt idx="23">
                  <c:v>39.799999999999997</c:v>
                </c:pt>
                <c:pt idx="24">
                  <c:v>40.1</c:v>
                </c:pt>
                <c:pt idx="25">
                  <c:v>41.1</c:v>
                </c:pt>
                <c:pt idx="26">
                  <c:v>41.4</c:v>
                </c:pt>
                <c:pt idx="27">
                  <c:v>40.1</c:v>
                </c:pt>
                <c:pt idx="28">
                  <c:v>40.4</c:v>
                </c:pt>
                <c:pt idx="29">
                  <c:v>40.4</c:v>
                </c:pt>
                <c:pt idx="30">
                  <c:v>37.4</c:v>
                </c:pt>
                <c:pt idx="31">
                  <c:v>39.799999999999997</c:v>
                </c:pt>
                <c:pt idx="32">
                  <c:v>38.700000000000003</c:v>
                </c:pt>
                <c:pt idx="33">
                  <c:v>41.3</c:v>
                </c:pt>
                <c:pt idx="34">
                  <c:v>41.2</c:v>
                </c:pt>
                <c:pt idx="35">
                  <c:v>41.8</c:v>
                </c:pt>
                <c:pt idx="36">
                  <c:v>40.700000000000003</c:v>
                </c:pt>
                <c:pt idx="37">
                  <c:v>41.9</c:v>
                </c:pt>
                <c:pt idx="38">
                  <c:v>40.799999999999997</c:v>
                </c:pt>
                <c:pt idx="39">
                  <c:v>41.7</c:v>
                </c:pt>
                <c:pt idx="40">
                  <c:v>40.4</c:v>
                </c:pt>
                <c:pt idx="41">
                  <c:v>42.9</c:v>
                </c:pt>
                <c:pt idx="42">
                  <c:v>44</c:v>
                </c:pt>
                <c:pt idx="43">
                  <c:v>42.9</c:v>
                </c:pt>
                <c:pt idx="44">
                  <c:v>43.6</c:v>
                </c:pt>
                <c:pt idx="45">
                  <c:v>42.2</c:v>
                </c:pt>
                <c:pt idx="46">
                  <c:v>43.5</c:v>
                </c:pt>
                <c:pt idx="47">
                  <c:v>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7-40FD-9992-CDDB7C7D2100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1.9</c:v>
                </c:pt>
                <c:pt idx="12">
                  <c:v>79</c:v>
                </c:pt>
                <c:pt idx="13">
                  <c:v>299.7</c:v>
                </c:pt>
                <c:pt idx="14">
                  <c:v>565.29999999999995</c:v>
                </c:pt>
                <c:pt idx="15">
                  <c:v>783.5</c:v>
                </c:pt>
                <c:pt idx="16">
                  <c:v>811.9</c:v>
                </c:pt>
                <c:pt idx="17">
                  <c:v>825.1</c:v>
                </c:pt>
                <c:pt idx="18">
                  <c:v>833.5</c:v>
                </c:pt>
                <c:pt idx="19">
                  <c:v>842.3</c:v>
                </c:pt>
                <c:pt idx="20">
                  <c:v>848.2</c:v>
                </c:pt>
                <c:pt idx="21">
                  <c:v>855.6</c:v>
                </c:pt>
                <c:pt idx="22">
                  <c:v>865.1</c:v>
                </c:pt>
                <c:pt idx="23">
                  <c:v>874.4</c:v>
                </c:pt>
                <c:pt idx="24">
                  <c:v>881</c:v>
                </c:pt>
                <c:pt idx="25">
                  <c:v>884.5</c:v>
                </c:pt>
                <c:pt idx="26">
                  <c:v>889.2</c:v>
                </c:pt>
                <c:pt idx="27">
                  <c:v>884.3</c:v>
                </c:pt>
                <c:pt idx="28">
                  <c:v>876.1</c:v>
                </c:pt>
                <c:pt idx="29">
                  <c:v>859.5</c:v>
                </c:pt>
                <c:pt idx="30">
                  <c:v>820.5</c:v>
                </c:pt>
                <c:pt idx="31">
                  <c:v>678.6</c:v>
                </c:pt>
                <c:pt idx="32">
                  <c:v>364.6</c:v>
                </c:pt>
                <c:pt idx="33">
                  <c:v>80.599999999999994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77-40FD-9992-CDDB7C7D2100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288.5</c:v>
                </c:pt>
                <c:pt idx="1">
                  <c:v>261.7</c:v>
                </c:pt>
                <c:pt idx="2">
                  <c:v>242</c:v>
                </c:pt>
                <c:pt idx="3">
                  <c:v>227.8</c:v>
                </c:pt>
                <c:pt idx="4">
                  <c:v>216.8</c:v>
                </c:pt>
                <c:pt idx="5">
                  <c:v>203.9</c:v>
                </c:pt>
                <c:pt idx="6">
                  <c:v>262</c:v>
                </c:pt>
                <c:pt idx="7">
                  <c:v>344.5</c:v>
                </c:pt>
                <c:pt idx="8">
                  <c:v>434.9</c:v>
                </c:pt>
                <c:pt idx="9">
                  <c:v>445.2</c:v>
                </c:pt>
                <c:pt idx="10">
                  <c:v>470.5</c:v>
                </c:pt>
                <c:pt idx="11">
                  <c:v>431.5</c:v>
                </c:pt>
                <c:pt idx="12">
                  <c:v>350.9</c:v>
                </c:pt>
                <c:pt idx="13">
                  <c:v>290.39999999999998</c:v>
                </c:pt>
                <c:pt idx="14">
                  <c:v>269</c:v>
                </c:pt>
                <c:pt idx="15">
                  <c:v>250.5</c:v>
                </c:pt>
                <c:pt idx="16">
                  <c:v>272.3</c:v>
                </c:pt>
                <c:pt idx="17">
                  <c:v>258.7</c:v>
                </c:pt>
                <c:pt idx="18">
                  <c:v>218.3</c:v>
                </c:pt>
                <c:pt idx="19">
                  <c:v>205.1</c:v>
                </c:pt>
                <c:pt idx="20">
                  <c:v>214.9</c:v>
                </c:pt>
                <c:pt idx="21">
                  <c:v>234.9</c:v>
                </c:pt>
                <c:pt idx="22">
                  <c:v>282</c:v>
                </c:pt>
                <c:pt idx="23">
                  <c:v>342.6</c:v>
                </c:pt>
                <c:pt idx="24">
                  <c:v>353.4</c:v>
                </c:pt>
                <c:pt idx="25">
                  <c:v>331.6</c:v>
                </c:pt>
                <c:pt idx="26">
                  <c:v>327.8</c:v>
                </c:pt>
                <c:pt idx="27">
                  <c:v>341.5</c:v>
                </c:pt>
                <c:pt idx="28">
                  <c:v>340.1</c:v>
                </c:pt>
                <c:pt idx="29">
                  <c:v>365.2</c:v>
                </c:pt>
                <c:pt idx="30">
                  <c:v>422.7</c:v>
                </c:pt>
                <c:pt idx="31">
                  <c:v>502.1</c:v>
                </c:pt>
                <c:pt idx="32">
                  <c:v>589</c:v>
                </c:pt>
                <c:pt idx="33">
                  <c:v>591</c:v>
                </c:pt>
                <c:pt idx="34">
                  <c:v>591.5</c:v>
                </c:pt>
                <c:pt idx="35">
                  <c:v>549.4</c:v>
                </c:pt>
                <c:pt idx="36">
                  <c:v>528.6</c:v>
                </c:pt>
                <c:pt idx="37">
                  <c:v>583.1</c:v>
                </c:pt>
                <c:pt idx="38">
                  <c:v>619.29999999999995</c:v>
                </c:pt>
                <c:pt idx="39">
                  <c:v>602.1</c:v>
                </c:pt>
                <c:pt idx="40">
                  <c:v>588.79999999999995</c:v>
                </c:pt>
                <c:pt idx="41">
                  <c:v>625.4</c:v>
                </c:pt>
                <c:pt idx="42">
                  <c:v>636.1</c:v>
                </c:pt>
                <c:pt idx="43">
                  <c:v>635.6</c:v>
                </c:pt>
                <c:pt idx="44">
                  <c:v>600.6</c:v>
                </c:pt>
                <c:pt idx="45">
                  <c:v>587.9</c:v>
                </c:pt>
                <c:pt idx="46">
                  <c:v>500</c:v>
                </c:pt>
                <c:pt idx="47">
                  <c:v>436.7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77-40FD-9992-CDDB7C7D2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-38.03</c:v>
                </c:pt>
                <c:pt idx="1">
                  <c:v>-37.74</c:v>
                </c:pt>
                <c:pt idx="2">
                  <c:v>-43.97</c:v>
                </c:pt>
                <c:pt idx="3">
                  <c:v>-48.25</c:v>
                </c:pt>
                <c:pt idx="4">
                  <c:v>-39.51</c:v>
                </c:pt>
                <c:pt idx="5">
                  <c:v>-36.36</c:v>
                </c:pt>
                <c:pt idx="6">
                  <c:v>-39.18</c:v>
                </c:pt>
                <c:pt idx="7">
                  <c:v>-40.54</c:v>
                </c:pt>
                <c:pt idx="8">
                  <c:v>-40.01</c:v>
                </c:pt>
                <c:pt idx="9">
                  <c:v>-43.52</c:v>
                </c:pt>
                <c:pt idx="10">
                  <c:v>-43.18</c:v>
                </c:pt>
                <c:pt idx="11">
                  <c:v>-49.15</c:v>
                </c:pt>
                <c:pt idx="12">
                  <c:v>-51.54</c:v>
                </c:pt>
                <c:pt idx="13">
                  <c:v>-58.47</c:v>
                </c:pt>
                <c:pt idx="14">
                  <c:v>-55.45</c:v>
                </c:pt>
                <c:pt idx="15">
                  <c:v>-53.98</c:v>
                </c:pt>
                <c:pt idx="16">
                  <c:v>-58.9</c:v>
                </c:pt>
                <c:pt idx="17">
                  <c:v>-56.69</c:v>
                </c:pt>
                <c:pt idx="18">
                  <c:v>-59.11</c:v>
                </c:pt>
                <c:pt idx="19">
                  <c:v>-56.6</c:v>
                </c:pt>
                <c:pt idx="20">
                  <c:v>-58.7</c:v>
                </c:pt>
                <c:pt idx="21">
                  <c:v>-56.98</c:v>
                </c:pt>
                <c:pt idx="22">
                  <c:v>-55.23</c:v>
                </c:pt>
                <c:pt idx="23">
                  <c:v>-55.17</c:v>
                </c:pt>
                <c:pt idx="24">
                  <c:v>-58.31</c:v>
                </c:pt>
                <c:pt idx="25">
                  <c:v>-52.52</c:v>
                </c:pt>
                <c:pt idx="26">
                  <c:v>-48.07</c:v>
                </c:pt>
                <c:pt idx="27">
                  <c:v>-48.92</c:v>
                </c:pt>
                <c:pt idx="28">
                  <c:v>-50.55</c:v>
                </c:pt>
                <c:pt idx="29">
                  <c:v>-45.81</c:v>
                </c:pt>
                <c:pt idx="30">
                  <c:v>-49.47</c:v>
                </c:pt>
                <c:pt idx="31">
                  <c:v>-47.87</c:v>
                </c:pt>
                <c:pt idx="32">
                  <c:v>-38.83</c:v>
                </c:pt>
                <c:pt idx="33">
                  <c:v>-46.94</c:v>
                </c:pt>
                <c:pt idx="34">
                  <c:v>-52.08</c:v>
                </c:pt>
                <c:pt idx="35">
                  <c:v>-44.87</c:v>
                </c:pt>
                <c:pt idx="36">
                  <c:v>-56.92</c:v>
                </c:pt>
                <c:pt idx="37">
                  <c:v>-61.44</c:v>
                </c:pt>
                <c:pt idx="38">
                  <c:v>-61.43</c:v>
                </c:pt>
                <c:pt idx="39">
                  <c:v>-64.98</c:v>
                </c:pt>
                <c:pt idx="40">
                  <c:v>-58.07</c:v>
                </c:pt>
                <c:pt idx="41">
                  <c:v>-57.19</c:v>
                </c:pt>
                <c:pt idx="42">
                  <c:v>-55.4</c:v>
                </c:pt>
                <c:pt idx="43">
                  <c:v>-48.66</c:v>
                </c:pt>
                <c:pt idx="44">
                  <c:v>-50.25</c:v>
                </c:pt>
                <c:pt idx="45">
                  <c:v>-51.66</c:v>
                </c:pt>
                <c:pt idx="46">
                  <c:v>-49.06</c:v>
                </c:pt>
                <c:pt idx="47">
                  <c:v>-56.86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F-486F-81E6-1D3B791F3DAE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-38.479999999999997</c:v>
                </c:pt>
                <c:pt idx="1">
                  <c:v>-38.020000000000003</c:v>
                </c:pt>
                <c:pt idx="2">
                  <c:v>-44.23</c:v>
                </c:pt>
                <c:pt idx="3">
                  <c:v>-47.85</c:v>
                </c:pt>
                <c:pt idx="4">
                  <c:v>-39.54</c:v>
                </c:pt>
                <c:pt idx="5">
                  <c:v>-36.630000000000003</c:v>
                </c:pt>
                <c:pt idx="6">
                  <c:v>-39.43</c:v>
                </c:pt>
                <c:pt idx="7">
                  <c:v>-41.13</c:v>
                </c:pt>
                <c:pt idx="8">
                  <c:v>-40.31</c:v>
                </c:pt>
                <c:pt idx="9">
                  <c:v>-43.51</c:v>
                </c:pt>
                <c:pt idx="10">
                  <c:v>-43.18</c:v>
                </c:pt>
                <c:pt idx="11">
                  <c:v>-49.75</c:v>
                </c:pt>
                <c:pt idx="12">
                  <c:v>-51.57</c:v>
                </c:pt>
                <c:pt idx="13">
                  <c:v>-58.24</c:v>
                </c:pt>
                <c:pt idx="14">
                  <c:v>-55.66</c:v>
                </c:pt>
                <c:pt idx="15">
                  <c:v>-53.91</c:v>
                </c:pt>
                <c:pt idx="16">
                  <c:v>-59.88</c:v>
                </c:pt>
                <c:pt idx="17">
                  <c:v>-56.86</c:v>
                </c:pt>
                <c:pt idx="18">
                  <c:v>-59.3</c:v>
                </c:pt>
                <c:pt idx="19">
                  <c:v>-57.05</c:v>
                </c:pt>
                <c:pt idx="20">
                  <c:v>-59.03</c:v>
                </c:pt>
                <c:pt idx="21">
                  <c:v>-57.41</c:v>
                </c:pt>
                <c:pt idx="22">
                  <c:v>-55.81</c:v>
                </c:pt>
                <c:pt idx="23">
                  <c:v>-55.53</c:v>
                </c:pt>
                <c:pt idx="24">
                  <c:v>-58.69</c:v>
                </c:pt>
                <c:pt idx="25">
                  <c:v>-52.46</c:v>
                </c:pt>
                <c:pt idx="26">
                  <c:v>-47.93</c:v>
                </c:pt>
                <c:pt idx="27">
                  <c:v>-49.59</c:v>
                </c:pt>
                <c:pt idx="28">
                  <c:v>-50.84</c:v>
                </c:pt>
                <c:pt idx="29">
                  <c:v>-45.96</c:v>
                </c:pt>
                <c:pt idx="30">
                  <c:v>-49.88</c:v>
                </c:pt>
                <c:pt idx="31">
                  <c:v>-48.58</c:v>
                </c:pt>
                <c:pt idx="32">
                  <c:v>-38.67</c:v>
                </c:pt>
                <c:pt idx="33">
                  <c:v>-46.76</c:v>
                </c:pt>
                <c:pt idx="34">
                  <c:v>-52.67</c:v>
                </c:pt>
                <c:pt idx="35">
                  <c:v>-45.68</c:v>
                </c:pt>
                <c:pt idx="36">
                  <c:v>-57.19</c:v>
                </c:pt>
                <c:pt idx="37">
                  <c:v>-61.4</c:v>
                </c:pt>
                <c:pt idx="38">
                  <c:v>-62.09</c:v>
                </c:pt>
                <c:pt idx="39">
                  <c:v>-65.14</c:v>
                </c:pt>
                <c:pt idx="40">
                  <c:v>-58.08</c:v>
                </c:pt>
                <c:pt idx="41">
                  <c:v>-57.95</c:v>
                </c:pt>
                <c:pt idx="42">
                  <c:v>-55.18</c:v>
                </c:pt>
                <c:pt idx="43">
                  <c:v>-49.25</c:v>
                </c:pt>
                <c:pt idx="44">
                  <c:v>-50.46</c:v>
                </c:pt>
                <c:pt idx="45">
                  <c:v>-51.94</c:v>
                </c:pt>
                <c:pt idx="46">
                  <c:v>-49</c:v>
                </c:pt>
                <c:pt idx="47">
                  <c:v>-56.76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F-486F-81E6-1D3B791F3DAE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-34.821399999999997</c:v>
                </c:pt>
                <c:pt idx="1">
                  <c:v>-35.645299999999999</c:v>
                </c:pt>
                <c:pt idx="2">
                  <c:v>-41.700099999999999</c:v>
                </c:pt>
                <c:pt idx="3">
                  <c:v>-44.429099999999998</c:v>
                </c:pt>
                <c:pt idx="4">
                  <c:v>-40.100200000000001</c:v>
                </c:pt>
                <c:pt idx="5">
                  <c:v>-36.708500000000001</c:v>
                </c:pt>
                <c:pt idx="6">
                  <c:v>-40.052599999999998</c:v>
                </c:pt>
                <c:pt idx="7">
                  <c:v>-40.066400000000002</c:v>
                </c:pt>
                <c:pt idx="8">
                  <c:v>-38.346899999999998</c:v>
                </c:pt>
                <c:pt idx="9">
                  <c:v>-42.511200000000002</c:v>
                </c:pt>
                <c:pt idx="10">
                  <c:v>-43.4529</c:v>
                </c:pt>
                <c:pt idx="11">
                  <c:v>-51.663600000000002</c:v>
                </c:pt>
                <c:pt idx="12">
                  <c:v>-53.150100000000002</c:v>
                </c:pt>
                <c:pt idx="13">
                  <c:v>-52.857799999999997</c:v>
                </c:pt>
                <c:pt idx="14">
                  <c:v>-51.826900000000002</c:v>
                </c:pt>
                <c:pt idx="15">
                  <c:v>-49.885199999999998</c:v>
                </c:pt>
                <c:pt idx="16">
                  <c:v>-54.268599999999999</c:v>
                </c:pt>
                <c:pt idx="17">
                  <c:v>-51.689</c:v>
                </c:pt>
                <c:pt idx="18">
                  <c:v>-53.573799999999999</c:v>
                </c:pt>
                <c:pt idx="19">
                  <c:v>-53.417999999999999</c:v>
                </c:pt>
                <c:pt idx="20">
                  <c:v>-54.6678</c:v>
                </c:pt>
                <c:pt idx="21">
                  <c:v>-52.608699999999999</c:v>
                </c:pt>
                <c:pt idx="22">
                  <c:v>-46.316499999999998</c:v>
                </c:pt>
                <c:pt idx="23">
                  <c:v>-45.847099999999998</c:v>
                </c:pt>
                <c:pt idx="24">
                  <c:v>-50.137099999999997</c:v>
                </c:pt>
                <c:pt idx="25">
                  <c:v>-48.331600000000002</c:v>
                </c:pt>
                <c:pt idx="26">
                  <c:v>-47.5306</c:v>
                </c:pt>
                <c:pt idx="27">
                  <c:v>-49.847299999999997</c:v>
                </c:pt>
                <c:pt idx="28">
                  <c:v>-51.288800000000002</c:v>
                </c:pt>
                <c:pt idx="29">
                  <c:v>-50.839799999999997</c:v>
                </c:pt>
                <c:pt idx="30">
                  <c:v>-49.652299999999997</c:v>
                </c:pt>
                <c:pt idx="31">
                  <c:v>-48.324399999999997</c:v>
                </c:pt>
                <c:pt idx="32">
                  <c:v>-39.853400000000001</c:v>
                </c:pt>
                <c:pt idx="33">
                  <c:v>-49.835999999999999</c:v>
                </c:pt>
                <c:pt idx="34">
                  <c:v>-56.615900000000003</c:v>
                </c:pt>
                <c:pt idx="35">
                  <c:v>-43.864199999999997</c:v>
                </c:pt>
                <c:pt idx="36">
                  <c:v>-50.764499999999998</c:v>
                </c:pt>
                <c:pt idx="37">
                  <c:v>-51.916899999999998</c:v>
                </c:pt>
                <c:pt idx="38">
                  <c:v>-55.5259</c:v>
                </c:pt>
                <c:pt idx="39">
                  <c:v>-59.820300000000003</c:v>
                </c:pt>
                <c:pt idx="40">
                  <c:v>-54.125300000000003</c:v>
                </c:pt>
                <c:pt idx="41">
                  <c:v>-53.920099999999998</c:v>
                </c:pt>
                <c:pt idx="42">
                  <c:v>-52.253399999999999</c:v>
                </c:pt>
                <c:pt idx="43">
                  <c:v>-46.838200000000001</c:v>
                </c:pt>
                <c:pt idx="44">
                  <c:v>-46.681800000000003</c:v>
                </c:pt>
                <c:pt idx="45">
                  <c:v>-46.5777</c:v>
                </c:pt>
                <c:pt idx="46">
                  <c:v>-45.318600000000004</c:v>
                </c:pt>
                <c:pt idx="47">
                  <c:v>-53.663800000000002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3F-486F-81E6-1D3B791F3DAE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-34.981099999999998</c:v>
                </c:pt>
                <c:pt idx="1">
                  <c:v>-35.515000000000001</c:v>
                </c:pt>
                <c:pt idx="2">
                  <c:v>-41.989699999999999</c:v>
                </c:pt>
                <c:pt idx="3">
                  <c:v>-44.615600000000001</c:v>
                </c:pt>
                <c:pt idx="4">
                  <c:v>-40.567900000000002</c:v>
                </c:pt>
                <c:pt idx="5">
                  <c:v>-36.862699999999997</c:v>
                </c:pt>
                <c:pt idx="6">
                  <c:v>-39.7423</c:v>
                </c:pt>
                <c:pt idx="7">
                  <c:v>-39.8825</c:v>
                </c:pt>
                <c:pt idx="8">
                  <c:v>-38.493400000000001</c:v>
                </c:pt>
                <c:pt idx="9">
                  <c:v>-43.341500000000003</c:v>
                </c:pt>
                <c:pt idx="10">
                  <c:v>-43.454599999999999</c:v>
                </c:pt>
                <c:pt idx="11">
                  <c:v>-51.0396</c:v>
                </c:pt>
                <c:pt idx="12">
                  <c:v>-53.013599999999997</c:v>
                </c:pt>
                <c:pt idx="13">
                  <c:v>-52.179200000000002</c:v>
                </c:pt>
                <c:pt idx="14">
                  <c:v>-51.8429</c:v>
                </c:pt>
                <c:pt idx="15">
                  <c:v>-49.382300000000001</c:v>
                </c:pt>
                <c:pt idx="16">
                  <c:v>-53.891100000000002</c:v>
                </c:pt>
                <c:pt idx="17">
                  <c:v>-51.081600000000002</c:v>
                </c:pt>
                <c:pt idx="18">
                  <c:v>-53.280900000000003</c:v>
                </c:pt>
                <c:pt idx="19">
                  <c:v>-53.408799999999999</c:v>
                </c:pt>
                <c:pt idx="20">
                  <c:v>-55.024099999999997</c:v>
                </c:pt>
                <c:pt idx="21">
                  <c:v>-52.7849</c:v>
                </c:pt>
                <c:pt idx="22">
                  <c:v>-46.158499999999997</c:v>
                </c:pt>
                <c:pt idx="23">
                  <c:v>-45.4771</c:v>
                </c:pt>
                <c:pt idx="24">
                  <c:v>-49.948599999999999</c:v>
                </c:pt>
                <c:pt idx="25">
                  <c:v>-48.441200000000002</c:v>
                </c:pt>
                <c:pt idx="26">
                  <c:v>-47.718600000000002</c:v>
                </c:pt>
                <c:pt idx="27">
                  <c:v>-49.919600000000003</c:v>
                </c:pt>
                <c:pt idx="28">
                  <c:v>-51.058999999999997</c:v>
                </c:pt>
                <c:pt idx="29">
                  <c:v>-50.756</c:v>
                </c:pt>
                <c:pt idx="30">
                  <c:v>-49.445900000000002</c:v>
                </c:pt>
                <c:pt idx="31">
                  <c:v>-47.954099999999997</c:v>
                </c:pt>
                <c:pt idx="32">
                  <c:v>-39.904699999999998</c:v>
                </c:pt>
                <c:pt idx="33">
                  <c:v>-49.383000000000003</c:v>
                </c:pt>
                <c:pt idx="34">
                  <c:v>-56.661700000000003</c:v>
                </c:pt>
                <c:pt idx="35">
                  <c:v>-43.616900000000001</c:v>
                </c:pt>
                <c:pt idx="36">
                  <c:v>-50.305799999999998</c:v>
                </c:pt>
                <c:pt idx="37">
                  <c:v>-51.9756</c:v>
                </c:pt>
                <c:pt idx="38">
                  <c:v>-55.438299999999998</c:v>
                </c:pt>
                <c:pt idx="39">
                  <c:v>-59.566600000000001</c:v>
                </c:pt>
                <c:pt idx="40">
                  <c:v>-54.261299999999999</c:v>
                </c:pt>
                <c:pt idx="41">
                  <c:v>-53.645200000000003</c:v>
                </c:pt>
                <c:pt idx="42">
                  <c:v>-52.694499999999998</c:v>
                </c:pt>
                <c:pt idx="43">
                  <c:v>-46.518599999999999</c:v>
                </c:pt>
                <c:pt idx="44">
                  <c:v>-47.039000000000001</c:v>
                </c:pt>
                <c:pt idx="45">
                  <c:v>-46.599400000000003</c:v>
                </c:pt>
                <c:pt idx="46">
                  <c:v>-45.316299999999998</c:v>
                </c:pt>
                <c:pt idx="47">
                  <c:v>-52.474800000000002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3F-486F-81E6-1D3B791F3DAE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-366.74110000000002</c:v>
                </c:pt>
                <c:pt idx="1">
                  <c:v>-380.19</c:v>
                </c:pt>
                <c:pt idx="2">
                  <c:v>-402.98540000000003</c:v>
                </c:pt>
                <c:pt idx="3">
                  <c:v>-419.7527</c:v>
                </c:pt>
                <c:pt idx="4">
                  <c:v>-388.02269999999999</c:v>
                </c:pt>
                <c:pt idx="5">
                  <c:v>-391.89710000000002</c:v>
                </c:pt>
                <c:pt idx="6">
                  <c:v>-382.43680000000001</c:v>
                </c:pt>
                <c:pt idx="7">
                  <c:v>-406.91090000000003</c:v>
                </c:pt>
                <c:pt idx="8">
                  <c:v>-400.36799999999999</c:v>
                </c:pt>
                <c:pt idx="9">
                  <c:v>-419.58929999999998</c:v>
                </c:pt>
                <c:pt idx="10">
                  <c:v>-416.12400000000002</c:v>
                </c:pt>
                <c:pt idx="11">
                  <c:v>-453.45749999999998</c:v>
                </c:pt>
                <c:pt idx="12">
                  <c:v>-501.4699</c:v>
                </c:pt>
                <c:pt idx="13">
                  <c:v>-505.75850000000003</c:v>
                </c:pt>
                <c:pt idx="14">
                  <c:v>-507.87560000000002</c:v>
                </c:pt>
                <c:pt idx="15">
                  <c:v>-496.70940000000002</c:v>
                </c:pt>
                <c:pt idx="16">
                  <c:v>-531.84829999999999</c:v>
                </c:pt>
                <c:pt idx="17">
                  <c:v>-517.57100000000003</c:v>
                </c:pt>
                <c:pt idx="18">
                  <c:v>-536.39509999999996</c:v>
                </c:pt>
                <c:pt idx="19">
                  <c:v>-526.62580000000003</c:v>
                </c:pt>
                <c:pt idx="20">
                  <c:v>-524.29769999999996</c:v>
                </c:pt>
                <c:pt idx="21">
                  <c:v>-521.50070000000005</c:v>
                </c:pt>
                <c:pt idx="22">
                  <c:v>-499.79020000000003</c:v>
                </c:pt>
                <c:pt idx="23">
                  <c:v>-489.64580000000001</c:v>
                </c:pt>
                <c:pt idx="24">
                  <c:v>-508.46749999999997</c:v>
                </c:pt>
                <c:pt idx="25">
                  <c:v>-475.1216</c:v>
                </c:pt>
                <c:pt idx="26">
                  <c:v>-468.74979999999999</c:v>
                </c:pt>
                <c:pt idx="27">
                  <c:v>-483.18450000000001</c:v>
                </c:pt>
                <c:pt idx="28">
                  <c:v>-495.62529999999998</c:v>
                </c:pt>
                <c:pt idx="29">
                  <c:v>-496.21280000000002</c:v>
                </c:pt>
                <c:pt idx="30">
                  <c:v>-498.7577</c:v>
                </c:pt>
                <c:pt idx="31">
                  <c:v>-499.24099999999999</c:v>
                </c:pt>
                <c:pt idx="32">
                  <c:v>-429.62950000000001</c:v>
                </c:pt>
                <c:pt idx="33">
                  <c:v>-476.99079999999998</c:v>
                </c:pt>
                <c:pt idx="34">
                  <c:v>-491.89980000000003</c:v>
                </c:pt>
                <c:pt idx="35">
                  <c:v>-437.88200000000001</c:v>
                </c:pt>
                <c:pt idx="36">
                  <c:v>-503.23379999999997</c:v>
                </c:pt>
                <c:pt idx="37">
                  <c:v>-526.03629999999998</c:v>
                </c:pt>
                <c:pt idx="38">
                  <c:v>-509.13229999999999</c:v>
                </c:pt>
                <c:pt idx="39">
                  <c:v>-542.15769999999998</c:v>
                </c:pt>
                <c:pt idx="40">
                  <c:v>-497.82600000000002</c:v>
                </c:pt>
                <c:pt idx="41">
                  <c:v>-490.56990000000002</c:v>
                </c:pt>
                <c:pt idx="42">
                  <c:v>-466.74509999999998</c:v>
                </c:pt>
                <c:pt idx="43">
                  <c:v>-433.55329999999998</c:v>
                </c:pt>
                <c:pt idx="44">
                  <c:v>-446.76440000000002</c:v>
                </c:pt>
                <c:pt idx="45">
                  <c:v>-439.40710000000001</c:v>
                </c:pt>
                <c:pt idx="46">
                  <c:v>-402.20979999999997</c:v>
                </c:pt>
                <c:pt idx="47">
                  <c:v>-443.54849999999999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3F-486F-81E6-1D3B791F3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170.6448</c:v>
                </c:pt>
                <c:pt idx="1">
                  <c:v>169.16390000000001</c:v>
                </c:pt>
                <c:pt idx="2">
                  <c:v>174.44399999999999</c:v>
                </c:pt>
                <c:pt idx="3">
                  <c:v>172.8604</c:v>
                </c:pt>
                <c:pt idx="4">
                  <c:v>171.97669999999999</c:v>
                </c:pt>
                <c:pt idx="5">
                  <c:v>171.4402</c:v>
                </c:pt>
                <c:pt idx="6">
                  <c:v>172.13679999999999</c:v>
                </c:pt>
                <c:pt idx="7">
                  <c:v>167.0129</c:v>
                </c:pt>
                <c:pt idx="8">
                  <c:v>167.79050000000001</c:v>
                </c:pt>
                <c:pt idx="9">
                  <c:v>167.80609999999999</c:v>
                </c:pt>
                <c:pt idx="10">
                  <c:v>170.26740000000001</c:v>
                </c:pt>
                <c:pt idx="11">
                  <c:v>173.2954</c:v>
                </c:pt>
                <c:pt idx="12">
                  <c:v>165.00659999999999</c:v>
                </c:pt>
                <c:pt idx="13">
                  <c:v>146.05549999999999</c:v>
                </c:pt>
                <c:pt idx="14">
                  <c:v>121.39190000000001</c:v>
                </c:pt>
                <c:pt idx="15">
                  <c:v>110.09010000000001</c:v>
                </c:pt>
                <c:pt idx="16">
                  <c:v>150.91319999999999</c:v>
                </c:pt>
                <c:pt idx="17">
                  <c:v>149.1857</c:v>
                </c:pt>
                <c:pt idx="18">
                  <c:v>143.01779999999999</c:v>
                </c:pt>
                <c:pt idx="19">
                  <c:v>145.19329999999999</c:v>
                </c:pt>
                <c:pt idx="20">
                  <c:v>140.66059999999999</c:v>
                </c:pt>
                <c:pt idx="21">
                  <c:v>140.68809999999999</c:v>
                </c:pt>
                <c:pt idx="22">
                  <c:v>117.1009</c:v>
                </c:pt>
                <c:pt idx="23">
                  <c:v>108.0694</c:v>
                </c:pt>
                <c:pt idx="24">
                  <c:v>109.0658</c:v>
                </c:pt>
                <c:pt idx="25">
                  <c:v>128.1722</c:v>
                </c:pt>
                <c:pt idx="26">
                  <c:v>133.78290000000001</c:v>
                </c:pt>
                <c:pt idx="27">
                  <c:v>136.24250000000001</c:v>
                </c:pt>
                <c:pt idx="28">
                  <c:v>138.15299999999999</c:v>
                </c:pt>
                <c:pt idx="29">
                  <c:v>137.82069999999999</c:v>
                </c:pt>
                <c:pt idx="30">
                  <c:v>135.25139999999999</c:v>
                </c:pt>
                <c:pt idx="31">
                  <c:v>155.31819999999999</c:v>
                </c:pt>
                <c:pt idx="32">
                  <c:v>214.46510000000001</c:v>
                </c:pt>
                <c:pt idx="33">
                  <c:v>235.81989999999999</c:v>
                </c:pt>
                <c:pt idx="34">
                  <c:v>183.26650000000001</c:v>
                </c:pt>
                <c:pt idx="35">
                  <c:v>180.34540000000001</c:v>
                </c:pt>
                <c:pt idx="36">
                  <c:v>180.6172</c:v>
                </c:pt>
                <c:pt idx="37">
                  <c:v>178.61369999999999</c:v>
                </c:pt>
                <c:pt idx="38">
                  <c:v>177.6893</c:v>
                </c:pt>
                <c:pt idx="39">
                  <c:v>178.2209</c:v>
                </c:pt>
                <c:pt idx="40">
                  <c:v>178.1893</c:v>
                </c:pt>
                <c:pt idx="41">
                  <c:v>179.7567</c:v>
                </c:pt>
                <c:pt idx="42">
                  <c:v>177.2801</c:v>
                </c:pt>
                <c:pt idx="43">
                  <c:v>177.4948</c:v>
                </c:pt>
                <c:pt idx="44">
                  <c:v>172.79179999999999</c:v>
                </c:pt>
                <c:pt idx="45">
                  <c:v>169.65819999999999</c:v>
                </c:pt>
                <c:pt idx="46">
                  <c:v>175.0498</c:v>
                </c:pt>
                <c:pt idx="47">
                  <c:v>173.45689999999999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D-4D6F-8D9D-4FAD52A03CC6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170.0642</c:v>
                </c:pt>
                <c:pt idx="1">
                  <c:v>169.48220000000001</c:v>
                </c:pt>
                <c:pt idx="2">
                  <c:v>175.24109999999999</c:v>
                </c:pt>
                <c:pt idx="3">
                  <c:v>170.99289999999999</c:v>
                </c:pt>
                <c:pt idx="4">
                  <c:v>172.05170000000001</c:v>
                </c:pt>
                <c:pt idx="5">
                  <c:v>171.6961</c:v>
                </c:pt>
                <c:pt idx="6">
                  <c:v>173.12219999999999</c:v>
                </c:pt>
                <c:pt idx="7">
                  <c:v>166.78309999999999</c:v>
                </c:pt>
                <c:pt idx="8">
                  <c:v>167.81180000000001</c:v>
                </c:pt>
                <c:pt idx="9">
                  <c:v>169.5908</c:v>
                </c:pt>
                <c:pt idx="10">
                  <c:v>170.30940000000001</c:v>
                </c:pt>
                <c:pt idx="11">
                  <c:v>173</c:v>
                </c:pt>
                <c:pt idx="12">
                  <c:v>166.648</c:v>
                </c:pt>
                <c:pt idx="13">
                  <c:v>145.666</c:v>
                </c:pt>
                <c:pt idx="14">
                  <c:v>122.48050000000001</c:v>
                </c:pt>
                <c:pt idx="15">
                  <c:v>110.21599999999999</c:v>
                </c:pt>
                <c:pt idx="16">
                  <c:v>151.15610000000001</c:v>
                </c:pt>
                <c:pt idx="17">
                  <c:v>148.16380000000001</c:v>
                </c:pt>
                <c:pt idx="18">
                  <c:v>142.22739999999999</c:v>
                </c:pt>
                <c:pt idx="19">
                  <c:v>143.71960000000001</c:v>
                </c:pt>
                <c:pt idx="20">
                  <c:v>139.24449999999999</c:v>
                </c:pt>
                <c:pt idx="21">
                  <c:v>142.66480000000001</c:v>
                </c:pt>
                <c:pt idx="22">
                  <c:v>117.0733</c:v>
                </c:pt>
                <c:pt idx="23">
                  <c:v>108.36279999999999</c:v>
                </c:pt>
                <c:pt idx="24">
                  <c:v>108.1725</c:v>
                </c:pt>
                <c:pt idx="25">
                  <c:v>128.31659999999999</c:v>
                </c:pt>
                <c:pt idx="26">
                  <c:v>131.1277</c:v>
                </c:pt>
                <c:pt idx="27">
                  <c:v>133.77340000000001</c:v>
                </c:pt>
                <c:pt idx="28">
                  <c:v>133.31620000000001</c:v>
                </c:pt>
                <c:pt idx="29">
                  <c:v>136.64599999999999</c:v>
                </c:pt>
                <c:pt idx="30">
                  <c:v>133.36279999999999</c:v>
                </c:pt>
                <c:pt idx="31">
                  <c:v>157.13069999999999</c:v>
                </c:pt>
                <c:pt idx="32">
                  <c:v>213.66079999999999</c:v>
                </c:pt>
                <c:pt idx="33">
                  <c:v>233.886</c:v>
                </c:pt>
                <c:pt idx="34">
                  <c:v>181.8313</c:v>
                </c:pt>
                <c:pt idx="35">
                  <c:v>181.23660000000001</c:v>
                </c:pt>
                <c:pt idx="36">
                  <c:v>181.6208</c:v>
                </c:pt>
                <c:pt idx="37">
                  <c:v>178.52289999999999</c:v>
                </c:pt>
                <c:pt idx="38">
                  <c:v>178.6251</c:v>
                </c:pt>
                <c:pt idx="39">
                  <c:v>177.417</c:v>
                </c:pt>
                <c:pt idx="40">
                  <c:v>178.7413</c:v>
                </c:pt>
                <c:pt idx="41">
                  <c:v>179.0523</c:v>
                </c:pt>
                <c:pt idx="42">
                  <c:v>176.01310000000001</c:v>
                </c:pt>
                <c:pt idx="43">
                  <c:v>174.98390000000001</c:v>
                </c:pt>
                <c:pt idx="44">
                  <c:v>171.68170000000001</c:v>
                </c:pt>
                <c:pt idx="45">
                  <c:v>171.3271</c:v>
                </c:pt>
                <c:pt idx="46">
                  <c:v>173.4366</c:v>
                </c:pt>
                <c:pt idx="47">
                  <c:v>172.04050000000001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ED-4D6F-8D9D-4FAD52A03CC6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460.64830000000001</c:v>
                </c:pt>
                <c:pt idx="1">
                  <c:v>453.46710000000002</c:v>
                </c:pt>
                <c:pt idx="2">
                  <c:v>467.79599999999999</c:v>
                </c:pt>
                <c:pt idx="3">
                  <c:v>456.11959999999999</c:v>
                </c:pt>
                <c:pt idx="4">
                  <c:v>457.3064</c:v>
                </c:pt>
                <c:pt idx="5">
                  <c:v>453.94990000000001</c:v>
                </c:pt>
                <c:pt idx="6">
                  <c:v>466.2835</c:v>
                </c:pt>
                <c:pt idx="7">
                  <c:v>462.04480000000001</c:v>
                </c:pt>
                <c:pt idx="8">
                  <c:v>486.45679999999999</c:v>
                </c:pt>
                <c:pt idx="9">
                  <c:v>479.74020000000002</c:v>
                </c:pt>
                <c:pt idx="10">
                  <c:v>491.92180000000002</c:v>
                </c:pt>
                <c:pt idx="11">
                  <c:v>496.2756</c:v>
                </c:pt>
                <c:pt idx="12">
                  <c:v>461.07350000000002</c:v>
                </c:pt>
                <c:pt idx="13">
                  <c:v>333.31150000000002</c:v>
                </c:pt>
                <c:pt idx="14">
                  <c:v>218.6592</c:v>
                </c:pt>
                <c:pt idx="15">
                  <c:v>167.86510000000001</c:v>
                </c:pt>
                <c:pt idx="16">
                  <c:v>102.3708</c:v>
                </c:pt>
                <c:pt idx="17">
                  <c:v>78.903999999999996</c:v>
                </c:pt>
                <c:pt idx="18">
                  <c:v>52.813699999999997</c:v>
                </c:pt>
                <c:pt idx="19">
                  <c:v>60.744500000000002</c:v>
                </c:pt>
                <c:pt idx="20">
                  <c:v>42.484699999999997</c:v>
                </c:pt>
                <c:pt idx="21">
                  <c:v>49.786000000000001</c:v>
                </c:pt>
                <c:pt idx="22">
                  <c:v>-39.300600000000003</c:v>
                </c:pt>
                <c:pt idx="23">
                  <c:v>-73.967500000000001</c:v>
                </c:pt>
                <c:pt idx="24">
                  <c:v>-76.697999999999993</c:v>
                </c:pt>
                <c:pt idx="25">
                  <c:v>0</c:v>
                </c:pt>
                <c:pt idx="26">
                  <c:v>0</c:v>
                </c:pt>
                <c:pt idx="27">
                  <c:v>28.8035</c:v>
                </c:pt>
                <c:pt idx="28">
                  <c:v>38.432000000000002</c:v>
                </c:pt>
                <c:pt idx="29">
                  <c:v>43.8384</c:v>
                </c:pt>
                <c:pt idx="30">
                  <c:v>61.060499999999998</c:v>
                </c:pt>
                <c:pt idx="31">
                  <c:v>169.86150000000001</c:v>
                </c:pt>
                <c:pt idx="32">
                  <c:v>449.96800000000002</c:v>
                </c:pt>
                <c:pt idx="33">
                  <c:v>421.01650000000001</c:v>
                </c:pt>
                <c:pt idx="34">
                  <c:v>568.13310000000001</c:v>
                </c:pt>
                <c:pt idx="35">
                  <c:v>553.89350000000002</c:v>
                </c:pt>
                <c:pt idx="36">
                  <c:v>558.85379999999998</c:v>
                </c:pt>
                <c:pt idx="37">
                  <c:v>557.61559999999997</c:v>
                </c:pt>
                <c:pt idx="38">
                  <c:v>553.2559</c:v>
                </c:pt>
                <c:pt idx="39">
                  <c:v>556.96969999999999</c:v>
                </c:pt>
                <c:pt idx="40">
                  <c:v>556.31240000000003</c:v>
                </c:pt>
                <c:pt idx="41">
                  <c:v>557.94259999999997</c:v>
                </c:pt>
                <c:pt idx="42">
                  <c:v>555.73500000000001</c:v>
                </c:pt>
                <c:pt idx="43">
                  <c:v>549.27589999999998</c:v>
                </c:pt>
                <c:pt idx="44">
                  <c:v>525.10709999999995</c:v>
                </c:pt>
                <c:pt idx="45">
                  <c:v>518.85749999999996</c:v>
                </c:pt>
                <c:pt idx="46">
                  <c:v>510.90300000000002</c:v>
                </c:pt>
                <c:pt idx="47">
                  <c:v>492.97550000000001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ED-4D6F-8D9D-4FAD52A03CC6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375.95769999999999</c:v>
                </c:pt>
                <c:pt idx="1">
                  <c:v>373.27379999999999</c:v>
                </c:pt>
                <c:pt idx="2">
                  <c:v>382.28919999999999</c:v>
                </c:pt>
                <c:pt idx="3">
                  <c:v>369.5301</c:v>
                </c:pt>
                <c:pt idx="4">
                  <c:v>372.0874</c:v>
                </c:pt>
                <c:pt idx="5">
                  <c:v>370.92189999999999</c:v>
                </c:pt>
                <c:pt idx="6">
                  <c:v>379.54590000000002</c:v>
                </c:pt>
                <c:pt idx="7">
                  <c:v>378.89530000000002</c:v>
                </c:pt>
                <c:pt idx="8">
                  <c:v>395.7509</c:v>
                </c:pt>
                <c:pt idx="9">
                  <c:v>386.59730000000002</c:v>
                </c:pt>
                <c:pt idx="10">
                  <c:v>407.66399999999999</c:v>
                </c:pt>
                <c:pt idx="11">
                  <c:v>396.60079999999999</c:v>
                </c:pt>
                <c:pt idx="12">
                  <c:v>372.226</c:v>
                </c:pt>
                <c:pt idx="13">
                  <c:v>262.04140000000001</c:v>
                </c:pt>
                <c:pt idx="14">
                  <c:v>166.40090000000001</c:v>
                </c:pt>
                <c:pt idx="15">
                  <c:v>6.8836000000000004</c:v>
                </c:pt>
                <c:pt idx="16">
                  <c:v>4.9772999999999996</c:v>
                </c:pt>
                <c:pt idx="17">
                  <c:v>4.4699</c:v>
                </c:pt>
                <c:pt idx="18">
                  <c:v>4.4128999999999996</c:v>
                </c:pt>
                <c:pt idx="19">
                  <c:v>4.4924999999999997</c:v>
                </c:pt>
                <c:pt idx="20">
                  <c:v>5.7077999999999998</c:v>
                </c:pt>
                <c:pt idx="21">
                  <c:v>5.9527999999999999</c:v>
                </c:pt>
                <c:pt idx="22">
                  <c:v>4.1597999999999997</c:v>
                </c:pt>
                <c:pt idx="23">
                  <c:v>4.0180999999999996</c:v>
                </c:pt>
                <c:pt idx="24">
                  <c:v>4.2603999999999997</c:v>
                </c:pt>
                <c:pt idx="25">
                  <c:v>5.9809999999999999</c:v>
                </c:pt>
                <c:pt idx="26">
                  <c:v>5.6980000000000004</c:v>
                </c:pt>
                <c:pt idx="27">
                  <c:v>5.8783000000000003</c:v>
                </c:pt>
                <c:pt idx="28">
                  <c:v>5.4096000000000002</c:v>
                </c:pt>
                <c:pt idx="29">
                  <c:v>4.3068999999999997</c:v>
                </c:pt>
                <c:pt idx="30">
                  <c:v>5.7408999999999999</c:v>
                </c:pt>
                <c:pt idx="31">
                  <c:v>4.4625000000000004</c:v>
                </c:pt>
                <c:pt idx="32">
                  <c:v>6</c:v>
                </c:pt>
                <c:pt idx="33">
                  <c:v>340.66840000000002</c:v>
                </c:pt>
                <c:pt idx="34">
                  <c:v>451.9896</c:v>
                </c:pt>
                <c:pt idx="35">
                  <c:v>448.25850000000003</c:v>
                </c:pt>
                <c:pt idx="36">
                  <c:v>444.09620000000001</c:v>
                </c:pt>
                <c:pt idx="37">
                  <c:v>440.44659999999999</c:v>
                </c:pt>
                <c:pt idx="38">
                  <c:v>447.06130000000002</c:v>
                </c:pt>
                <c:pt idx="39">
                  <c:v>439.78640000000001</c:v>
                </c:pt>
                <c:pt idx="40">
                  <c:v>444.19760000000002</c:v>
                </c:pt>
                <c:pt idx="41">
                  <c:v>439.10140000000001</c:v>
                </c:pt>
                <c:pt idx="42">
                  <c:v>437.54730000000001</c:v>
                </c:pt>
                <c:pt idx="43">
                  <c:v>438.1275</c:v>
                </c:pt>
                <c:pt idx="44">
                  <c:v>426.20179999999999</c:v>
                </c:pt>
                <c:pt idx="45">
                  <c:v>412.62349999999998</c:v>
                </c:pt>
                <c:pt idx="46">
                  <c:v>412.3965</c:v>
                </c:pt>
                <c:pt idx="47">
                  <c:v>398.05720000000002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ED-4D6F-8D9D-4FAD52A03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6884.08</c:v>
                </c:pt>
                <c:pt idx="1">
                  <c:v>6699.5069999999996</c:v>
                </c:pt>
                <c:pt idx="2">
                  <c:v>6614.0510000000004</c:v>
                </c:pt>
                <c:pt idx="3">
                  <c:v>6617.1509999999998</c:v>
                </c:pt>
                <c:pt idx="4">
                  <c:v>6526.04</c:v>
                </c:pt>
                <c:pt idx="5">
                  <c:v>6418.5320000000002</c:v>
                </c:pt>
                <c:pt idx="6">
                  <c:v>6426.5519999999997</c:v>
                </c:pt>
                <c:pt idx="7">
                  <c:v>6522.2979999999998</c:v>
                </c:pt>
                <c:pt idx="8">
                  <c:v>6580.6850000000004</c:v>
                </c:pt>
                <c:pt idx="9">
                  <c:v>6630.2160000000003</c:v>
                </c:pt>
                <c:pt idx="10">
                  <c:v>6648.5569999999998</c:v>
                </c:pt>
                <c:pt idx="11">
                  <c:v>6869.8919999999998</c:v>
                </c:pt>
                <c:pt idx="12">
                  <c:v>6953.7870000000003</c:v>
                </c:pt>
                <c:pt idx="13">
                  <c:v>6721.3490000000002</c:v>
                </c:pt>
                <c:pt idx="14">
                  <c:v>6900.3370000000004</c:v>
                </c:pt>
                <c:pt idx="15">
                  <c:v>6993.0020000000004</c:v>
                </c:pt>
                <c:pt idx="16">
                  <c:v>7227.5739999999996</c:v>
                </c:pt>
                <c:pt idx="17">
                  <c:v>7465.1009999999997</c:v>
                </c:pt>
                <c:pt idx="18">
                  <c:v>7552.9170000000004</c:v>
                </c:pt>
                <c:pt idx="19">
                  <c:v>7660.6559999999999</c:v>
                </c:pt>
                <c:pt idx="20">
                  <c:v>7742.5829999999996</c:v>
                </c:pt>
                <c:pt idx="21">
                  <c:v>7702.6530000000002</c:v>
                </c:pt>
                <c:pt idx="22">
                  <c:v>7764.9620000000004</c:v>
                </c:pt>
                <c:pt idx="23">
                  <c:v>7649.5050000000001</c:v>
                </c:pt>
                <c:pt idx="24">
                  <c:v>7592.4129999999996</c:v>
                </c:pt>
                <c:pt idx="25">
                  <c:v>7655.0240000000003</c:v>
                </c:pt>
                <c:pt idx="26">
                  <c:v>7683.6319999999996</c:v>
                </c:pt>
                <c:pt idx="27">
                  <c:v>7736.32</c:v>
                </c:pt>
                <c:pt idx="28">
                  <c:v>7809.0749999999998</c:v>
                </c:pt>
                <c:pt idx="29">
                  <c:v>7725.7709999999997</c:v>
                </c:pt>
                <c:pt idx="30">
                  <c:v>7788.9620000000004</c:v>
                </c:pt>
                <c:pt idx="31">
                  <c:v>7765.8959999999997</c:v>
                </c:pt>
                <c:pt idx="32">
                  <c:v>7812.8490000000002</c:v>
                </c:pt>
                <c:pt idx="33">
                  <c:v>7825.4369999999999</c:v>
                </c:pt>
                <c:pt idx="34">
                  <c:v>7799.5209999999997</c:v>
                </c:pt>
                <c:pt idx="35">
                  <c:v>7876.6319999999996</c:v>
                </c:pt>
                <c:pt idx="36">
                  <c:v>8016.0190000000002</c:v>
                </c:pt>
                <c:pt idx="37">
                  <c:v>7932.2259999999997</c:v>
                </c:pt>
                <c:pt idx="38">
                  <c:v>7943.6130000000003</c:v>
                </c:pt>
                <c:pt idx="39">
                  <c:v>7872.2489999999998</c:v>
                </c:pt>
                <c:pt idx="40">
                  <c:v>7834.4780000000001</c:v>
                </c:pt>
                <c:pt idx="41">
                  <c:v>7787.4369999999999</c:v>
                </c:pt>
                <c:pt idx="42">
                  <c:v>7710.2039999999997</c:v>
                </c:pt>
                <c:pt idx="43">
                  <c:v>7564.4430000000002</c:v>
                </c:pt>
                <c:pt idx="44">
                  <c:v>7495.5969999999998</c:v>
                </c:pt>
                <c:pt idx="45">
                  <c:v>7252.1790000000001</c:v>
                </c:pt>
                <c:pt idx="46">
                  <c:v>7016.6890000000003</c:v>
                </c:pt>
                <c:pt idx="47">
                  <c:v>6855.2659999999996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3-443D-A324-58BE1D0841E6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6804.0623299999997</c:v>
                </c:pt>
                <c:pt idx="1">
                  <c:v>6744.1469299999999</c:v>
                </c:pt>
                <c:pt idx="2">
                  <c:v>6630.5484800000004</c:v>
                </c:pt>
                <c:pt idx="3">
                  <c:v>6541.1914999999999</c:v>
                </c:pt>
                <c:pt idx="4">
                  <c:v>6504.6380600000002</c:v>
                </c:pt>
                <c:pt idx="5">
                  <c:v>6475.9697900000001</c:v>
                </c:pt>
                <c:pt idx="6">
                  <c:v>6401.4883399999999</c:v>
                </c:pt>
                <c:pt idx="7">
                  <c:v>6421.1451100000004</c:v>
                </c:pt>
                <c:pt idx="8">
                  <c:v>6420.3960399999996</c:v>
                </c:pt>
                <c:pt idx="9">
                  <c:v>6478.5718900000002</c:v>
                </c:pt>
                <c:pt idx="10">
                  <c:v>6627.1846599999999</c:v>
                </c:pt>
                <c:pt idx="11">
                  <c:v>6658.5974699999997</c:v>
                </c:pt>
                <c:pt idx="12">
                  <c:v>6695.7367100000001</c:v>
                </c:pt>
                <c:pt idx="13">
                  <c:v>6739.5688</c:v>
                </c:pt>
                <c:pt idx="14">
                  <c:v>6788.4983000000002</c:v>
                </c:pt>
                <c:pt idx="15">
                  <c:v>6928.3864400000002</c:v>
                </c:pt>
                <c:pt idx="16">
                  <c:v>7518.9140200000002</c:v>
                </c:pt>
                <c:pt idx="17">
                  <c:v>7719.0752599999996</c:v>
                </c:pt>
                <c:pt idx="18">
                  <c:v>7849.6269300000004</c:v>
                </c:pt>
                <c:pt idx="19">
                  <c:v>7914.9001099999996</c:v>
                </c:pt>
                <c:pt idx="20">
                  <c:v>8023.7888300000004</c:v>
                </c:pt>
                <c:pt idx="21">
                  <c:v>8083.8617999999997</c:v>
                </c:pt>
                <c:pt idx="22">
                  <c:v>8123.1983499999997</c:v>
                </c:pt>
                <c:pt idx="23">
                  <c:v>8077.9303300000001</c:v>
                </c:pt>
                <c:pt idx="24">
                  <c:v>8023.76883</c:v>
                </c:pt>
                <c:pt idx="25">
                  <c:v>7938.8474699999997</c:v>
                </c:pt>
                <c:pt idx="26">
                  <c:v>7913.0735999999997</c:v>
                </c:pt>
                <c:pt idx="27">
                  <c:v>7966.4228700000003</c:v>
                </c:pt>
                <c:pt idx="28">
                  <c:v>8012.9635900000003</c:v>
                </c:pt>
                <c:pt idx="29">
                  <c:v>8008.1813700000002</c:v>
                </c:pt>
                <c:pt idx="30">
                  <c:v>8063.5219900000002</c:v>
                </c:pt>
                <c:pt idx="31">
                  <c:v>8084.6060600000001</c:v>
                </c:pt>
                <c:pt idx="32">
                  <c:v>8066.7159000000001</c:v>
                </c:pt>
                <c:pt idx="33">
                  <c:v>8086.6279800000002</c:v>
                </c:pt>
                <c:pt idx="34">
                  <c:v>8032.2759599999999</c:v>
                </c:pt>
                <c:pt idx="35">
                  <c:v>7994.0759500000004</c:v>
                </c:pt>
                <c:pt idx="36">
                  <c:v>7995.9797200000003</c:v>
                </c:pt>
                <c:pt idx="37">
                  <c:v>7972.7919300000003</c:v>
                </c:pt>
                <c:pt idx="38">
                  <c:v>7964.39516</c:v>
                </c:pt>
                <c:pt idx="39">
                  <c:v>7936.6967100000002</c:v>
                </c:pt>
                <c:pt idx="40">
                  <c:v>7877.5739100000001</c:v>
                </c:pt>
                <c:pt idx="41">
                  <c:v>7809.4888199999996</c:v>
                </c:pt>
                <c:pt idx="42">
                  <c:v>7789.7694499999998</c:v>
                </c:pt>
                <c:pt idx="43">
                  <c:v>7731.1428599999999</c:v>
                </c:pt>
                <c:pt idx="44">
                  <c:v>7709.9122699999998</c:v>
                </c:pt>
                <c:pt idx="45">
                  <c:v>7511.3034299999999</c:v>
                </c:pt>
                <c:pt idx="46">
                  <c:v>7249.1543600000005</c:v>
                </c:pt>
                <c:pt idx="47">
                  <c:v>7091.57024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3-443D-A324-58BE1D084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MIE 6</c:v>
                </c:pt>
                <c:pt idx="1">
                  <c:v>JUE 7</c:v>
                </c:pt>
                <c:pt idx="2">
                  <c:v>VIE 8</c:v>
                </c:pt>
                <c:pt idx="3">
                  <c:v>SAB 9</c:v>
                </c:pt>
                <c:pt idx="4">
                  <c:v>DOM 10</c:v>
                </c:pt>
                <c:pt idx="5">
                  <c:v>LUN 11</c:v>
                </c:pt>
                <c:pt idx="6">
                  <c:v>MAR 12</c:v>
                </c:pt>
                <c:pt idx="7">
                  <c:v>MIE 13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10377944.2228</c:v>
                </c:pt>
                <c:pt idx="1">
                  <c:v>8275296.0465099998</c:v>
                </c:pt>
                <c:pt idx="2">
                  <c:v>7773310.6564699998</c:v>
                </c:pt>
                <c:pt idx="3">
                  <c:v>6477057.5621600002</c:v>
                </c:pt>
                <c:pt idx="4">
                  <c:v>7024643.31494</c:v>
                </c:pt>
                <c:pt idx="5">
                  <c:v>7335490.6570100002</c:v>
                </c:pt>
                <c:pt idx="6">
                  <c:v>6979611.6815799996</c:v>
                </c:pt>
                <c:pt idx="7">
                  <c:v>7282455.2374099996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A-4049-A7D8-00EAAF8C8944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0.19731637968481075</c:v>
                </c:pt>
                <c:pt idx="1">
                  <c:v>0.31949698470358301</c:v>
                </c:pt>
                <c:pt idx="2">
                  <c:v>-9.9320258620007637E-2</c:v>
                </c:pt>
                <c:pt idx="3">
                  <c:v>-8.5837631236445208E-2</c:v>
                </c:pt>
                <c:pt idx="4">
                  <c:v>5.0519374001753506E-3</c:v>
                </c:pt>
                <c:pt idx="5">
                  <c:v>-7.1809691664494316E-2</c:v>
                </c:pt>
                <c:pt idx="6">
                  <c:v>0.10967539778821955</c:v>
                </c:pt>
                <c:pt idx="7">
                  <c:v>9.2810145743648792E-2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8667670.8002039995</c:v>
                </c:pt>
                <c:pt idx="1">
                  <c:v>6271553.5862849997</c:v>
                </c:pt>
                <c:pt idx="2">
                  <c:v>8630493.5032289997</c:v>
                </c:pt>
                <c:pt idx="3">
                  <c:v>7085237.5720961997</c:v>
                </c:pt>
                <c:pt idx="4">
                  <c:v>6989333.6389271999</c:v>
                </c:pt>
                <c:pt idx="5">
                  <c:v>7903002.8552705999</c:v>
                </c:pt>
                <c:pt idx="6">
                  <c:v>6289777.7994282003</c:v>
                </c:pt>
                <c:pt idx="7">
                  <c:v>6663971.1076752003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A-4049-A7D8-00EAAF8C8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20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15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>
        <v>140</v>
      </c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16</v>
      </c>
      <c r="F8" s="5" t="s">
        <v>24</v>
      </c>
      <c r="G8" s="4" t="s">
        <v>25</v>
      </c>
      <c r="H8" s="4" t="s">
        <v>26</v>
      </c>
      <c r="I8" s="6" t="s">
        <v>27</v>
      </c>
      <c r="J8" s="4"/>
      <c r="K8" s="4" t="s">
        <v>28</v>
      </c>
      <c r="L8" s="4"/>
    </row>
    <row r="9" spans="1:12" x14ac:dyDescent="0.3">
      <c r="A9" s="1"/>
      <c r="B9" s="4" t="s">
        <v>29</v>
      </c>
      <c r="C9" s="5" t="s">
        <v>30</v>
      </c>
      <c r="D9" s="5" t="s">
        <v>31</v>
      </c>
      <c r="E9" s="5" t="s">
        <v>16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>
        <v>138</v>
      </c>
    </row>
    <row r="10" spans="1:12" x14ac:dyDescent="0.3">
      <c r="A10" s="1"/>
      <c r="B10" s="4" t="s">
        <v>13</v>
      </c>
      <c r="C10" s="5" t="s">
        <v>36</v>
      </c>
      <c r="D10" s="5" t="s">
        <v>37</v>
      </c>
      <c r="E10" s="5" t="s">
        <v>16</v>
      </c>
      <c r="F10" s="5" t="s">
        <v>38</v>
      </c>
      <c r="G10" s="4" t="s">
        <v>39</v>
      </c>
      <c r="H10" s="4" t="s">
        <v>40</v>
      </c>
      <c r="I10" s="6" t="s">
        <v>41</v>
      </c>
      <c r="J10" s="4"/>
      <c r="K10" s="4" t="s">
        <v>28</v>
      </c>
      <c r="L10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199" t="s">
        <v>42</v>
      </c>
      <c r="C5" s="199"/>
      <c r="D5" s="199"/>
      <c r="E5" s="199"/>
      <c r="F5" s="199"/>
      <c r="G5" s="199"/>
      <c r="H5" s="199"/>
      <c r="I5" s="199"/>
    </row>
    <row r="6" spans="1:9" ht="40.049999999999997" customHeight="1" x14ac:dyDescent="0.3">
      <c r="A6" s="1"/>
      <c r="B6" s="7" t="s">
        <v>43</v>
      </c>
      <c r="C6" s="3" t="s">
        <v>44</v>
      </c>
      <c r="D6" s="3" t="s">
        <v>45</v>
      </c>
      <c r="E6" s="7" t="s">
        <v>3</v>
      </c>
      <c r="F6" s="7" t="s">
        <v>4</v>
      </c>
      <c r="G6" s="7" t="s">
        <v>46</v>
      </c>
      <c r="H6" s="7" t="s">
        <v>6</v>
      </c>
      <c r="I6" s="7" t="s">
        <v>9</v>
      </c>
    </row>
    <row r="7" spans="1:9" x14ac:dyDescent="0.3">
      <c r="A7" s="1"/>
      <c r="B7" s="4" t="s">
        <v>47</v>
      </c>
      <c r="C7" s="4" t="s">
        <v>48</v>
      </c>
      <c r="D7" s="4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5" t="s">
        <v>54</v>
      </c>
    </row>
    <row r="8" spans="1:9" x14ac:dyDescent="0.3">
      <c r="A8" s="1"/>
      <c r="B8" s="4" t="s">
        <v>47</v>
      </c>
      <c r="C8" s="4" t="s">
        <v>48</v>
      </c>
      <c r="D8" s="4" t="s">
        <v>49</v>
      </c>
      <c r="E8" s="5" t="s">
        <v>55</v>
      </c>
      <c r="F8" s="5" t="s">
        <v>56</v>
      </c>
      <c r="G8" s="5" t="s">
        <v>57</v>
      </c>
      <c r="H8" s="5" t="s">
        <v>58</v>
      </c>
      <c r="I8" s="5" t="s">
        <v>59</v>
      </c>
    </row>
    <row r="9" spans="1:9" x14ac:dyDescent="0.3">
      <c r="A9" s="1"/>
      <c r="B9" s="4" t="s">
        <v>47</v>
      </c>
      <c r="C9" s="4" t="s">
        <v>48</v>
      </c>
      <c r="D9" s="4" t="s">
        <v>49</v>
      </c>
      <c r="E9" s="5" t="s">
        <v>60</v>
      </c>
      <c r="F9" s="5" t="s">
        <v>61</v>
      </c>
      <c r="G9" s="5" t="s">
        <v>52</v>
      </c>
      <c r="H9" s="5" t="s">
        <v>53</v>
      </c>
      <c r="I9" s="5" t="s">
        <v>62</v>
      </c>
    </row>
    <row r="10" spans="1:9" x14ac:dyDescent="0.3">
      <c r="A10" s="1"/>
      <c r="B10" s="4" t="s">
        <v>47</v>
      </c>
      <c r="C10" s="4" t="s">
        <v>48</v>
      </c>
      <c r="D10" s="4" t="s">
        <v>49</v>
      </c>
      <c r="E10" s="5" t="s">
        <v>63</v>
      </c>
      <c r="F10" s="5" t="s">
        <v>64</v>
      </c>
      <c r="G10" s="5" t="s">
        <v>52</v>
      </c>
      <c r="H10" s="5" t="s">
        <v>53</v>
      </c>
      <c r="I10" s="5" t="s">
        <v>65</v>
      </c>
    </row>
    <row r="11" spans="1:9" x14ac:dyDescent="0.3">
      <c r="A11" s="1"/>
      <c r="B11" s="4" t="s">
        <v>47</v>
      </c>
      <c r="C11" s="4" t="s">
        <v>48</v>
      </c>
      <c r="D11" s="4" t="s">
        <v>49</v>
      </c>
      <c r="E11" s="5" t="s">
        <v>66</v>
      </c>
      <c r="F11" s="5" t="s">
        <v>67</v>
      </c>
      <c r="G11" s="5" t="s">
        <v>68</v>
      </c>
      <c r="H11" s="5" t="s">
        <v>53</v>
      </c>
      <c r="I11" s="5" t="s">
        <v>69</v>
      </c>
    </row>
    <row r="12" spans="1:9" x14ac:dyDescent="0.3">
      <c r="A12" s="1"/>
      <c r="B12" s="4" t="s">
        <v>47</v>
      </c>
      <c r="C12" s="4" t="s">
        <v>48</v>
      </c>
      <c r="D12" s="4" t="s">
        <v>49</v>
      </c>
      <c r="E12" s="5" t="s">
        <v>66</v>
      </c>
      <c r="F12" s="5" t="s">
        <v>67</v>
      </c>
      <c r="G12" s="5" t="s">
        <v>70</v>
      </c>
      <c r="H12" s="5" t="s">
        <v>71</v>
      </c>
      <c r="I12" s="5" t="s">
        <v>72</v>
      </c>
    </row>
    <row r="13" spans="1:9" x14ac:dyDescent="0.3">
      <c r="A13" s="1"/>
      <c r="B13" s="4" t="s">
        <v>47</v>
      </c>
      <c r="C13" s="4" t="s">
        <v>48</v>
      </c>
      <c r="D13" s="4" t="s">
        <v>49</v>
      </c>
      <c r="E13" s="5" t="s">
        <v>73</v>
      </c>
      <c r="F13" s="5" t="s">
        <v>74</v>
      </c>
      <c r="G13" s="5" t="s">
        <v>75</v>
      </c>
      <c r="H13" s="5" t="s">
        <v>76</v>
      </c>
      <c r="I13" s="5" t="s">
        <v>77</v>
      </c>
    </row>
    <row r="14" spans="1:9" x14ac:dyDescent="0.3">
      <c r="A14" s="1"/>
      <c r="B14" s="4" t="s">
        <v>47</v>
      </c>
      <c r="C14" s="4" t="s">
        <v>48</v>
      </c>
      <c r="D14" s="4" t="s">
        <v>49</v>
      </c>
      <c r="E14" s="5" t="s">
        <v>73</v>
      </c>
      <c r="F14" s="5" t="s">
        <v>78</v>
      </c>
      <c r="G14" s="5" t="s">
        <v>68</v>
      </c>
      <c r="H14" s="5" t="s">
        <v>53</v>
      </c>
      <c r="I14" s="5" t="s">
        <v>79</v>
      </c>
    </row>
    <row r="15" spans="1:9" x14ac:dyDescent="0.3">
      <c r="A15" s="1"/>
      <c r="B15" s="4" t="s">
        <v>47</v>
      </c>
      <c r="C15" s="4" t="s">
        <v>48</v>
      </c>
      <c r="D15" s="4" t="s">
        <v>49</v>
      </c>
      <c r="E15" s="5" t="s">
        <v>73</v>
      </c>
      <c r="F15" s="5" t="s">
        <v>78</v>
      </c>
      <c r="G15" s="5" t="s">
        <v>68</v>
      </c>
      <c r="H15" s="5" t="s">
        <v>53</v>
      </c>
      <c r="I15" s="5" t="s">
        <v>80</v>
      </c>
    </row>
    <row r="16" spans="1:9" x14ac:dyDescent="0.3">
      <c r="A16" s="1"/>
      <c r="B16" s="4" t="s">
        <v>47</v>
      </c>
      <c r="C16" s="4" t="s">
        <v>48</v>
      </c>
      <c r="D16" s="4" t="s">
        <v>49</v>
      </c>
      <c r="E16" s="5" t="s">
        <v>73</v>
      </c>
      <c r="F16" s="5" t="s">
        <v>81</v>
      </c>
      <c r="G16" s="5" t="s">
        <v>68</v>
      </c>
      <c r="H16" s="5" t="s">
        <v>53</v>
      </c>
      <c r="I16" s="5" t="s">
        <v>79</v>
      </c>
    </row>
    <row r="17" spans="1:9" x14ac:dyDescent="0.3">
      <c r="A17" s="1"/>
      <c r="B17" s="4" t="s">
        <v>47</v>
      </c>
      <c r="C17" s="4" t="s">
        <v>48</v>
      </c>
      <c r="D17" s="4" t="s">
        <v>49</v>
      </c>
      <c r="E17" s="5" t="s">
        <v>82</v>
      </c>
      <c r="F17" s="5" t="s">
        <v>83</v>
      </c>
      <c r="G17" s="5" t="s">
        <v>68</v>
      </c>
      <c r="H17" s="5" t="s">
        <v>53</v>
      </c>
      <c r="I17" s="5" t="s">
        <v>84</v>
      </c>
    </row>
    <row r="18" spans="1:9" x14ac:dyDescent="0.3">
      <c r="A18" s="1"/>
      <c r="B18" s="4" t="s">
        <v>47</v>
      </c>
      <c r="C18" s="4" t="s">
        <v>48</v>
      </c>
      <c r="D18" s="4" t="s">
        <v>49</v>
      </c>
      <c r="E18" s="5" t="s">
        <v>85</v>
      </c>
      <c r="F18" s="5" t="s">
        <v>86</v>
      </c>
      <c r="G18" s="5" t="s">
        <v>75</v>
      </c>
      <c r="H18" s="5" t="s">
        <v>87</v>
      </c>
      <c r="I18" s="5" t="s">
        <v>88</v>
      </c>
    </row>
    <row r="19" spans="1:9" x14ac:dyDescent="0.3">
      <c r="A19" s="1"/>
      <c r="B19" s="4" t="s">
        <v>47</v>
      </c>
      <c r="C19" s="4" t="s">
        <v>48</v>
      </c>
      <c r="D19" s="4" t="s">
        <v>49</v>
      </c>
      <c r="E19" s="5" t="s">
        <v>89</v>
      </c>
      <c r="F19" s="5" t="s">
        <v>90</v>
      </c>
      <c r="G19" s="5" t="s">
        <v>52</v>
      </c>
      <c r="H19" s="5" t="s">
        <v>53</v>
      </c>
      <c r="I19" s="5" t="s">
        <v>91</v>
      </c>
    </row>
    <row r="20" spans="1:9" x14ac:dyDescent="0.3">
      <c r="A20" s="1"/>
      <c r="B20" s="4" t="s">
        <v>47</v>
      </c>
      <c r="C20" s="4" t="s">
        <v>48</v>
      </c>
      <c r="D20" s="4" t="s">
        <v>49</v>
      </c>
      <c r="E20" s="5" t="s">
        <v>89</v>
      </c>
      <c r="F20" s="5" t="s">
        <v>90</v>
      </c>
      <c r="G20" s="5" t="s">
        <v>52</v>
      </c>
      <c r="H20" s="5" t="s">
        <v>53</v>
      </c>
      <c r="I20" s="5" t="s">
        <v>92</v>
      </c>
    </row>
    <row r="21" spans="1:9" x14ac:dyDescent="0.3">
      <c r="A21" s="1"/>
      <c r="B21" s="4" t="s">
        <v>47</v>
      </c>
      <c r="C21" s="4" t="s">
        <v>48</v>
      </c>
      <c r="D21" s="4" t="s">
        <v>49</v>
      </c>
      <c r="E21" s="5" t="s">
        <v>89</v>
      </c>
      <c r="F21" s="5" t="s">
        <v>93</v>
      </c>
      <c r="G21" s="5" t="s">
        <v>52</v>
      </c>
      <c r="H21" s="5" t="s">
        <v>53</v>
      </c>
      <c r="I21" s="5" t="s">
        <v>94</v>
      </c>
    </row>
    <row r="22" spans="1:9" x14ac:dyDescent="0.3">
      <c r="A22" s="1"/>
      <c r="B22" s="4" t="s">
        <v>47</v>
      </c>
      <c r="C22" s="4" t="s">
        <v>48</v>
      </c>
      <c r="D22" s="4" t="s">
        <v>49</v>
      </c>
      <c r="E22" s="5" t="s">
        <v>89</v>
      </c>
      <c r="F22" s="5" t="s">
        <v>93</v>
      </c>
      <c r="G22" s="5" t="s">
        <v>52</v>
      </c>
      <c r="H22" s="5" t="s">
        <v>53</v>
      </c>
      <c r="I22" s="5" t="s">
        <v>95</v>
      </c>
    </row>
    <row r="23" spans="1:9" x14ac:dyDescent="0.3">
      <c r="A23" s="1"/>
      <c r="B23" s="4" t="s">
        <v>47</v>
      </c>
      <c r="C23" s="4" t="s">
        <v>48</v>
      </c>
      <c r="D23" s="4" t="s">
        <v>49</v>
      </c>
      <c r="E23" s="5" t="s">
        <v>89</v>
      </c>
      <c r="F23" s="5" t="s">
        <v>96</v>
      </c>
      <c r="G23" s="5" t="s">
        <v>68</v>
      </c>
      <c r="H23" s="5" t="s">
        <v>53</v>
      </c>
      <c r="I23" s="5" t="s">
        <v>97</v>
      </c>
    </row>
    <row r="24" spans="1:9" x14ac:dyDescent="0.3">
      <c r="A24" s="1"/>
      <c r="B24" s="4" t="s">
        <v>47</v>
      </c>
      <c r="C24" s="4" t="s">
        <v>48</v>
      </c>
      <c r="D24" s="4" t="s">
        <v>49</v>
      </c>
      <c r="E24" s="5" t="s">
        <v>89</v>
      </c>
      <c r="F24" s="5" t="s">
        <v>96</v>
      </c>
      <c r="G24" s="5" t="s">
        <v>68</v>
      </c>
      <c r="H24" s="5" t="s">
        <v>53</v>
      </c>
      <c r="I24" s="5" t="s">
        <v>98</v>
      </c>
    </row>
    <row r="25" spans="1:9" x14ac:dyDescent="0.3">
      <c r="A25" s="1"/>
      <c r="B25" s="4" t="s">
        <v>47</v>
      </c>
      <c r="C25" s="4" t="s">
        <v>48</v>
      </c>
      <c r="D25" s="4" t="s">
        <v>49</v>
      </c>
      <c r="E25" s="5" t="s">
        <v>89</v>
      </c>
      <c r="F25" s="5" t="s">
        <v>96</v>
      </c>
      <c r="G25" s="5" t="s">
        <v>68</v>
      </c>
      <c r="H25" s="5" t="s">
        <v>53</v>
      </c>
      <c r="I25" s="5" t="s">
        <v>99</v>
      </c>
    </row>
    <row r="26" spans="1:9" x14ac:dyDescent="0.3">
      <c r="A26" s="1"/>
      <c r="B26" s="4" t="s">
        <v>47</v>
      </c>
      <c r="C26" s="4" t="s">
        <v>48</v>
      </c>
      <c r="D26" s="4" t="s">
        <v>49</v>
      </c>
      <c r="E26" s="5" t="s">
        <v>89</v>
      </c>
      <c r="F26" s="5" t="s">
        <v>100</v>
      </c>
      <c r="G26" s="5" t="s">
        <v>68</v>
      </c>
      <c r="H26" s="5" t="s">
        <v>53</v>
      </c>
      <c r="I26" s="5" t="s">
        <v>101</v>
      </c>
    </row>
    <row r="27" spans="1:9" x14ac:dyDescent="0.3">
      <c r="A27" s="1"/>
      <c r="B27" s="4" t="s">
        <v>47</v>
      </c>
      <c r="C27" s="4" t="s">
        <v>48</v>
      </c>
      <c r="D27" s="4" t="s">
        <v>49</v>
      </c>
      <c r="E27" s="5" t="s">
        <v>89</v>
      </c>
      <c r="F27" s="5" t="s">
        <v>100</v>
      </c>
      <c r="G27" s="5" t="s">
        <v>68</v>
      </c>
      <c r="H27" s="5" t="s">
        <v>53</v>
      </c>
      <c r="I27" s="5" t="s">
        <v>102</v>
      </c>
    </row>
    <row r="28" spans="1:9" x14ac:dyDescent="0.3">
      <c r="A28" s="1"/>
      <c r="B28" s="4" t="s">
        <v>47</v>
      </c>
      <c r="C28" s="4" t="s">
        <v>48</v>
      </c>
      <c r="D28" s="4" t="s">
        <v>49</v>
      </c>
      <c r="E28" s="5" t="s">
        <v>103</v>
      </c>
      <c r="F28" s="5" t="s">
        <v>104</v>
      </c>
      <c r="G28" s="5" t="s">
        <v>52</v>
      </c>
      <c r="H28" s="5" t="s">
        <v>53</v>
      </c>
      <c r="I28" s="5" t="s">
        <v>105</v>
      </c>
    </row>
    <row r="29" spans="1:9" x14ac:dyDescent="0.3">
      <c r="A29" s="1"/>
      <c r="B29" s="4" t="s">
        <v>47</v>
      </c>
      <c r="C29" s="4" t="s">
        <v>48</v>
      </c>
      <c r="D29" s="4" t="s">
        <v>49</v>
      </c>
      <c r="E29" s="5" t="s">
        <v>103</v>
      </c>
      <c r="F29" s="5" t="s">
        <v>104</v>
      </c>
      <c r="G29" s="5" t="s">
        <v>52</v>
      </c>
      <c r="H29" s="5" t="s">
        <v>53</v>
      </c>
      <c r="I29" s="5" t="s">
        <v>106</v>
      </c>
    </row>
    <row r="30" spans="1:9" x14ac:dyDescent="0.3">
      <c r="A30" s="1"/>
      <c r="B30" s="4" t="s">
        <v>47</v>
      </c>
      <c r="C30" s="4" t="s">
        <v>48</v>
      </c>
      <c r="D30" s="4" t="s">
        <v>49</v>
      </c>
      <c r="E30" s="5" t="s">
        <v>103</v>
      </c>
      <c r="F30" s="5" t="s">
        <v>104</v>
      </c>
      <c r="G30" s="5" t="s">
        <v>52</v>
      </c>
      <c r="H30" s="5" t="s">
        <v>53</v>
      </c>
      <c r="I30" s="5" t="s">
        <v>107</v>
      </c>
    </row>
    <row r="31" spans="1:9" x14ac:dyDescent="0.3">
      <c r="A31" s="1"/>
      <c r="B31" s="4" t="s">
        <v>47</v>
      </c>
      <c r="C31" s="4" t="s">
        <v>48</v>
      </c>
      <c r="D31" s="4" t="s">
        <v>49</v>
      </c>
      <c r="E31" s="5" t="s">
        <v>103</v>
      </c>
      <c r="F31" s="5" t="s">
        <v>104</v>
      </c>
      <c r="G31" s="5" t="s">
        <v>52</v>
      </c>
      <c r="H31" s="5" t="s">
        <v>53</v>
      </c>
      <c r="I31" s="5" t="s">
        <v>108</v>
      </c>
    </row>
    <row r="32" spans="1:9" x14ac:dyDescent="0.3">
      <c r="A32" s="1"/>
      <c r="B32" s="4" t="s">
        <v>47</v>
      </c>
      <c r="C32" s="4" t="s">
        <v>48</v>
      </c>
      <c r="D32" s="4" t="s">
        <v>49</v>
      </c>
      <c r="E32" s="5" t="s">
        <v>103</v>
      </c>
      <c r="F32" s="5" t="s">
        <v>104</v>
      </c>
      <c r="G32" s="5" t="s">
        <v>109</v>
      </c>
      <c r="H32" s="5" t="s">
        <v>110</v>
      </c>
      <c r="I32" s="5" t="s">
        <v>111</v>
      </c>
    </row>
    <row r="33" spans="1:9" x14ac:dyDescent="0.3">
      <c r="A33" s="1"/>
      <c r="B33" s="4" t="s">
        <v>47</v>
      </c>
      <c r="C33" s="4" t="s">
        <v>48</v>
      </c>
      <c r="D33" s="4" t="s">
        <v>49</v>
      </c>
      <c r="E33" s="5" t="s">
        <v>103</v>
      </c>
      <c r="F33" s="5" t="s">
        <v>112</v>
      </c>
      <c r="G33" s="5" t="s">
        <v>52</v>
      </c>
      <c r="H33" s="5" t="s">
        <v>53</v>
      </c>
      <c r="I33" s="5" t="s">
        <v>113</v>
      </c>
    </row>
    <row r="34" spans="1:9" x14ac:dyDescent="0.3">
      <c r="A34" s="1"/>
      <c r="B34" s="4" t="s">
        <v>47</v>
      </c>
      <c r="C34" s="4" t="s">
        <v>48</v>
      </c>
      <c r="D34" s="4" t="s">
        <v>49</v>
      </c>
      <c r="E34" s="5" t="s">
        <v>114</v>
      </c>
      <c r="F34" s="5" t="s">
        <v>115</v>
      </c>
      <c r="G34" s="5" t="s">
        <v>52</v>
      </c>
      <c r="H34" s="5" t="s">
        <v>53</v>
      </c>
      <c r="I34" s="5" t="s">
        <v>116</v>
      </c>
    </row>
    <row r="35" spans="1:9" x14ac:dyDescent="0.3">
      <c r="A35" s="1"/>
      <c r="B35" s="4" t="s">
        <v>47</v>
      </c>
      <c r="C35" s="4" t="s">
        <v>48</v>
      </c>
      <c r="D35" s="4" t="s">
        <v>49</v>
      </c>
      <c r="E35" s="5" t="s">
        <v>114</v>
      </c>
      <c r="F35" s="5" t="s">
        <v>117</v>
      </c>
      <c r="G35" s="5" t="s">
        <v>52</v>
      </c>
      <c r="H35" s="5" t="s">
        <v>53</v>
      </c>
      <c r="I35" s="5" t="s">
        <v>118</v>
      </c>
    </row>
    <row r="36" spans="1:9" x14ac:dyDescent="0.3">
      <c r="A36" s="1"/>
      <c r="B36" s="4" t="s">
        <v>47</v>
      </c>
      <c r="C36" s="4" t="s">
        <v>48</v>
      </c>
      <c r="D36" s="4" t="s">
        <v>49</v>
      </c>
      <c r="E36" s="5" t="s">
        <v>114</v>
      </c>
      <c r="F36" s="5" t="s">
        <v>119</v>
      </c>
      <c r="G36" s="5" t="s">
        <v>120</v>
      </c>
      <c r="H36" s="5" t="s">
        <v>53</v>
      </c>
      <c r="I36" s="5" t="s">
        <v>121</v>
      </c>
    </row>
    <row r="37" spans="1:9" x14ac:dyDescent="0.3">
      <c r="A37" s="1"/>
      <c r="B37" s="4" t="s">
        <v>47</v>
      </c>
      <c r="C37" s="4" t="s">
        <v>48</v>
      </c>
      <c r="D37" s="4" t="s">
        <v>49</v>
      </c>
      <c r="E37" s="5" t="s">
        <v>114</v>
      </c>
      <c r="F37" s="5" t="s">
        <v>122</v>
      </c>
      <c r="G37" s="5" t="s">
        <v>70</v>
      </c>
      <c r="H37" s="5" t="s">
        <v>123</v>
      </c>
      <c r="I37" s="5" t="s">
        <v>124</v>
      </c>
    </row>
    <row r="38" spans="1:9" x14ac:dyDescent="0.3">
      <c r="A38" s="1"/>
      <c r="B38" s="4" t="s">
        <v>47</v>
      </c>
      <c r="C38" s="4" t="s">
        <v>48</v>
      </c>
      <c r="D38" s="4" t="s">
        <v>49</v>
      </c>
      <c r="E38" s="5" t="s">
        <v>114</v>
      </c>
      <c r="F38" s="5" t="s">
        <v>122</v>
      </c>
      <c r="G38" s="5" t="s">
        <v>70</v>
      </c>
      <c r="H38" s="5" t="s">
        <v>123</v>
      </c>
      <c r="I38" s="5" t="s">
        <v>125</v>
      </c>
    </row>
    <row r="39" spans="1:9" x14ac:dyDescent="0.3">
      <c r="A39" s="1"/>
      <c r="B39" s="4" t="s">
        <v>47</v>
      </c>
      <c r="C39" s="4" t="s">
        <v>48</v>
      </c>
      <c r="D39" s="4" t="s">
        <v>49</v>
      </c>
      <c r="E39" s="5" t="s">
        <v>114</v>
      </c>
      <c r="F39" s="5" t="s">
        <v>126</v>
      </c>
      <c r="G39" s="5" t="s">
        <v>70</v>
      </c>
      <c r="H39" s="5" t="s">
        <v>127</v>
      </c>
      <c r="I39" s="5" t="s">
        <v>128</v>
      </c>
    </row>
    <row r="40" spans="1:9" x14ac:dyDescent="0.3">
      <c r="A40" s="1"/>
      <c r="B40" s="4" t="s">
        <v>47</v>
      </c>
      <c r="C40" s="4" t="s">
        <v>48</v>
      </c>
      <c r="D40" s="4" t="s">
        <v>49</v>
      </c>
      <c r="E40" s="5" t="s">
        <v>114</v>
      </c>
      <c r="F40" s="5" t="s">
        <v>129</v>
      </c>
      <c r="G40" s="5" t="s">
        <v>68</v>
      </c>
      <c r="H40" s="5" t="s">
        <v>53</v>
      </c>
      <c r="I40" s="5" t="s">
        <v>130</v>
      </c>
    </row>
    <row r="41" spans="1:9" x14ac:dyDescent="0.3">
      <c r="A41" s="1"/>
      <c r="B41" s="4" t="s">
        <v>47</v>
      </c>
      <c r="C41" s="4" t="s">
        <v>48</v>
      </c>
      <c r="D41" s="4" t="s">
        <v>49</v>
      </c>
      <c r="E41" s="5" t="s">
        <v>114</v>
      </c>
      <c r="F41" s="5" t="s">
        <v>129</v>
      </c>
      <c r="G41" s="5" t="s">
        <v>68</v>
      </c>
      <c r="H41" s="5" t="s">
        <v>53</v>
      </c>
      <c r="I41" s="5" t="s">
        <v>131</v>
      </c>
    </row>
    <row r="42" spans="1:9" x14ac:dyDescent="0.3">
      <c r="A42" s="1"/>
      <c r="B42" s="4" t="s">
        <v>47</v>
      </c>
      <c r="C42" s="4" t="s">
        <v>48</v>
      </c>
      <c r="D42" s="4" t="s">
        <v>49</v>
      </c>
      <c r="E42" s="5" t="s">
        <v>132</v>
      </c>
      <c r="F42" s="5" t="s">
        <v>133</v>
      </c>
      <c r="G42" s="5" t="s">
        <v>68</v>
      </c>
      <c r="H42" s="5" t="s">
        <v>53</v>
      </c>
      <c r="I42" s="5" t="s">
        <v>134</v>
      </c>
    </row>
    <row r="43" spans="1:9" x14ac:dyDescent="0.3">
      <c r="A43" s="1"/>
      <c r="B43" s="4" t="s">
        <v>47</v>
      </c>
      <c r="C43" s="4" t="s">
        <v>48</v>
      </c>
      <c r="D43" s="4" t="s">
        <v>49</v>
      </c>
      <c r="E43" s="5" t="s">
        <v>135</v>
      </c>
      <c r="F43" s="5" t="s">
        <v>136</v>
      </c>
      <c r="G43" s="5" t="s">
        <v>52</v>
      </c>
      <c r="H43" s="5" t="s">
        <v>53</v>
      </c>
      <c r="I43" s="5" t="s">
        <v>137</v>
      </c>
    </row>
    <row r="44" spans="1:9" x14ac:dyDescent="0.3">
      <c r="A44" s="1"/>
      <c r="B44" s="4" t="s">
        <v>47</v>
      </c>
      <c r="C44" s="4" t="s">
        <v>48</v>
      </c>
      <c r="D44" s="4" t="s">
        <v>49</v>
      </c>
      <c r="E44" s="5" t="s">
        <v>135</v>
      </c>
      <c r="F44" s="5" t="s">
        <v>138</v>
      </c>
      <c r="G44" s="5" t="s">
        <v>52</v>
      </c>
      <c r="H44" s="5" t="s">
        <v>53</v>
      </c>
      <c r="I44" s="5" t="s">
        <v>139</v>
      </c>
    </row>
    <row r="45" spans="1:9" x14ac:dyDescent="0.3">
      <c r="A45" s="1"/>
      <c r="B45" s="4" t="s">
        <v>47</v>
      </c>
      <c r="C45" s="4" t="s">
        <v>48</v>
      </c>
      <c r="D45" s="4" t="s">
        <v>49</v>
      </c>
      <c r="E45" s="5" t="s">
        <v>135</v>
      </c>
      <c r="F45" s="5" t="s">
        <v>138</v>
      </c>
      <c r="G45" s="5" t="s">
        <v>75</v>
      </c>
      <c r="H45" s="5" t="s">
        <v>87</v>
      </c>
      <c r="I45" s="5" t="s">
        <v>140</v>
      </c>
    </row>
    <row r="46" spans="1:9" x14ac:dyDescent="0.3">
      <c r="A46" s="1"/>
      <c r="B46" s="4" t="s">
        <v>47</v>
      </c>
      <c r="C46" s="4" t="s">
        <v>48</v>
      </c>
      <c r="D46" s="4" t="s">
        <v>49</v>
      </c>
      <c r="E46" s="5" t="s">
        <v>135</v>
      </c>
      <c r="F46" s="5" t="s">
        <v>141</v>
      </c>
      <c r="G46" s="5" t="s">
        <v>52</v>
      </c>
      <c r="H46" s="5" t="s">
        <v>53</v>
      </c>
      <c r="I46" s="5" t="s">
        <v>142</v>
      </c>
    </row>
    <row r="47" spans="1:9" x14ac:dyDescent="0.3">
      <c r="A47" s="1"/>
      <c r="B47" s="4" t="s">
        <v>47</v>
      </c>
      <c r="C47" s="4" t="s">
        <v>48</v>
      </c>
      <c r="D47" s="4" t="s">
        <v>49</v>
      </c>
      <c r="E47" s="5" t="s">
        <v>143</v>
      </c>
      <c r="F47" s="5" t="s">
        <v>144</v>
      </c>
      <c r="G47" s="5" t="s">
        <v>68</v>
      </c>
      <c r="H47" s="5" t="s">
        <v>53</v>
      </c>
      <c r="I47" s="5" t="s">
        <v>145</v>
      </c>
    </row>
    <row r="48" spans="1:9" x14ac:dyDescent="0.3">
      <c r="A48" s="1"/>
      <c r="B48" s="4" t="s">
        <v>47</v>
      </c>
      <c r="C48" s="4" t="s">
        <v>48</v>
      </c>
      <c r="D48" s="4" t="s">
        <v>49</v>
      </c>
      <c r="E48" s="5" t="s">
        <v>143</v>
      </c>
      <c r="F48" s="5" t="s">
        <v>144</v>
      </c>
      <c r="G48" s="5" t="s">
        <v>68</v>
      </c>
      <c r="H48" s="5" t="s">
        <v>53</v>
      </c>
      <c r="I48" s="5" t="s">
        <v>146</v>
      </c>
    </row>
    <row r="49" spans="1:9" x14ac:dyDescent="0.3">
      <c r="A49" s="1"/>
      <c r="B49" s="4" t="s">
        <v>47</v>
      </c>
      <c r="C49" s="4" t="s">
        <v>48</v>
      </c>
      <c r="D49" s="4" t="s">
        <v>49</v>
      </c>
      <c r="E49" s="5" t="s">
        <v>147</v>
      </c>
      <c r="F49" s="5" t="s">
        <v>148</v>
      </c>
      <c r="G49" s="5" t="s">
        <v>68</v>
      </c>
      <c r="H49" s="5" t="s">
        <v>53</v>
      </c>
      <c r="I49" s="5" t="s">
        <v>149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1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151</v>
      </c>
      <c r="C6" s="7" t="s">
        <v>152</v>
      </c>
      <c r="D6" s="7" t="s">
        <v>153</v>
      </c>
      <c r="E6" s="7" t="s">
        <v>154</v>
      </c>
      <c r="F6" s="7" t="s">
        <v>155</v>
      </c>
      <c r="G6" s="7" t="s">
        <v>156</v>
      </c>
      <c r="H6" s="7" t="s">
        <v>157</v>
      </c>
      <c r="I6" s="7" t="s">
        <v>158</v>
      </c>
      <c r="J6" s="7" t="s">
        <v>159</v>
      </c>
      <c r="K6" s="7" t="s">
        <v>160</v>
      </c>
      <c r="L6" s="7" t="s">
        <v>161</v>
      </c>
      <c r="M6" s="7" t="s">
        <v>162</v>
      </c>
      <c r="N6" s="7" t="s">
        <v>163</v>
      </c>
    </row>
    <row r="7" spans="1:14" ht="26.4" x14ac:dyDescent="0.3">
      <c r="A7" s="1"/>
      <c r="B7" s="5" t="s">
        <v>164</v>
      </c>
      <c r="C7" s="5" t="s">
        <v>165</v>
      </c>
      <c r="D7" s="5" t="s">
        <v>166</v>
      </c>
      <c r="E7" s="4" t="s">
        <v>167</v>
      </c>
      <c r="F7" s="4" t="s">
        <v>168</v>
      </c>
      <c r="G7" s="6" t="s">
        <v>169</v>
      </c>
      <c r="H7" s="8">
        <v>14</v>
      </c>
      <c r="I7" s="5" t="s">
        <v>170</v>
      </c>
      <c r="J7" s="5" t="s">
        <v>171</v>
      </c>
      <c r="K7" s="5" t="s">
        <v>172</v>
      </c>
      <c r="L7" s="5" t="s">
        <v>173</v>
      </c>
      <c r="M7" s="8">
        <v>12664</v>
      </c>
      <c r="N7" s="5" t="s">
        <v>174</v>
      </c>
    </row>
    <row r="8" spans="1:14" ht="26.4" x14ac:dyDescent="0.3">
      <c r="A8" s="1"/>
      <c r="B8" s="5" t="s">
        <v>175</v>
      </c>
      <c r="C8" s="5" t="s">
        <v>176</v>
      </c>
      <c r="D8" s="5" t="s">
        <v>53</v>
      </c>
      <c r="E8" s="4" t="s">
        <v>167</v>
      </c>
      <c r="F8" s="4" t="s">
        <v>168</v>
      </c>
      <c r="G8" s="6" t="s">
        <v>177</v>
      </c>
      <c r="H8" s="8">
        <v>17</v>
      </c>
      <c r="I8" s="5" t="s">
        <v>170</v>
      </c>
      <c r="J8" s="5" t="s">
        <v>171</v>
      </c>
      <c r="K8" s="5" t="s">
        <v>172</v>
      </c>
      <c r="L8" s="5" t="s">
        <v>178</v>
      </c>
      <c r="M8" s="8">
        <v>13417</v>
      </c>
      <c r="N8" s="5" t="s">
        <v>174</v>
      </c>
    </row>
    <row r="9" spans="1:14" ht="26.4" x14ac:dyDescent="0.3">
      <c r="A9" s="1"/>
      <c r="B9" s="5" t="s">
        <v>175</v>
      </c>
      <c r="C9" s="5" t="s">
        <v>176</v>
      </c>
      <c r="D9" s="5" t="s">
        <v>53</v>
      </c>
      <c r="E9" s="4" t="s">
        <v>167</v>
      </c>
      <c r="F9" s="4" t="s">
        <v>168</v>
      </c>
      <c r="G9" s="6" t="s">
        <v>179</v>
      </c>
      <c r="H9" s="8">
        <v>17</v>
      </c>
      <c r="I9" s="5" t="s">
        <v>170</v>
      </c>
      <c r="J9" s="5" t="s">
        <v>171</v>
      </c>
      <c r="K9" s="5" t="s">
        <v>172</v>
      </c>
      <c r="L9" s="5" t="s">
        <v>178</v>
      </c>
      <c r="M9" s="8">
        <v>13417</v>
      </c>
      <c r="N9" s="5" t="s">
        <v>174</v>
      </c>
    </row>
    <row r="10" spans="1:14" x14ac:dyDescent="0.3">
      <c r="A10" s="1"/>
      <c r="B10" s="5" t="s">
        <v>180</v>
      </c>
      <c r="C10" s="5" t="s">
        <v>181</v>
      </c>
      <c r="D10" s="5" t="s">
        <v>53</v>
      </c>
      <c r="E10" s="4" t="s">
        <v>167</v>
      </c>
      <c r="F10" s="4" t="s">
        <v>168</v>
      </c>
      <c r="G10" s="6" t="s">
        <v>182</v>
      </c>
      <c r="H10" s="8">
        <v>8.15</v>
      </c>
      <c r="I10" s="5" t="s">
        <v>170</v>
      </c>
      <c r="J10" s="5" t="s">
        <v>171</v>
      </c>
      <c r="K10" s="5" t="s">
        <v>172</v>
      </c>
      <c r="L10" s="5" t="s">
        <v>173</v>
      </c>
      <c r="M10" s="8">
        <v>19865</v>
      </c>
      <c r="N10" s="5" t="s">
        <v>174</v>
      </c>
    </row>
    <row r="11" spans="1:14" x14ac:dyDescent="0.3">
      <c r="A11" s="1"/>
      <c r="B11" s="5" t="s">
        <v>183</v>
      </c>
      <c r="C11" s="5" t="s">
        <v>184</v>
      </c>
      <c r="D11" s="5" t="s">
        <v>185</v>
      </c>
      <c r="E11" s="4" t="s">
        <v>186</v>
      </c>
      <c r="F11" s="4" t="s">
        <v>187</v>
      </c>
      <c r="G11" s="6" t="s">
        <v>188</v>
      </c>
      <c r="H11" s="8">
        <v>0</v>
      </c>
      <c r="I11" s="5" t="s">
        <v>170</v>
      </c>
      <c r="J11" s="5" t="s">
        <v>189</v>
      </c>
      <c r="K11" s="5" t="s">
        <v>172</v>
      </c>
      <c r="L11" s="5" t="s">
        <v>173</v>
      </c>
      <c r="M11" s="8">
        <v>13652</v>
      </c>
      <c r="N11" s="5" t="s">
        <v>190</v>
      </c>
    </row>
    <row r="12" spans="1:14" x14ac:dyDescent="0.3">
      <c r="A12" s="1"/>
      <c r="B12" s="5" t="s">
        <v>183</v>
      </c>
      <c r="C12" s="5" t="s">
        <v>184</v>
      </c>
      <c r="D12" s="5" t="s">
        <v>185</v>
      </c>
      <c r="E12" s="4" t="s">
        <v>191</v>
      </c>
      <c r="F12" s="4" t="s">
        <v>192</v>
      </c>
      <c r="G12" s="6" t="s">
        <v>193</v>
      </c>
      <c r="H12" s="8">
        <v>0</v>
      </c>
      <c r="I12" s="5" t="s">
        <v>170</v>
      </c>
      <c r="J12" s="5" t="s">
        <v>189</v>
      </c>
      <c r="K12" s="5" t="s">
        <v>172</v>
      </c>
      <c r="L12" s="5" t="s">
        <v>173</v>
      </c>
      <c r="M12" s="8">
        <v>13652</v>
      </c>
      <c r="N12" s="5" t="s">
        <v>190</v>
      </c>
    </row>
    <row r="13" spans="1:14" ht="26.4" x14ac:dyDescent="0.3">
      <c r="A13" s="1"/>
      <c r="B13" s="5" t="s">
        <v>183</v>
      </c>
      <c r="C13" s="5" t="s">
        <v>194</v>
      </c>
      <c r="D13" s="5" t="s">
        <v>195</v>
      </c>
      <c r="E13" s="4" t="s">
        <v>167</v>
      </c>
      <c r="F13" s="4" t="s">
        <v>168</v>
      </c>
      <c r="G13" s="6" t="s">
        <v>196</v>
      </c>
      <c r="H13" s="8">
        <v>0</v>
      </c>
      <c r="I13" s="5" t="s">
        <v>170</v>
      </c>
      <c r="J13" s="5" t="s">
        <v>189</v>
      </c>
      <c r="K13" s="5" t="s">
        <v>172</v>
      </c>
      <c r="L13" s="5" t="s">
        <v>178</v>
      </c>
      <c r="M13" s="8">
        <v>13761</v>
      </c>
      <c r="N13" s="5" t="s">
        <v>190</v>
      </c>
    </row>
    <row r="14" spans="1:14" x14ac:dyDescent="0.3">
      <c r="A14" s="1"/>
      <c r="B14" s="5" t="s">
        <v>183</v>
      </c>
      <c r="C14" s="5" t="s">
        <v>194</v>
      </c>
      <c r="D14" s="5" t="s">
        <v>197</v>
      </c>
      <c r="E14" s="4" t="s">
        <v>198</v>
      </c>
      <c r="F14" s="4" t="s">
        <v>199</v>
      </c>
      <c r="G14" s="6" t="s">
        <v>200</v>
      </c>
      <c r="H14" s="8">
        <v>0</v>
      </c>
      <c r="I14" s="5" t="s">
        <v>170</v>
      </c>
      <c r="J14" s="5" t="s">
        <v>171</v>
      </c>
      <c r="K14" s="5" t="s">
        <v>172</v>
      </c>
      <c r="L14" s="5" t="s">
        <v>173</v>
      </c>
      <c r="M14" s="8">
        <v>13802</v>
      </c>
      <c r="N14" s="5" t="s">
        <v>190</v>
      </c>
    </row>
    <row r="15" spans="1:14" x14ac:dyDescent="0.3">
      <c r="A15" s="1"/>
      <c r="B15" s="5" t="s">
        <v>183</v>
      </c>
      <c r="C15" s="5" t="s">
        <v>201</v>
      </c>
      <c r="D15" s="5" t="s">
        <v>202</v>
      </c>
      <c r="E15" s="4" t="s">
        <v>198</v>
      </c>
      <c r="F15" s="4" t="s">
        <v>199</v>
      </c>
      <c r="G15" s="6" t="s">
        <v>203</v>
      </c>
      <c r="H15" s="8">
        <v>0</v>
      </c>
      <c r="I15" s="5" t="s">
        <v>170</v>
      </c>
      <c r="J15" s="5" t="s">
        <v>171</v>
      </c>
      <c r="K15" s="5" t="s">
        <v>172</v>
      </c>
      <c r="L15" s="5" t="s">
        <v>178</v>
      </c>
      <c r="M15" s="8">
        <v>14961</v>
      </c>
      <c r="N15" s="5" t="s">
        <v>190</v>
      </c>
    </row>
    <row r="16" spans="1:14" x14ac:dyDescent="0.3">
      <c r="A16" s="1"/>
      <c r="B16" s="5" t="s">
        <v>183</v>
      </c>
      <c r="C16" s="5" t="s">
        <v>204</v>
      </c>
      <c r="D16" s="5" t="s">
        <v>205</v>
      </c>
      <c r="E16" s="4" t="s">
        <v>167</v>
      </c>
      <c r="F16" s="4" t="s">
        <v>168</v>
      </c>
      <c r="G16" s="6" t="s">
        <v>206</v>
      </c>
      <c r="H16" s="8">
        <v>0</v>
      </c>
      <c r="I16" s="5" t="s">
        <v>170</v>
      </c>
      <c r="J16" s="5" t="s">
        <v>171</v>
      </c>
      <c r="K16" s="5" t="s">
        <v>172</v>
      </c>
      <c r="L16" s="5" t="s">
        <v>178</v>
      </c>
      <c r="M16" s="8">
        <v>13771</v>
      </c>
      <c r="N16" s="5" t="s">
        <v>190</v>
      </c>
    </row>
    <row r="17" spans="1:14" x14ac:dyDescent="0.3">
      <c r="A17" s="1"/>
      <c r="B17" s="5" t="s">
        <v>207</v>
      </c>
      <c r="C17" s="5" t="s">
        <v>208</v>
      </c>
      <c r="D17" s="5" t="s">
        <v>209</v>
      </c>
      <c r="E17" s="4" t="s">
        <v>210</v>
      </c>
      <c r="F17" s="4" t="s">
        <v>211</v>
      </c>
      <c r="G17" s="6" t="s">
        <v>212</v>
      </c>
      <c r="H17" s="8">
        <v>0</v>
      </c>
      <c r="I17" s="5" t="s">
        <v>170</v>
      </c>
      <c r="J17" s="5" t="s">
        <v>189</v>
      </c>
      <c r="K17" s="5" t="s">
        <v>172</v>
      </c>
      <c r="L17" s="5" t="s">
        <v>173</v>
      </c>
      <c r="M17" s="8">
        <v>14508</v>
      </c>
      <c r="N17" s="5" t="s">
        <v>190</v>
      </c>
    </row>
    <row r="18" spans="1:14" x14ac:dyDescent="0.3">
      <c r="A18" s="1"/>
      <c r="B18" s="5" t="s">
        <v>207</v>
      </c>
      <c r="C18" s="5" t="s">
        <v>208</v>
      </c>
      <c r="D18" s="5" t="s">
        <v>209</v>
      </c>
      <c r="E18" s="4" t="s">
        <v>210</v>
      </c>
      <c r="F18" s="4" t="s">
        <v>211</v>
      </c>
      <c r="G18" s="6" t="s">
        <v>213</v>
      </c>
      <c r="H18" s="8">
        <v>0</v>
      </c>
      <c r="I18" s="5" t="s">
        <v>170</v>
      </c>
      <c r="J18" s="5" t="s">
        <v>189</v>
      </c>
      <c r="K18" s="5" t="s">
        <v>172</v>
      </c>
      <c r="L18" s="5" t="s">
        <v>173</v>
      </c>
      <c r="M18" s="8">
        <v>14508</v>
      </c>
      <c r="N18" s="5" t="s">
        <v>190</v>
      </c>
    </row>
    <row r="19" spans="1:14" x14ac:dyDescent="0.3">
      <c r="A19" s="1"/>
      <c r="B19" s="5" t="s">
        <v>214</v>
      </c>
      <c r="C19" s="5" t="s">
        <v>215</v>
      </c>
      <c r="D19" s="5" t="s">
        <v>216</v>
      </c>
      <c r="E19" s="4" t="s">
        <v>217</v>
      </c>
      <c r="F19" s="4" t="s">
        <v>218</v>
      </c>
      <c r="G19" s="6" t="s">
        <v>188</v>
      </c>
      <c r="H19" s="8">
        <v>0</v>
      </c>
      <c r="I19" s="5" t="s">
        <v>170</v>
      </c>
      <c r="J19" s="5" t="s">
        <v>189</v>
      </c>
      <c r="K19" s="5" t="s">
        <v>172</v>
      </c>
      <c r="L19" s="5" t="s">
        <v>173</v>
      </c>
      <c r="M19" s="8">
        <v>14696</v>
      </c>
      <c r="N19" s="5" t="s">
        <v>190</v>
      </c>
    </row>
    <row r="20" spans="1:14" x14ac:dyDescent="0.3">
      <c r="A20" s="1"/>
      <c r="B20" s="5" t="s">
        <v>214</v>
      </c>
      <c r="C20" s="5" t="s">
        <v>215</v>
      </c>
      <c r="D20" s="5" t="s">
        <v>219</v>
      </c>
      <c r="E20" s="4" t="s">
        <v>217</v>
      </c>
      <c r="F20" s="4" t="s">
        <v>218</v>
      </c>
      <c r="G20" s="6" t="s">
        <v>188</v>
      </c>
      <c r="H20" s="8">
        <v>0</v>
      </c>
      <c r="I20" s="5" t="s">
        <v>170</v>
      </c>
      <c r="J20" s="5" t="s">
        <v>189</v>
      </c>
      <c r="K20" s="5" t="s">
        <v>172</v>
      </c>
      <c r="L20" s="5" t="s">
        <v>173</v>
      </c>
      <c r="M20" s="8">
        <v>14697</v>
      </c>
      <c r="N20" s="5" t="s">
        <v>190</v>
      </c>
    </row>
    <row r="21" spans="1:14" x14ac:dyDescent="0.3">
      <c r="A21" s="1"/>
      <c r="B21" s="5" t="s">
        <v>214</v>
      </c>
      <c r="C21" s="5" t="s">
        <v>220</v>
      </c>
      <c r="D21" s="5" t="s">
        <v>221</v>
      </c>
      <c r="E21" s="4" t="s">
        <v>222</v>
      </c>
      <c r="F21" s="4" t="s">
        <v>223</v>
      </c>
      <c r="G21" s="6" t="s">
        <v>188</v>
      </c>
      <c r="H21" s="8">
        <v>0</v>
      </c>
      <c r="I21" s="5" t="s">
        <v>170</v>
      </c>
      <c r="J21" s="5" t="s">
        <v>189</v>
      </c>
      <c r="K21" s="5" t="s">
        <v>172</v>
      </c>
      <c r="L21" s="5" t="s">
        <v>173</v>
      </c>
      <c r="M21" s="8">
        <v>12839</v>
      </c>
      <c r="N21" s="5" t="s">
        <v>190</v>
      </c>
    </row>
    <row r="22" spans="1:14" x14ac:dyDescent="0.3">
      <c r="A22" s="1"/>
      <c r="B22" s="5" t="s">
        <v>214</v>
      </c>
      <c r="C22" s="5" t="s">
        <v>220</v>
      </c>
      <c r="D22" s="5" t="s">
        <v>224</v>
      </c>
      <c r="E22" s="4" t="s">
        <v>222</v>
      </c>
      <c r="F22" s="4" t="s">
        <v>223</v>
      </c>
      <c r="G22" s="6" t="s">
        <v>188</v>
      </c>
      <c r="H22" s="8">
        <v>0</v>
      </c>
      <c r="I22" s="5" t="s">
        <v>170</v>
      </c>
      <c r="J22" s="5" t="s">
        <v>189</v>
      </c>
      <c r="K22" s="5" t="s">
        <v>172</v>
      </c>
      <c r="L22" s="5" t="s">
        <v>173</v>
      </c>
      <c r="M22" s="8">
        <v>12840</v>
      </c>
      <c r="N22" s="5" t="s">
        <v>190</v>
      </c>
    </row>
    <row r="23" spans="1:14" ht="26.4" x14ac:dyDescent="0.3">
      <c r="A23" s="1"/>
      <c r="B23" s="5" t="s">
        <v>225</v>
      </c>
      <c r="C23" s="5" t="s">
        <v>226</v>
      </c>
      <c r="D23" s="5" t="s">
        <v>53</v>
      </c>
      <c r="E23" s="4" t="s">
        <v>227</v>
      </c>
      <c r="F23" s="4" t="s">
        <v>228</v>
      </c>
      <c r="G23" s="6" t="s">
        <v>229</v>
      </c>
      <c r="H23" s="8">
        <v>0</v>
      </c>
      <c r="I23" s="5" t="s">
        <v>170</v>
      </c>
      <c r="J23" s="5" t="s">
        <v>189</v>
      </c>
      <c r="K23" s="5" t="s">
        <v>172</v>
      </c>
      <c r="L23" s="5" t="s">
        <v>178</v>
      </c>
      <c r="M23" s="8">
        <v>1191</v>
      </c>
      <c r="N23" s="5" t="s">
        <v>174</v>
      </c>
    </row>
    <row r="24" spans="1:14" x14ac:dyDescent="0.3">
      <c r="A24" s="1"/>
      <c r="B24" s="5" t="s">
        <v>14</v>
      </c>
      <c r="C24" s="5" t="s">
        <v>230</v>
      </c>
      <c r="D24" s="5" t="s">
        <v>231</v>
      </c>
      <c r="E24" s="4" t="s">
        <v>167</v>
      </c>
      <c r="F24" s="4" t="s">
        <v>168</v>
      </c>
      <c r="G24" s="6" t="s">
        <v>232</v>
      </c>
      <c r="H24" s="8">
        <v>0</v>
      </c>
      <c r="I24" s="5" t="s">
        <v>233</v>
      </c>
      <c r="J24" s="5" t="s">
        <v>189</v>
      </c>
      <c r="K24" s="5" t="s">
        <v>172</v>
      </c>
      <c r="L24" s="5" t="s">
        <v>178</v>
      </c>
      <c r="M24" s="8">
        <v>1337</v>
      </c>
      <c r="N24" s="5" t="s">
        <v>190</v>
      </c>
    </row>
    <row r="25" spans="1:14" x14ac:dyDescent="0.3">
      <c r="A25" s="1"/>
      <c r="B25" s="5" t="s">
        <v>14</v>
      </c>
      <c r="C25" s="5" t="s">
        <v>230</v>
      </c>
      <c r="D25" s="5" t="s">
        <v>234</v>
      </c>
      <c r="E25" s="4" t="s">
        <v>167</v>
      </c>
      <c r="F25" s="4" t="s">
        <v>168</v>
      </c>
      <c r="G25" s="6" t="s">
        <v>235</v>
      </c>
      <c r="H25" s="8">
        <v>0</v>
      </c>
      <c r="I25" s="5" t="s">
        <v>233</v>
      </c>
      <c r="J25" s="5" t="s">
        <v>189</v>
      </c>
      <c r="K25" s="5" t="s">
        <v>172</v>
      </c>
      <c r="L25" s="5" t="s">
        <v>178</v>
      </c>
      <c r="M25" s="8">
        <v>316</v>
      </c>
      <c r="N25" s="5" t="s">
        <v>190</v>
      </c>
    </row>
    <row r="26" spans="1:14" x14ac:dyDescent="0.3">
      <c r="A26" s="1"/>
      <c r="B26" s="5" t="s">
        <v>55</v>
      </c>
      <c r="C26" s="5" t="s">
        <v>236</v>
      </c>
      <c r="D26" s="5" t="s">
        <v>237</v>
      </c>
      <c r="E26" s="4" t="s">
        <v>238</v>
      </c>
      <c r="F26" s="4" t="s">
        <v>239</v>
      </c>
      <c r="G26" s="6" t="s">
        <v>240</v>
      </c>
      <c r="H26" s="8">
        <v>48</v>
      </c>
      <c r="I26" s="5" t="s">
        <v>170</v>
      </c>
      <c r="J26" s="5" t="s">
        <v>171</v>
      </c>
      <c r="K26" s="5" t="s">
        <v>172</v>
      </c>
      <c r="L26" s="5" t="s">
        <v>173</v>
      </c>
      <c r="M26" s="8">
        <v>122</v>
      </c>
      <c r="N26" s="5" t="s">
        <v>174</v>
      </c>
    </row>
    <row r="27" spans="1:14" ht="26.4" x14ac:dyDescent="0.3">
      <c r="A27" s="1"/>
      <c r="B27" s="5" t="s">
        <v>55</v>
      </c>
      <c r="C27" s="5" t="s">
        <v>241</v>
      </c>
      <c r="D27" s="5" t="s">
        <v>242</v>
      </c>
      <c r="E27" s="4" t="s">
        <v>167</v>
      </c>
      <c r="F27" s="4" t="s">
        <v>168</v>
      </c>
      <c r="G27" s="6" t="s">
        <v>243</v>
      </c>
      <c r="H27" s="8">
        <v>0</v>
      </c>
      <c r="I27" s="5" t="s">
        <v>170</v>
      </c>
      <c r="J27" s="5" t="s">
        <v>189</v>
      </c>
      <c r="K27" s="5" t="s">
        <v>172</v>
      </c>
      <c r="L27" s="5" t="s">
        <v>178</v>
      </c>
      <c r="M27" s="8">
        <v>11052</v>
      </c>
      <c r="N27" s="5" t="s">
        <v>190</v>
      </c>
    </row>
    <row r="28" spans="1:14" x14ac:dyDescent="0.3">
      <c r="A28" s="1"/>
      <c r="B28" s="5" t="s">
        <v>244</v>
      </c>
      <c r="C28" s="5" t="s">
        <v>245</v>
      </c>
      <c r="D28" s="5" t="s">
        <v>246</v>
      </c>
      <c r="E28" s="4" t="s">
        <v>167</v>
      </c>
      <c r="F28" s="4" t="s">
        <v>168</v>
      </c>
      <c r="G28" s="6" t="s">
        <v>247</v>
      </c>
      <c r="H28" s="8">
        <v>100</v>
      </c>
      <c r="I28" s="5" t="s">
        <v>170</v>
      </c>
      <c r="J28" s="5" t="s">
        <v>171</v>
      </c>
      <c r="K28" s="5" t="s">
        <v>172</v>
      </c>
      <c r="L28" s="5" t="s">
        <v>173</v>
      </c>
      <c r="M28" s="8">
        <v>14807</v>
      </c>
      <c r="N28" s="5" t="s">
        <v>174</v>
      </c>
    </row>
    <row r="29" spans="1:14" x14ac:dyDescent="0.3">
      <c r="A29" s="1"/>
      <c r="B29" s="5" t="s">
        <v>248</v>
      </c>
      <c r="C29" s="5" t="s">
        <v>249</v>
      </c>
      <c r="D29" s="5" t="s">
        <v>250</v>
      </c>
      <c r="E29" s="4" t="s">
        <v>167</v>
      </c>
      <c r="F29" s="4" t="s">
        <v>168</v>
      </c>
      <c r="G29" s="6" t="s">
        <v>251</v>
      </c>
      <c r="H29" s="8">
        <v>0</v>
      </c>
      <c r="I29" s="5" t="s">
        <v>170</v>
      </c>
      <c r="J29" s="5" t="s">
        <v>189</v>
      </c>
      <c r="K29" s="5" t="s">
        <v>172</v>
      </c>
      <c r="L29" s="5" t="s">
        <v>178</v>
      </c>
      <c r="M29" s="8">
        <v>19961</v>
      </c>
      <c r="N29" s="5" t="s">
        <v>190</v>
      </c>
    </row>
    <row r="30" spans="1:14" x14ac:dyDescent="0.3">
      <c r="A30" s="1"/>
      <c r="B30" s="5" t="s">
        <v>248</v>
      </c>
      <c r="C30" s="5" t="s">
        <v>252</v>
      </c>
      <c r="D30" s="5" t="s">
        <v>253</v>
      </c>
      <c r="E30" s="4" t="s">
        <v>167</v>
      </c>
      <c r="F30" s="4" t="s">
        <v>168</v>
      </c>
      <c r="G30" s="6" t="s">
        <v>254</v>
      </c>
      <c r="H30" s="8">
        <v>0</v>
      </c>
      <c r="I30" s="5" t="s">
        <v>170</v>
      </c>
      <c r="J30" s="5" t="s">
        <v>171</v>
      </c>
      <c r="K30" s="5" t="s">
        <v>172</v>
      </c>
      <c r="L30" s="5" t="s">
        <v>255</v>
      </c>
      <c r="M30" s="8">
        <v>12592</v>
      </c>
      <c r="N30" s="5" t="s">
        <v>190</v>
      </c>
    </row>
    <row r="31" spans="1:14" x14ac:dyDescent="0.3">
      <c r="A31" s="1"/>
      <c r="B31" s="5" t="s">
        <v>60</v>
      </c>
      <c r="C31" s="5" t="s">
        <v>256</v>
      </c>
      <c r="D31" s="5" t="s">
        <v>209</v>
      </c>
      <c r="E31" s="4" t="s">
        <v>167</v>
      </c>
      <c r="F31" s="4" t="s">
        <v>168</v>
      </c>
      <c r="G31" s="6" t="s">
        <v>257</v>
      </c>
      <c r="H31" s="8">
        <v>0</v>
      </c>
      <c r="I31" s="5" t="s">
        <v>170</v>
      </c>
      <c r="J31" s="5" t="s">
        <v>189</v>
      </c>
      <c r="K31" s="5" t="s">
        <v>172</v>
      </c>
      <c r="L31" s="5" t="s">
        <v>178</v>
      </c>
      <c r="M31" s="8">
        <v>544</v>
      </c>
      <c r="N31" s="5" t="s">
        <v>190</v>
      </c>
    </row>
    <row r="32" spans="1:14" x14ac:dyDescent="0.3">
      <c r="A32" s="1"/>
      <c r="B32" s="5" t="s">
        <v>63</v>
      </c>
      <c r="C32" s="5" t="s">
        <v>258</v>
      </c>
      <c r="D32" s="5" t="s">
        <v>87</v>
      </c>
      <c r="E32" s="4" t="s">
        <v>167</v>
      </c>
      <c r="F32" s="4" t="s">
        <v>168</v>
      </c>
      <c r="G32" s="6" t="s">
        <v>259</v>
      </c>
      <c r="H32" s="8">
        <v>235</v>
      </c>
      <c r="I32" s="5" t="s">
        <v>170</v>
      </c>
      <c r="J32" s="5" t="s">
        <v>171</v>
      </c>
      <c r="K32" s="5" t="s">
        <v>172</v>
      </c>
      <c r="L32" s="5" t="s">
        <v>173</v>
      </c>
      <c r="M32" s="8">
        <v>14971</v>
      </c>
      <c r="N32" s="5" t="s">
        <v>174</v>
      </c>
    </row>
    <row r="33" spans="1:14" x14ac:dyDescent="0.3">
      <c r="A33" s="1"/>
      <c r="B33" s="5" t="s">
        <v>260</v>
      </c>
      <c r="C33" s="5" t="s">
        <v>261</v>
      </c>
      <c r="D33" s="5" t="s">
        <v>262</v>
      </c>
      <c r="E33" s="4" t="s">
        <v>167</v>
      </c>
      <c r="F33" s="4" t="s">
        <v>263</v>
      </c>
      <c r="G33" s="6" t="s">
        <v>264</v>
      </c>
      <c r="H33" s="8">
        <v>47</v>
      </c>
      <c r="I33" s="5" t="s">
        <v>233</v>
      </c>
      <c r="J33" s="5" t="s">
        <v>171</v>
      </c>
      <c r="K33" s="5" t="s">
        <v>172</v>
      </c>
      <c r="L33" s="5" t="s">
        <v>173</v>
      </c>
      <c r="M33" s="8">
        <v>14006</v>
      </c>
      <c r="N33" s="5" t="s">
        <v>174</v>
      </c>
    </row>
    <row r="34" spans="1:14" x14ac:dyDescent="0.3">
      <c r="A34" s="1"/>
      <c r="B34" s="5" t="s">
        <v>265</v>
      </c>
      <c r="C34" s="5" t="s">
        <v>266</v>
      </c>
      <c r="D34" s="5" t="s">
        <v>209</v>
      </c>
      <c r="E34" s="4" t="s">
        <v>267</v>
      </c>
      <c r="F34" s="4" t="s">
        <v>268</v>
      </c>
      <c r="G34" s="6" t="s">
        <v>269</v>
      </c>
      <c r="H34" s="8">
        <v>135</v>
      </c>
      <c r="I34" s="5" t="s">
        <v>233</v>
      </c>
      <c r="J34" s="5" t="s">
        <v>171</v>
      </c>
      <c r="K34" s="5" t="s">
        <v>172</v>
      </c>
      <c r="L34" s="5" t="s">
        <v>255</v>
      </c>
      <c r="M34" s="8">
        <v>23166</v>
      </c>
      <c r="N34" s="5" t="s">
        <v>190</v>
      </c>
    </row>
    <row r="35" spans="1:14" x14ac:dyDescent="0.3">
      <c r="A35" s="1"/>
      <c r="B35" s="5" t="s">
        <v>265</v>
      </c>
      <c r="C35" s="5" t="s">
        <v>270</v>
      </c>
      <c r="D35" s="5" t="s">
        <v>271</v>
      </c>
      <c r="E35" s="4" t="s">
        <v>267</v>
      </c>
      <c r="F35" s="4" t="s">
        <v>268</v>
      </c>
      <c r="G35" s="6" t="s">
        <v>272</v>
      </c>
      <c r="H35" s="8">
        <v>135</v>
      </c>
      <c r="I35" s="5" t="s">
        <v>233</v>
      </c>
      <c r="J35" s="5" t="s">
        <v>171</v>
      </c>
      <c r="K35" s="5" t="s">
        <v>172</v>
      </c>
      <c r="L35" s="5" t="s">
        <v>255</v>
      </c>
      <c r="M35" s="8">
        <v>23165</v>
      </c>
      <c r="N35" s="5" t="s">
        <v>190</v>
      </c>
    </row>
    <row r="36" spans="1:14" x14ac:dyDescent="0.3">
      <c r="A36" s="1"/>
      <c r="B36" s="5" t="s">
        <v>265</v>
      </c>
      <c r="C36" s="5" t="s">
        <v>273</v>
      </c>
      <c r="D36" s="5" t="s">
        <v>53</v>
      </c>
      <c r="E36" s="4" t="s">
        <v>267</v>
      </c>
      <c r="F36" s="4" t="s">
        <v>268</v>
      </c>
      <c r="G36" s="6" t="s">
        <v>274</v>
      </c>
      <c r="H36" s="8">
        <v>135</v>
      </c>
      <c r="I36" s="5" t="s">
        <v>233</v>
      </c>
      <c r="J36" s="5" t="s">
        <v>171</v>
      </c>
      <c r="K36" s="5" t="s">
        <v>172</v>
      </c>
      <c r="L36" s="5" t="s">
        <v>255</v>
      </c>
      <c r="M36" s="8">
        <v>22467</v>
      </c>
      <c r="N36" s="5" t="s">
        <v>174</v>
      </c>
    </row>
    <row r="37" spans="1:14" x14ac:dyDescent="0.3">
      <c r="A37" s="1"/>
      <c r="B37" s="5" t="s">
        <v>73</v>
      </c>
      <c r="C37" s="5" t="s">
        <v>275</v>
      </c>
      <c r="D37" s="5" t="s">
        <v>209</v>
      </c>
      <c r="E37" s="4" t="s">
        <v>276</v>
      </c>
      <c r="F37" s="4" t="s">
        <v>277</v>
      </c>
      <c r="G37" s="6" t="s">
        <v>278</v>
      </c>
      <c r="H37" s="8">
        <v>0</v>
      </c>
      <c r="I37" s="5" t="s">
        <v>170</v>
      </c>
      <c r="J37" s="5" t="s">
        <v>189</v>
      </c>
      <c r="K37" s="5" t="s">
        <v>172</v>
      </c>
      <c r="L37" s="5" t="s">
        <v>173</v>
      </c>
      <c r="M37" s="8">
        <v>17789</v>
      </c>
      <c r="N37" s="5" t="s">
        <v>190</v>
      </c>
    </row>
    <row r="38" spans="1:14" ht="26.4" x14ac:dyDescent="0.3">
      <c r="A38" s="1"/>
      <c r="B38" s="5" t="s">
        <v>73</v>
      </c>
      <c r="C38" s="5" t="s">
        <v>279</v>
      </c>
      <c r="D38" s="5" t="s">
        <v>53</v>
      </c>
      <c r="E38" s="4" t="s">
        <v>167</v>
      </c>
      <c r="F38" s="4" t="s">
        <v>168</v>
      </c>
      <c r="G38" s="6" t="s">
        <v>280</v>
      </c>
      <c r="H38" s="8">
        <v>10.4</v>
      </c>
      <c r="I38" s="5" t="s">
        <v>170</v>
      </c>
      <c r="J38" s="5" t="s">
        <v>189</v>
      </c>
      <c r="K38" s="5" t="s">
        <v>172</v>
      </c>
      <c r="L38" s="5" t="s">
        <v>255</v>
      </c>
      <c r="M38" s="8">
        <v>22190</v>
      </c>
      <c r="N38" s="5" t="s">
        <v>174</v>
      </c>
    </row>
    <row r="39" spans="1:14" ht="26.4" x14ac:dyDescent="0.3">
      <c r="A39" s="1"/>
      <c r="B39" s="5" t="s">
        <v>281</v>
      </c>
      <c r="C39" s="5" t="s">
        <v>282</v>
      </c>
      <c r="D39" s="5" t="s">
        <v>53</v>
      </c>
      <c r="E39" s="4" t="s">
        <v>167</v>
      </c>
      <c r="F39" s="4" t="s">
        <v>168</v>
      </c>
      <c r="G39" s="6" t="s">
        <v>283</v>
      </c>
      <c r="H39" s="8">
        <v>2.6</v>
      </c>
      <c r="I39" s="5" t="s">
        <v>170</v>
      </c>
      <c r="J39" s="5" t="s">
        <v>189</v>
      </c>
      <c r="K39" s="5" t="s">
        <v>172</v>
      </c>
      <c r="L39" s="5" t="s">
        <v>255</v>
      </c>
      <c r="M39" s="8">
        <v>21117</v>
      </c>
      <c r="N39" s="5" t="s">
        <v>174</v>
      </c>
    </row>
    <row r="40" spans="1:14" ht="26.4" x14ac:dyDescent="0.3">
      <c r="A40" s="1"/>
      <c r="B40" s="5" t="s">
        <v>281</v>
      </c>
      <c r="C40" s="5" t="s">
        <v>284</v>
      </c>
      <c r="D40" s="5" t="s">
        <v>285</v>
      </c>
      <c r="E40" s="4" t="s">
        <v>167</v>
      </c>
      <c r="F40" s="4" t="s">
        <v>168</v>
      </c>
      <c r="G40" s="6" t="s">
        <v>286</v>
      </c>
      <c r="H40" s="8">
        <v>0</v>
      </c>
      <c r="I40" s="5" t="s">
        <v>170</v>
      </c>
      <c r="J40" s="5" t="s">
        <v>171</v>
      </c>
      <c r="K40" s="5" t="s">
        <v>172</v>
      </c>
      <c r="L40" s="5" t="s">
        <v>255</v>
      </c>
      <c r="M40" s="8">
        <v>21126</v>
      </c>
      <c r="N40" s="5" t="s">
        <v>190</v>
      </c>
    </row>
    <row r="41" spans="1:14" ht="39.6" x14ac:dyDescent="0.3">
      <c r="A41" s="1"/>
      <c r="B41" s="5" t="s">
        <v>287</v>
      </c>
      <c r="C41" s="5" t="s">
        <v>288</v>
      </c>
      <c r="D41" s="5" t="s">
        <v>289</v>
      </c>
      <c r="E41" s="4" t="s">
        <v>167</v>
      </c>
      <c r="F41" s="4" t="s">
        <v>168</v>
      </c>
      <c r="G41" s="6" t="s">
        <v>290</v>
      </c>
      <c r="H41" s="8">
        <v>0</v>
      </c>
      <c r="I41" s="5" t="s">
        <v>170</v>
      </c>
      <c r="J41" s="5" t="s">
        <v>189</v>
      </c>
      <c r="K41" s="5" t="s">
        <v>172</v>
      </c>
      <c r="L41" s="5" t="s">
        <v>178</v>
      </c>
      <c r="M41" s="8">
        <v>14464</v>
      </c>
      <c r="N41" s="5" t="s">
        <v>190</v>
      </c>
    </row>
    <row r="42" spans="1:14" ht="26.4" x14ac:dyDescent="0.3">
      <c r="A42" s="1"/>
      <c r="B42" s="5" t="s">
        <v>287</v>
      </c>
      <c r="C42" s="5" t="s">
        <v>291</v>
      </c>
      <c r="D42" s="5" t="s">
        <v>292</v>
      </c>
      <c r="E42" s="4" t="s">
        <v>293</v>
      </c>
      <c r="F42" s="4" t="s">
        <v>211</v>
      </c>
      <c r="G42" s="6" t="s">
        <v>294</v>
      </c>
      <c r="H42" s="8">
        <v>0</v>
      </c>
      <c r="I42" s="5" t="s">
        <v>170</v>
      </c>
      <c r="J42" s="5" t="s">
        <v>189</v>
      </c>
      <c r="K42" s="5" t="s">
        <v>172</v>
      </c>
      <c r="L42" s="5" t="s">
        <v>173</v>
      </c>
      <c r="M42" s="8">
        <v>708</v>
      </c>
      <c r="N42" s="5" t="s">
        <v>190</v>
      </c>
    </row>
    <row r="43" spans="1:14" x14ac:dyDescent="0.3">
      <c r="A43" s="1"/>
      <c r="B43" s="5" t="s">
        <v>295</v>
      </c>
      <c r="C43" s="5" t="s">
        <v>296</v>
      </c>
      <c r="D43" s="5" t="s">
        <v>87</v>
      </c>
      <c r="E43" s="4" t="s">
        <v>167</v>
      </c>
      <c r="F43" s="4" t="s">
        <v>168</v>
      </c>
      <c r="G43" s="6" t="s">
        <v>297</v>
      </c>
      <c r="H43" s="8">
        <v>9.1999999999999993</v>
      </c>
      <c r="I43" s="5" t="s">
        <v>170</v>
      </c>
      <c r="J43" s="5" t="s">
        <v>171</v>
      </c>
      <c r="K43" s="5" t="s">
        <v>172</v>
      </c>
      <c r="L43" s="5" t="s">
        <v>255</v>
      </c>
      <c r="M43" s="8">
        <v>17552</v>
      </c>
      <c r="N43" s="5" t="s">
        <v>174</v>
      </c>
    </row>
    <row r="44" spans="1:14" ht="26.4" x14ac:dyDescent="0.3">
      <c r="A44" s="1"/>
      <c r="B44" s="5" t="s">
        <v>298</v>
      </c>
      <c r="C44" s="5" t="s">
        <v>299</v>
      </c>
      <c r="D44" s="5" t="s">
        <v>237</v>
      </c>
      <c r="E44" s="4" t="s">
        <v>167</v>
      </c>
      <c r="F44" s="4" t="s">
        <v>168</v>
      </c>
      <c r="G44" s="6" t="s">
        <v>300</v>
      </c>
      <c r="H44" s="8">
        <v>44.93</v>
      </c>
      <c r="I44" s="5" t="s">
        <v>170</v>
      </c>
      <c r="J44" s="5" t="s">
        <v>171</v>
      </c>
      <c r="K44" s="5" t="s">
        <v>172</v>
      </c>
      <c r="L44" s="5" t="s">
        <v>173</v>
      </c>
      <c r="M44" s="8">
        <v>14846</v>
      </c>
      <c r="N44" s="5" t="s">
        <v>174</v>
      </c>
    </row>
    <row r="45" spans="1:14" x14ac:dyDescent="0.3">
      <c r="A45" s="1"/>
      <c r="B45" s="5" t="s">
        <v>301</v>
      </c>
      <c r="C45" s="5" t="s">
        <v>302</v>
      </c>
      <c r="D45" s="5" t="s">
        <v>303</v>
      </c>
      <c r="E45" s="4" t="s">
        <v>167</v>
      </c>
      <c r="F45" s="4" t="s">
        <v>168</v>
      </c>
      <c r="G45" s="6" t="s">
        <v>304</v>
      </c>
      <c r="H45" s="8">
        <v>0.34644999999999998</v>
      </c>
      <c r="I45" s="5" t="s">
        <v>170</v>
      </c>
      <c r="J45" s="5" t="s">
        <v>171</v>
      </c>
      <c r="K45" s="5" t="s">
        <v>172</v>
      </c>
      <c r="L45" s="5" t="s">
        <v>255</v>
      </c>
      <c r="M45" s="8">
        <v>1019</v>
      </c>
      <c r="N45" s="5" t="s">
        <v>174</v>
      </c>
    </row>
    <row r="46" spans="1:14" x14ac:dyDescent="0.3">
      <c r="A46" s="1"/>
      <c r="B46" s="5" t="s">
        <v>301</v>
      </c>
      <c r="C46" s="5" t="s">
        <v>302</v>
      </c>
      <c r="D46" s="5" t="s">
        <v>305</v>
      </c>
      <c r="E46" s="4" t="s">
        <v>167</v>
      </c>
      <c r="F46" s="4" t="s">
        <v>168</v>
      </c>
      <c r="G46" s="6" t="s">
        <v>304</v>
      </c>
      <c r="H46" s="8">
        <v>0.79612000000000005</v>
      </c>
      <c r="I46" s="5" t="s">
        <v>170</v>
      </c>
      <c r="J46" s="5" t="s">
        <v>171</v>
      </c>
      <c r="K46" s="5" t="s">
        <v>172</v>
      </c>
      <c r="L46" s="5" t="s">
        <v>255</v>
      </c>
      <c r="M46" s="8">
        <v>1020</v>
      </c>
      <c r="N46" s="5" t="s">
        <v>174</v>
      </c>
    </row>
    <row r="47" spans="1:14" x14ac:dyDescent="0.3">
      <c r="A47" s="1"/>
      <c r="B47" s="5" t="s">
        <v>301</v>
      </c>
      <c r="C47" s="5" t="s">
        <v>302</v>
      </c>
      <c r="D47" s="5" t="s">
        <v>306</v>
      </c>
      <c r="E47" s="4" t="s">
        <v>167</v>
      </c>
      <c r="F47" s="4" t="s">
        <v>168</v>
      </c>
      <c r="G47" s="6" t="s">
        <v>304</v>
      </c>
      <c r="H47" s="8">
        <v>0.40029999999999999</v>
      </c>
      <c r="I47" s="5" t="s">
        <v>170</v>
      </c>
      <c r="J47" s="5" t="s">
        <v>171</v>
      </c>
      <c r="K47" s="5" t="s">
        <v>172</v>
      </c>
      <c r="L47" s="5" t="s">
        <v>255</v>
      </c>
      <c r="M47" s="8">
        <v>1034</v>
      </c>
      <c r="N47" s="5" t="s">
        <v>174</v>
      </c>
    </row>
    <row r="48" spans="1:14" x14ac:dyDescent="0.3">
      <c r="A48" s="1"/>
      <c r="B48" s="5" t="s">
        <v>307</v>
      </c>
      <c r="C48" s="5" t="s">
        <v>308</v>
      </c>
      <c r="D48" s="5" t="s">
        <v>309</v>
      </c>
      <c r="E48" s="4" t="s">
        <v>210</v>
      </c>
      <c r="F48" s="4" t="s">
        <v>211</v>
      </c>
      <c r="G48" s="6" t="s">
        <v>310</v>
      </c>
      <c r="H48" s="8">
        <v>0</v>
      </c>
      <c r="I48" s="5" t="s">
        <v>170</v>
      </c>
      <c r="J48" s="5" t="s">
        <v>171</v>
      </c>
      <c r="K48" s="5" t="s">
        <v>172</v>
      </c>
      <c r="L48" s="5" t="s">
        <v>255</v>
      </c>
      <c r="M48" s="8">
        <v>1451</v>
      </c>
      <c r="N48" s="5" t="s">
        <v>190</v>
      </c>
    </row>
    <row r="49" spans="1:14" x14ac:dyDescent="0.3">
      <c r="A49" s="1"/>
      <c r="B49" s="5" t="s">
        <v>89</v>
      </c>
      <c r="C49" s="5" t="s">
        <v>311</v>
      </c>
      <c r="D49" s="5" t="s">
        <v>312</v>
      </c>
      <c r="E49" s="4" t="s">
        <v>167</v>
      </c>
      <c r="F49" s="4" t="s">
        <v>168</v>
      </c>
      <c r="G49" s="6" t="s">
        <v>313</v>
      </c>
      <c r="H49" s="8">
        <v>0</v>
      </c>
      <c r="I49" s="5" t="s">
        <v>170</v>
      </c>
      <c r="J49" s="5" t="s">
        <v>171</v>
      </c>
      <c r="K49" s="5" t="s">
        <v>172</v>
      </c>
      <c r="L49" s="5" t="s">
        <v>173</v>
      </c>
      <c r="M49" s="8">
        <v>12713</v>
      </c>
      <c r="N49" s="5" t="s">
        <v>174</v>
      </c>
    </row>
    <row r="50" spans="1:14" ht="26.4" x14ac:dyDescent="0.3">
      <c r="A50" s="1"/>
      <c r="B50" s="5" t="s">
        <v>89</v>
      </c>
      <c r="C50" s="5" t="s">
        <v>314</v>
      </c>
      <c r="D50" s="5" t="s">
        <v>315</v>
      </c>
      <c r="E50" s="4" t="s">
        <v>167</v>
      </c>
      <c r="F50" s="4" t="s">
        <v>316</v>
      </c>
      <c r="G50" s="6" t="s">
        <v>317</v>
      </c>
      <c r="H50" s="8">
        <v>0</v>
      </c>
      <c r="I50" s="5" t="s">
        <v>170</v>
      </c>
      <c r="J50" s="5" t="s">
        <v>171</v>
      </c>
      <c r="K50" s="5" t="s">
        <v>172</v>
      </c>
      <c r="L50" s="5" t="s">
        <v>173</v>
      </c>
      <c r="M50" s="8">
        <v>12710</v>
      </c>
      <c r="N50" s="5" t="s">
        <v>190</v>
      </c>
    </row>
    <row r="51" spans="1:14" ht="26.4" x14ac:dyDescent="0.3">
      <c r="A51" s="1"/>
      <c r="B51" s="5" t="s">
        <v>30</v>
      </c>
      <c r="C51" s="5" t="s">
        <v>318</v>
      </c>
      <c r="D51" s="5" t="s">
        <v>319</v>
      </c>
      <c r="E51" s="4" t="s">
        <v>210</v>
      </c>
      <c r="F51" s="4" t="s">
        <v>168</v>
      </c>
      <c r="G51" s="6" t="s">
        <v>320</v>
      </c>
      <c r="H51" s="8">
        <v>0</v>
      </c>
      <c r="I51" s="5" t="s">
        <v>170</v>
      </c>
      <c r="J51" s="5" t="s">
        <v>171</v>
      </c>
      <c r="K51" s="5" t="s">
        <v>172</v>
      </c>
      <c r="L51" s="5" t="s">
        <v>173</v>
      </c>
      <c r="M51" s="8">
        <v>8115</v>
      </c>
      <c r="N51" s="5" t="s">
        <v>190</v>
      </c>
    </row>
    <row r="52" spans="1:14" ht="26.4" x14ac:dyDescent="0.3">
      <c r="A52" s="1"/>
      <c r="B52" s="5" t="s">
        <v>30</v>
      </c>
      <c r="C52" s="5" t="s">
        <v>321</v>
      </c>
      <c r="D52" s="5" t="s">
        <v>322</v>
      </c>
      <c r="E52" s="4" t="s">
        <v>167</v>
      </c>
      <c r="F52" s="4" t="s">
        <v>168</v>
      </c>
      <c r="G52" s="6" t="s">
        <v>323</v>
      </c>
      <c r="H52" s="8">
        <v>0</v>
      </c>
      <c r="I52" s="5" t="s">
        <v>170</v>
      </c>
      <c r="J52" s="5" t="s">
        <v>189</v>
      </c>
      <c r="K52" s="5" t="s">
        <v>172</v>
      </c>
      <c r="L52" s="5" t="s">
        <v>178</v>
      </c>
      <c r="M52" s="8">
        <v>679</v>
      </c>
      <c r="N52" s="5" t="s">
        <v>190</v>
      </c>
    </row>
    <row r="53" spans="1:14" ht="26.4" x14ac:dyDescent="0.3">
      <c r="A53" s="1"/>
      <c r="B53" s="5" t="s">
        <v>324</v>
      </c>
      <c r="C53" s="5" t="s">
        <v>325</v>
      </c>
      <c r="D53" s="5" t="s">
        <v>53</v>
      </c>
      <c r="E53" s="4" t="s">
        <v>167</v>
      </c>
      <c r="F53" s="4" t="s">
        <v>168</v>
      </c>
      <c r="G53" s="6" t="s">
        <v>326</v>
      </c>
      <c r="H53" s="8">
        <v>20</v>
      </c>
      <c r="I53" s="5" t="s">
        <v>327</v>
      </c>
      <c r="J53" s="5" t="s">
        <v>171</v>
      </c>
      <c r="K53" s="5" t="s">
        <v>172</v>
      </c>
      <c r="L53" s="5" t="s">
        <v>255</v>
      </c>
      <c r="M53" s="8">
        <v>13402</v>
      </c>
      <c r="N53" s="5" t="s">
        <v>174</v>
      </c>
    </row>
    <row r="54" spans="1:14" x14ac:dyDescent="0.3">
      <c r="A54" s="1"/>
      <c r="B54" s="5" t="s">
        <v>328</v>
      </c>
      <c r="C54" s="5" t="s">
        <v>329</v>
      </c>
      <c r="D54" s="5" t="s">
        <v>330</v>
      </c>
      <c r="E54" s="4" t="s">
        <v>167</v>
      </c>
      <c r="F54" s="4" t="s">
        <v>168</v>
      </c>
      <c r="G54" s="6" t="s">
        <v>331</v>
      </c>
      <c r="H54" s="8">
        <v>0</v>
      </c>
      <c r="I54" s="5" t="s">
        <v>170</v>
      </c>
      <c r="J54" s="5" t="s">
        <v>171</v>
      </c>
      <c r="K54" s="5" t="s">
        <v>172</v>
      </c>
      <c r="L54" s="5" t="s">
        <v>178</v>
      </c>
      <c r="M54" s="8">
        <v>8834</v>
      </c>
      <c r="N54" s="5" t="s">
        <v>190</v>
      </c>
    </row>
    <row r="55" spans="1:14" ht="39.6" x14ac:dyDescent="0.3">
      <c r="A55" s="1"/>
      <c r="B55" s="5" t="s">
        <v>332</v>
      </c>
      <c r="C55" s="5" t="s">
        <v>333</v>
      </c>
      <c r="D55" s="5" t="s">
        <v>197</v>
      </c>
      <c r="E55" s="4" t="s">
        <v>334</v>
      </c>
      <c r="F55" s="4" t="s">
        <v>335</v>
      </c>
      <c r="G55" s="6" t="s">
        <v>336</v>
      </c>
      <c r="H55" s="8">
        <v>0</v>
      </c>
      <c r="I55" s="5" t="s">
        <v>170</v>
      </c>
      <c r="J55" s="5" t="s">
        <v>171</v>
      </c>
      <c r="K55" s="5" t="s">
        <v>172</v>
      </c>
      <c r="L55" s="5" t="s">
        <v>173</v>
      </c>
      <c r="M55" s="8">
        <v>15193</v>
      </c>
      <c r="N55" s="5" t="s">
        <v>190</v>
      </c>
    </row>
    <row r="56" spans="1:14" ht="39.6" x14ac:dyDescent="0.3">
      <c r="A56" s="1"/>
      <c r="B56" s="5" t="s">
        <v>332</v>
      </c>
      <c r="C56" s="5" t="s">
        <v>333</v>
      </c>
      <c r="D56" s="5" t="s">
        <v>197</v>
      </c>
      <c r="E56" s="4" t="s">
        <v>334</v>
      </c>
      <c r="F56" s="4" t="s">
        <v>335</v>
      </c>
      <c r="G56" s="6" t="s">
        <v>337</v>
      </c>
      <c r="H56" s="8">
        <v>0</v>
      </c>
      <c r="I56" s="5" t="s">
        <v>170</v>
      </c>
      <c r="J56" s="5" t="s">
        <v>171</v>
      </c>
      <c r="K56" s="5" t="s">
        <v>172</v>
      </c>
      <c r="L56" s="5" t="s">
        <v>173</v>
      </c>
      <c r="M56" s="8">
        <v>15193</v>
      </c>
      <c r="N56" s="5" t="s">
        <v>190</v>
      </c>
    </row>
    <row r="57" spans="1:14" x14ac:dyDescent="0.3">
      <c r="A57" s="1"/>
      <c r="B57" s="5" t="s">
        <v>332</v>
      </c>
      <c r="C57" s="5" t="s">
        <v>338</v>
      </c>
      <c r="D57" s="5" t="s">
        <v>339</v>
      </c>
      <c r="E57" s="4" t="s">
        <v>334</v>
      </c>
      <c r="F57" s="4" t="s">
        <v>335</v>
      </c>
      <c r="G57" s="6" t="s">
        <v>340</v>
      </c>
      <c r="H57" s="8">
        <v>0</v>
      </c>
      <c r="I57" s="5" t="s">
        <v>170</v>
      </c>
      <c r="J57" s="5" t="s">
        <v>189</v>
      </c>
      <c r="K57" s="5" t="s">
        <v>172</v>
      </c>
      <c r="L57" s="5" t="s">
        <v>178</v>
      </c>
      <c r="M57" s="8">
        <v>14956</v>
      </c>
      <c r="N57" s="5" t="s">
        <v>190</v>
      </c>
    </row>
    <row r="58" spans="1:14" x14ac:dyDescent="0.3">
      <c r="A58" s="1"/>
      <c r="B58" s="5" t="s">
        <v>114</v>
      </c>
      <c r="C58" s="5" t="s">
        <v>341</v>
      </c>
      <c r="D58" s="5" t="s">
        <v>237</v>
      </c>
      <c r="E58" s="4" t="s">
        <v>167</v>
      </c>
      <c r="F58" s="4" t="s">
        <v>168</v>
      </c>
      <c r="G58" s="6" t="s">
        <v>342</v>
      </c>
      <c r="H58" s="8">
        <v>67</v>
      </c>
      <c r="I58" s="5" t="s">
        <v>170</v>
      </c>
      <c r="J58" s="5" t="s">
        <v>171</v>
      </c>
      <c r="K58" s="5" t="s">
        <v>172</v>
      </c>
      <c r="L58" s="5" t="s">
        <v>173</v>
      </c>
      <c r="M58" s="8">
        <v>23</v>
      </c>
      <c r="N58" s="5" t="s">
        <v>174</v>
      </c>
    </row>
    <row r="59" spans="1:14" ht="26.4" x14ac:dyDescent="0.3">
      <c r="A59" s="1"/>
      <c r="B59" s="5" t="s">
        <v>114</v>
      </c>
      <c r="C59" s="5" t="s">
        <v>341</v>
      </c>
      <c r="D59" s="5" t="s">
        <v>237</v>
      </c>
      <c r="E59" s="4" t="s">
        <v>167</v>
      </c>
      <c r="F59" s="4" t="s">
        <v>168</v>
      </c>
      <c r="G59" s="6" t="s">
        <v>343</v>
      </c>
      <c r="H59" s="8">
        <v>67</v>
      </c>
      <c r="I59" s="5" t="s">
        <v>170</v>
      </c>
      <c r="J59" s="5" t="s">
        <v>171</v>
      </c>
      <c r="K59" s="5" t="s">
        <v>172</v>
      </c>
      <c r="L59" s="5" t="s">
        <v>173</v>
      </c>
      <c r="M59" s="8">
        <v>23</v>
      </c>
      <c r="N59" s="5" t="s">
        <v>174</v>
      </c>
    </row>
    <row r="60" spans="1:14" ht="26.4" x14ac:dyDescent="0.3">
      <c r="A60" s="1"/>
      <c r="B60" s="5" t="s">
        <v>114</v>
      </c>
      <c r="C60" s="5" t="s">
        <v>341</v>
      </c>
      <c r="D60" s="5" t="s">
        <v>53</v>
      </c>
      <c r="E60" s="4" t="s">
        <v>227</v>
      </c>
      <c r="F60" s="4" t="s">
        <v>228</v>
      </c>
      <c r="G60" s="6" t="s">
        <v>229</v>
      </c>
      <c r="H60" s="8">
        <v>0</v>
      </c>
      <c r="I60" s="5" t="s">
        <v>170</v>
      </c>
      <c r="J60" s="5" t="s">
        <v>189</v>
      </c>
      <c r="K60" s="5" t="s">
        <v>172</v>
      </c>
      <c r="L60" s="5" t="s">
        <v>178</v>
      </c>
      <c r="M60" s="8">
        <v>272</v>
      </c>
      <c r="N60" s="5" t="s">
        <v>174</v>
      </c>
    </row>
    <row r="61" spans="1:14" ht="26.4" x14ac:dyDescent="0.3">
      <c r="A61" s="1"/>
      <c r="B61" s="5" t="s">
        <v>114</v>
      </c>
      <c r="C61" s="5" t="s">
        <v>344</v>
      </c>
      <c r="D61" s="5" t="s">
        <v>53</v>
      </c>
      <c r="E61" s="4" t="s">
        <v>227</v>
      </c>
      <c r="F61" s="4" t="s">
        <v>228</v>
      </c>
      <c r="G61" s="6" t="s">
        <v>229</v>
      </c>
      <c r="H61" s="8">
        <v>0</v>
      </c>
      <c r="I61" s="5" t="s">
        <v>170</v>
      </c>
      <c r="J61" s="5" t="s">
        <v>189</v>
      </c>
      <c r="K61" s="5" t="s">
        <v>172</v>
      </c>
      <c r="L61" s="5" t="s">
        <v>178</v>
      </c>
      <c r="M61" s="8">
        <v>280</v>
      </c>
      <c r="N61" s="5" t="s">
        <v>174</v>
      </c>
    </row>
    <row r="62" spans="1:14" ht="26.4" x14ac:dyDescent="0.3">
      <c r="A62" s="1"/>
      <c r="B62" s="5" t="s">
        <v>114</v>
      </c>
      <c r="C62" s="5" t="s">
        <v>345</v>
      </c>
      <c r="D62" s="5" t="s">
        <v>53</v>
      </c>
      <c r="E62" s="4" t="s">
        <v>346</v>
      </c>
      <c r="F62" s="4" t="s">
        <v>347</v>
      </c>
      <c r="G62" s="6" t="s">
        <v>348</v>
      </c>
      <c r="H62" s="8">
        <v>0</v>
      </c>
      <c r="I62" s="5" t="s">
        <v>170</v>
      </c>
      <c r="J62" s="5" t="s">
        <v>189</v>
      </c>
      <c r="K62" s="5" t="s">
        <v>172</v>
      </c>
      <c r="L62" s="5" t="s">
        <v>349</v>
      </c>
      <c r="M62" s="8">
        <v>290</v>
      </c>
      <c r="N62" s="5" t="s">
        <v>174</v>
      </c>
    </row>
    <row r="63" spans="1:14" x14ac:dyDescent="0.3">
      <c r="A63" s="1"/>
      <c r="B63" s="5" t="s">
        <v>350</v>
      </c>
      <c r="C63" s="5" t="s">
        <v>351</v>
      </c>
      <c r="D63" s="5" t="s">
        <v>53</v>
      </c>
      <c r="E63" s="4" t="s">
        <v>352</v>
      </c>
      <c r="F63" s="4" t="s">
        <v>353</v>
      </c>
      <c r="G63" s="6" t="s">
        <v>354</v>
      </c>
      <c r="H63" s="8">
        <v>3.15</v>
      </c>
      <c r="I63" s="5" t="s">
        <v>170</v>
      </c>
      <c r="J63" s="5" t="s">
        <v>171</v>
      </c>
      <c r="K63" s="5" t="s">
        <v>172</v>
      </c>
      <c r="L63" s="5" t="s">
        <v>173</v>
      </c>
      <c r="M63" s="8">
        <v>14160</v>
      </c>
      <c r="N63" s="5" t="s">
        <v>174</v>
      </c>
    </row>
    <row r="64" spans="1:14" x14ac:dyDescent="0.3">
      <c r="A64" s="1"/>
      <c r="B64" s="5" t="s">
        <v>355</v>
      </c>
      <c r="C64" s="5" t="s">
        <v>356</v>
      </c>
      <c r="D64" s="5" t="s">
        <v>53</v>
      </c>
      <c r="E64" s="4" t="s">
        <v>357</v>
      </c>
      <c r="F64" s="4" t="s">
        <v>358</v>
      </c>
      <c r="G64" s="6" t="s">
        <v>359</v>
      </c>
      <c r="H64" s="8">
        <v>3.15</v>
      </c>
      <c r="I64" s="5" t="s">
        <v>233</v>
      </c>
      <c r="J64" s="5" t="s">
        <v>171</v>
      </c>
      <c r="K64" s="5" t="s">
        <v>172</v>
      </c>
      <c r="L64" s="5" t="s">
        <v>255</v>
      </c>
      <c r="M64" s="8">
        <v>15160</v>
      </c>
      <c r="N64" s="5" t="s">
        <v>174</v>
      </c>
    </row>
    <row r="65" spans="1:14" ht="26.4" x14ac:dyDescent="0.3">
      <c r="A65" s="1"/>
      <c r="B65" s="5" t="s">
        <v>355</v>
      </c>
      <c r="C65" s="5" t="s">
        <v>356</v>
      </c>
      <c r="D65" s="5" t="s">
        <v>53</v>
      </c>
      <c r="E65" s="4" t="s">
        <v>360</v>
      </c>
      <c r="F65" s="4" t="s">
        <v>361</v>
      </c>
      <c r="G65" s="6" t="s">
        <v>362</v>
      </c>
      <c r="H65" s="8">
        <v>3.15</v>
      </c>
      <c r="I65" s="5" t="s">
        <v>233</v>
      </c>
      <c r="J65" s="5" t="s">
        <v>171</v>
      </c>
      <c r="K65" s="5" t="s">
        <v>172</v>
      </c>
      <c r="L65" s="5" t="s">
        <v>255</v>
      </c>
      <c r="M65" s="8">
        <v>15160</v>
      </c>
      <c r="N65" s="5" t="s">
        <v>174</v>
      </c>
    </row>
    <row r="66" spans="1:14" ht="26.4" x14ac:dyDescent="0.3">
      <c r="A66" s="1"/>
      <c r="B66" s="5" t="s">
        <v>363</v>
      </c>
      <c r="C66" s="5" t="s">
        <v>364</v>
      </c>
      <c r="D66" s="5" t="s">
        <v>365</v>
      </c>
      <c r="E66" s="4" t="s">
        <v>167</v>
      </c>
      <c r="F66" s="4" t="s">
        <v>168</v>
      </c>
      <c r="G66" s="6" t="s">
        <v>366</v>
      </c>
      <c r="H66" s="8">
        <v>1.2</v>
      </c>
      <c r="I66" s="5" t="s">
        <v>170</v>
      </c>
      <c r="J66" s="5" t="s">
        <v>171</v>
      </c>
      <c r="K66" s="5" t="s">
        <v>172</v>
      </c>
      <c r="L66" s="5" t="s">
        <v>173</v>
      </c>
      <c r="M66" s="8">
        <v>20851</v>
      </c>
      <c r="N66" s="5" t="s">
        <v>174</v>
      </c>
    </row>
    <row r="67" spans="1:14" x14ac:dyDescent="0.3">
      <c r="A67" s="1"/>
      <c r="B67" s="5" t="s">
        <v>363</v>
      </c>
      <c r="C67" s="5" t="s">
        <v>364</v>
      </c>
      <c r="D67" s="5" t="s">
        <v>367</v>
      </c>
      <c r="E67" s="4" t="s">
        <v>167</v>
      </c>
      <c r="F67" s="4" t="s">
        <v>168</v>
      </c>
      <c r="G67" s="6" t="s">
        <v>368</v>
      </c>
      <c r="H67" s="8">
        <v>1.2</v>
      </c>
      <c r="I67" s="5" t="s">
        <v>170</v>
      </c>
      <c r="J67" s="5" t="s">
        <v>171</v>
      </c>
      <c r="K67" s="5" t="s">
        <v>172</v>
      </c>
      <c r="L67" s="5" t="s">
        <v>173</v>
      </c>
      <c r="M67" s="8">
        <v>20852</v>
      </c>
      <c r="N67" s="5" t="s">
        <v>174</v>
      </c>
    </row>
    <row r="68" spans="1:14" x14ac:dyDescent="0.3">
      <c r="A68" s="1"/>
      <c r="B68" s="5" t="s">
        <v>363</v>
      </c>
      <c r="C68" s="5" t="s">
        <v>369</v>
      </c>
      <c r="D68" s="5" t="s">
        <v>237</v>
      </c>
      <c r="E68" s="4" t="s">
        <v>167</v>
      </c>
      <c r="F68" s="4" t="s">
        <v>168</v>
      </c>
      <c r="G68" s="6" t="s">
        <v>370</v>
      </c>
      <c r="H68" s="8">
        <v>1.5</v>
      </c>
      <c r="I68" s="5" t="s">
        <v>170</v>
      </c>
      <c r="J68" s="5" t="s">
        <v>171</v>
      </c>
      <c r="K68" s="5" t="s">
        <v>172</v>
      </c>
      <c r="L68" s="5" t="s">
        <v>173</v>
      </c>
      <c r="M68" s="8">
        <v>15114</v>
      </c>
      <c r="N68" s="5" t="s">
        <v>174</v>
      </c>
    </row>
    <row r="69" spans="1:14" ht="26.4" x14ac:dyDescent="0.3">
      <c r="A69" s="1"/>
      <c r="B69" s="5" t="s">
        <v>371</v>
      </c>
      <c r="C69" s="5" t="s">
        <v>372</v>
      </c>
      <c r="D69" s="5" t="s">
        <v>373</v>
      </c>
      <c r="E69" s="4" t="s">
        <v>167</v>
      </c>
      <c r="F69" s="4" t="s">
        <v>374</v>
      </c>
      <c r="G69" s="6" t="s">
        <v>375</v>
      </c>
      <c r="H69" s="8">
        <v>213.715</v>
      </c>
      <c r="I69" s="5" t="s">
        <v>233</v>
      </c>
      <c r="J69" s="5" t="s">
        <v>171</v>
      </c>
      <c r="K69" s="5" t="s">
        <v>172</v>
      </c>
      <c r="L69" s="5" t="s">
        <v>255</v>
      </c>
      <c r="M69" s="8">
        <v>14928</v>
      </c>
      <c r="N69" s="5" t="s">
        <v>174</v>
      </c>
    </row>
    <row r="70" spans="1:14" ht="26.4" x14ac:dyDescent="0.3">
      <c r="A70" s="1"/>
      <c r="B70" s="5" t="s">
        <v>371</v>
      </c>
      <c r="C70" s="5" t="s">
        <v>372</v>
      </c>
      <c r="D70" s="5" t="s">
        <v>376</v>
      </c>
      <c r="E70" s="4" t="s">
        <v>167</v>
      </c>
      <c r="F70" s="4" t="s">
        <v>168</v>
      </c>
      <c r="G70" s="6" t="s">
        <v>377</v>
      </c>
      <c r="H70" s="8">
        <v>7.8470000000000004</v>
      </c>
      <c r="I70" s="5" t="s">
        <v>170</v>
      </c>
      <c r="J70" s="5" t="s">
        <v>171</v>
      </c>
      <c r="K70" s="5" t="s">
        <v>172</v>
      </c>
      <c r="L70" s="5" t="s">
        <v>255</v>
      </c>
      <c r="M70" s="8">
        <v>14960</v>
      </c>
      <c r="N70" s="5" t="s">
        <v>174</v>
      </c>
    </row>
    <row r="71" spans="1:14" x14ac:dyDescent="0.3">
      <c r="A71" s="1"/>
      <c r="B71" s="5" t="s">
        <v>371</v>
      </c>
      <c r="C71" s="5" t="s">
        <v>372</v>
      </c>
      <c r="D71" s="5" t="s">
        <v>373</v>
      </c>
      <c r="E71" s="4" t="s">
        <v>223</v>
      </c>
      <c r="F71" s="4" t="s">
        <v>378</v>
      </c>
      <c r="G71" s="6" t="s">
        <v>379</v>
      </c>
      <c r="H71" s="8">
        <v>0</v>
      </c>
      <c r="I71" s="5" t="s">
        <v>170</v>
      </c>
      <c r="J71" s="5" t="s">
        <v>189</v>
      </c>
      <c r="K71" s="5" t="s">
        <v>172</v>
      </c>
      <c r="L71" s="5" t="s">
        <v>349</v>
      </c>
      <c r="M71" s="8">
        <v>14928</v>
      </c>
      <c r="N71" s="5" t="s">
        <v>174</v>
      </c>
    </row>
    <row r="72" spans="1:14" x14ac:dyDescent="0.3">
      <c r="A72" s="1"/>
      <c r="B72" s="5" t="s">
        <v>380</v>
      </c>
      <c r="C72" s="5" t="s">
        <v>381</v>
      </c>
      <c r="D72" s="5" t="s">
        <v>382</v>
      </c>
      <c r="E72" s="4" t="s">
        <v>276</v>
      </c>
      <c r="F72" s="4" t="s">
        <v>277</v>
      </c>
      <c r="G72" s="6" t="s">
        <v>383</v>
      </c>
      <c r="H72" s="8">
        <v>0</v>
      </c>
      <c r="I72" s="5" t="s">
        <v>170</v>
      </c>
      <c r="J72" s="5" t="s">
        <v>171</v>
      </c>
      <c r="K72" s="5" t="s">
        <v>172</v>
      </c>
      <c r="L72" s="5" t="s">
        <v>173</v>
      </c>
      <c r="M72" s="8">
        <v>13646</v>
      </c>
      <c r="N72" s="5" t="s">
        <v>190</v>
      </c>
    </row>
    <row r="73" spans="1:14" x14ac:dyDescent="0.3">
      <c r="A73" s="1"/>
      <c r="B73" s="5" t="s">
        <v>380</v>
      </c>
      <c r="C73" s="5" t="s">
        <v>384</v>
      </c>
      <c r="D73" s="5" t="s">
        <v>385</v>
      </c>
      <c r="E73" s="4" t="s">
        <v>210</v>
      </c>
      <c r="F73" s="4" t="s">
        <v>386</v>
      </c>
      <c r="G73" s="6" t="s">
        <v>387</v>
      </c>
      <c r="H73" s="8">
        <v>0</v>
      </c>
      <c r="I73" s="5" t="s">
        <v>170</v>
      </c>
      <c r="J73" s="5" t="s">
        <v>171</v>
      </c>
      <c r="K73" s="5" t="s">
        <v>172</v>
      </c>
      <c r="L73" s="5" t="s">
        <v>255</v>
      </c>
      <c r="M73" s="8">
        <v>330</v>
      </c>
      <c r="N73" s="5" t="s">
        <v>190</v>
      </c>
    </row>
    <row r="74" spans="1:14" x14ac:dyDescent="0.3">
      <c r="A74" s="1"/>
      <c r="B74" s="5" t="s">
        <v>380</v>
      </c>
      <c r="C74" s="5" t="s">
        <v>388</v>
      </c>
      <c r="D74" s="5" t="s">
        <v>389</v>
      </c>
      <c r="E74" s="4" t="s">
        <v>276</v>
      </c>
      <c r="F74" s="4" t="s">
        <v>277</v>
      </c>
      <c r="G74" s="6" t="s">
        <v>383</v>
      </c>
      <c r="H74" s="8">
        <v>0</v>
      </c>
      <c r="I74" s="5" t="s">
        <v>170</v>
      </c>
      <c r="J74" s="5" t="s">
        <v>171</v>
      </c>
      <c r="K74" s="5" t="s">
        <v>172</v>
      </c>
      <c r="L74" s="5" t="s">
        <v>173</v>
      </c>
      <c r="M74" s="8">
        <v>14521</v>
      </c>
      <c r="N74" s="5" t="s">
        <v>190</v>
      </c>
    </row>
    <row r="75" spans="1:14" ht="26.4" x14ac:dyDescent="0.3">
      <c r="A75" s="1"/>
      <c r="B75" s="5" t="s">
        <v>390</v>
      </c>
      <c r="C75" s="5" t="s">
        <v>391</v>
      </c>
      <c r="D75" s="5" t="s">
        <v>392</v>
      </c>
      <c r="E75" s="4" t="s">
        <v>167</v>
      </c>
      <c r="F75" s="4" t="s">
        <v>168</v>
      </c>
      <c r="G75" s="6" t="s">
        <v>393</v>
      </c>
      <c r="H75" s="8">
        <v>0</v>
      </c>
      <c r="I75" s="5" t="s">
        <v>170</v>
      </c>
      <c r="J75" s="5" t="s">
        <v>189</v>
      </c>
      <c r="K75" s="5" t="s">
        <v>172</v>
      </c>
      <c r="L75" s="5" t="s">
        <v>178</v>
      </c>
      <c r="M75" s="8">
        <v>24124</v>
      </c>
      <c r="N75" s="5" t="s">
        <v>190</v>
      </c>
    </row>
    <row r="76" spans="1:14" ht="26.4" x14ac:dyDescent="0.3">
      <c r="A76" s="1"/>
      <c r="B76" s="5" t="s">
        <v>390</v>
      </c>
      <c r="C76" s="5" t="s">
        <v>394</v>
      </c>
      <c r="D76" s="5" t="s">
        <v>395</v>
      </c>
      <c r="E76" s="4" t="s">
        <v>167</v>
      </c>
      <c r="F76" s="4" t="s">
        <v>396</v>
      </c>
      <c r="G76" s="6" t="s">
        <v>397</v>
      </c>
      <c r="H76" s="8">
        <v>0</v>
      </c>
      <c r="I76" s="5" t="s">
        <v>170</v>
      </c>
      <c r="J76" s="5" t="s">
        <v>171</v>
      </c>
      <c r="K76" s="5" t="s">
        <v>172</v>
      </c>
      <c r="L76" s="5" t="s">
        <v>178</v>
      </c>
      <c r="M76" s="8">
        <v>891</v>
      </c>
      <c r="N76" s="5" t="s">
        <v>190</v>
      </c>
    </row>
    <row r="77" spans="1:14" x14ac:dyDescent="0.3">
      <c r="A77" s="1"/>
      <c r="B77" s="5" t="s">
        <v>390</v>
      </c>
      <c r="C77" s="5" t="s">
        <v>394</v>
      </c>
      <c r="D77" s="5" t="s">
        <v>398</v>
      </c>
      <c r="E77" s="4" t="s">
        <v>167</v>
      </c>
      <c r="F77" s="4" t="s">
        <v>168</v>
      </c>
      <c r="G77" s="6" t="s">
        <v>399</v>
      </c>
      <c r="H77" s="8">
        <v>0</v>
      </c>
      <c r="I77" s="5" t="s">
        <v>170</v>
      </c>
      <c r="J77" s="5" t="s">
        <v>171</v>
      </c>
      <c r="K77" s="5" t="s">
        <v>172</v>
      </c>
      <c r="L77" s="5" t="s">
        <v>178</v>
      </c>
      <c r="M77" s="8">
        <v>352</v>
      </c>
      <c r="N77" s="5" t="s">
        <v>190</v>
      </c>
    </row>
    <row r="78" spans="1:14" ht="52.8" x14ac:dyDescent="0.3">
      <c r="A78" s="1"/>
      <c r="B78" s="5" t="s">
        <v>390</v>
      </c>
      <c r="C78" s="5" t="s">
        <v>394</v>
      </c>
      <c r="D78" s="5" t="s">
        <v>400</v>
      </c>
      <c r="E78" s="4" t="s">
        <v>167</v>
      </c>
      <c r="F78" s="4" t="s">
        <v>401</v>
      </c>
      <c r="G78" s="6" t="s">
        <v>402</v>
      </c>
      <c r="H78" s="8">
        <v>0</v>
      </c>
      <c r="I78" s="5" t="s">
        <v>170</v>
      </c>
      <c r="J78" s="5" t="s">
        <v>171</v>
      </c>
      <c r="K78" s="5" t="s">
        <v>172</v>
      </c>
      <c r="L78" s="5" t="s">
        <v>178</v>
      </c>
      <c r="M78" s="8">
        <v>18818</v>
      </c>
      <c r="N78" s="5" t="s">
        <v>190</v>
      </c>
    </row>
    <row r="79" spans="1:14" ht="39.6" x14ac:dyDescent="0.3">
      <c r="A79" s="1"/>
      <c r="B79" s="5" t="s">
        <v>390</v>
      </c>
      <c r="C79" s="5" t="s">
        <v>394</v>
      </c>
      <c r="D79" s="5" t="s">
        <v>400</v>
      </c>
      <c r="E79" s="4" t="s">
        <v>167</v>
      </c>
      <c r="F79" s="4" t="s">
        <v>401</v>
      </c>
      <c r="G79" s="6" t="s">
        <v>403</v>
      </c>
      <c r="H79" s="8">
        <v>0</v>
      </c>
      <c r="I79" s="5" t="s">
        <v>170</v>
      </c>
      <c r="J79" s="5" t="s">
        <v>171</v>
      </c>
      <c r="K79" s="5" t="s">
        <v>172</v>
      </c>
      <c r="L79" s="5" t="s">
        <v>255</v>
      </c>
      <c r="M79" s="8">
        <v>18818</v>
      </c>
      <c r="N79" s="5" t="s">
        <v>190</v>
      </c>
    </row>
    <row r="80" spans="1:14" ht="52.8" x14ac:dyDescent="0.3">
      <c r="A80" s="1"/>
      <c r="B80" s="5" t="s">
        <v>390</v>
      </c>
      <c r="C80" s="5" t="s">
        <v>394</v>
      </c>
      <c r="D80" s="5" t="s">
        <v>400</v>
      </c>
      <c r="E80" s="4" t="s">
        <v>167</v>
      </c>
      <c r="F80" s="4" t="s">
        <v>401</v>
      </c>
      <c r="G80" s="6" t="s">
        <v>404</v>
      </c>
      <c r="H80" s="8">
        <v>0</v>
      </c>
      <c r="I80" s="5" t="s">
        <v>170</v>
      </c>
      <c r="J80" s="5" t="s">
        <v>171</v>
      </c>
      <c r="K80" s="5" t="s">
        <v>172</v>
      </c>
      <c r="L80" s="5" t="s">
        <v>178</v>
      </c>
      <c r="M80" s="8">
        <v>18818</v>
      </c>
      <c r="N80" s="5" t="s">
        <v>190</v>
      </c>
    </row>
    <row r="81" spans="1:14" ht="66" x14ac:dyDescent="0.3">
      <c r="A81" s="1"/>
      <c r="B81" s="5" t="s">
        <v>390</v>
      </c>
      <c r="C81" s="5" t="s">
        <v>394</v>
      </c>
      <c r="D81" s="5" t="s">
        <v>405</v>
      </c>
      <c r="E81" s="4" t="s">
        <v>167</v>
      </c>
      <c r="F81" s="4" t="s">
        <v>168</v>
      </c>
      <c r="G81" s="6" t="s">
        <v>406</v>
      </c>
      <c r="H81" s="8">
        <v>0</v>
      </c>
      <c r="I81" s="5" t="s">
        <v>170</v>
      </c>
      <c r="J81" s="5" t="s">
        <v>171</v>
      </c>
      <c r="K81" s="5" t="s">
        <v>172</v>
      </c>
      <c r="L81" s="5" t="s">
        <v>178</v>
      </c>
      <c r="M81" s="8">
        <v>8939</v>
      </c>
      <c r="N81" s="5" t="s">
        <v>190</v>
      </c>
    </row>
    <row r="82" spans="1:14" ht="26.4" x14ac:dyDescent="0.3">
      <c r="A82" s="1"/>
      <c r="B82" s="5" t="s">
        <v>390</v>
      </c>
      <c r="C82" s="5" t="s">
        <v>394</v>
      </c>
      <c r="D82" s="5" t="s">
        <v>407</v>
      </c>
      <c r="E82" s="4" t="s">
        <v>408</v>
      </c>
      <c r="F82" s="4" t="s">
        <v>168</v>
      </c>
      <c r="G82" s="6" t="s">
        <v>409</v>
      </c>
      <c r="H82" s="8">
        <v>0</v>
      </c>
      <c r="I82" s="5" t="s">
        <v>170</v>
      </c>
      <c r="J82" s="5" t="s">
        <v>189</v>
      </c>
      <c r="K82" s="5" t="s">
        <v>172</v>
      </c>
      <c r="L82" s="5" t="s">
        <v>178</v>
      </c>
      <c r="M82" s="8">
        <v>351</v>
      </c>
      <c r="N82" s="5" t="s">
        <v>190</v>
      </c>
    </row>
    <row r="83" spans="1:14" ht="39.6" x14ac:dyDescent="0.3">
      <c r="A83" s="1"/>
      <c r="B83" s="5" t="s">
        <v>390</v>
      </c>
      <c r="C83" s="5" t="s">
        <v>394</v>
      </c>
      <c r="D83" s="5" t="s">
        <v>410</v>
      </c>
      <c r="E83" s="4" t="s">
        <v>408</v>
      </c>
      <c r="F83" s="4" t="s">
        <v>411</v>
      </c>
      <c r="G83" s="6" t="s">
        <v>412</v>
      </c>
      <c r="H83" s="8">
        <v>0</v>
      </c>
      <c r="I83" s="5" t="s">
        <v>170</v>
      </c>
      <c r="J83" s="5" t="s">
        <v>171</v>
      </c>
      <c r="K83" s="5" t="s">
        <v>172</v>
      </c>
      <c r="L83" s="5" t="s">
        <v>255</v>
      </c>
      <c r="M83" s="8">
        <v>342</v>
      </c>
      <c r="N83" s="5" t="s">
        <v>190</v>
      </c>
    </row>
    <row r="84" spans="1:14" ht="66" x14ac:dyDescent="0.3">
      <c r="A84" s="1"/>
      <c r="B84" s="5" t="s">
        <v>390</v>
      </c>
      <c r="C84" s="5" t="s">
        <v>413</v>
      </c>
      <c r="D84" s="5" t="s">
        <v>414</v>
      </c>
      <c r="E84" s="4" t="s">
        <v>167</v>
      </c>
      <c r="F84" s="4" t="s">
        <v>168</v>
      </c>
      <c r="G84" s="6" t="s">
        <v>415</v>
      </c>
      <c r="H84" s="8">
        <v>0</v>
      </c>
      <c r="I84" s="5" t="s">
        <v>170</v>
      </c>
      <c r="J84" s="5" t="s">
        <v>189</v>
      </c>
      <c r="K84" s="5" t="s">
        <v>172</v>
      </c>
      <c r="L84" s="5" t="s">
        <v>178</v>
      </c>
      <c r="M84" s="8">
        <v>24696</v>
      </c>
      <c r="N84" s="5" t="s">
        <v>190</v>
      </c>
    </row>
    <row r="85" spans="1:14" x14ac:dyDescent="0.3">
      <c r="A85" s="1"/>
      <c r="B85" s="5" t="s">
        <v>390</v>
      </c>
      <c r="C85" s="5" t="s">
        <v>416</v>
      </c>
      <c r="D85" s="5" t="s">
        <v>417</v>
      </c>
      <c r="E85" s="4" t="s">
        <v>418</v>
      </c>
      <c r="F85" s="4" t="s">
        <v>419</v>
      </c>
      <c r="G85" s="6" t="s">
        <v>420</v>
      </c>
      <c r="H85" s="8">
        <v>0</v>
      </c>
      <c r="I85" s="5" t="s">
        <v>170</v>
      </c>
      <c r="J85" s="5" t="s">
        <v>171</v>
      </c>
      <c r="K85" s="5" t="s">
        <v>172</v>
      </c>
      <c r="L85" s="5" t="s">
        <v>255</v>
      </c>
      <c r="M85" s="8">
        <v>868</v>
      </c>
      <c r="N85" s="5" t="s">
        <v>190</v>
      </c>
    </row>
    <row r="86" spans="1:14" ht="26.4" x14ac:dyDescent="0.3">
      <c r="A86" s="1"/>
      <c r="B86" s="5" t="s">
        <v>390</v>
      </c>
      <c r="C86" s="5" t="s">
        <v>416</v>
      </c>
      <c r="D86" s="5" t="s">
        <v>421</v>
      </c>
      <c r="E86" s="4" t="s">
        <v>422</v>
      </c>
      <c r="F86" s="4" t="s">
        <v>423</v>
      </c>
      <c r="G86" s="6" t="s">
        <v>424</v>
      </c>
      <c r="H86" s="8">
        <v>0</v>
      </c>
      <c r="I86" s="5" t="s">
        <v>170</v>
      </c>
      <c r="J86" s="5" t="s">
        <v>171</v>
      </c>
      <c r="K86" s="5" t="s">
        <v>172</v>
      </c>
      <c r="L86" s="5" t="s">
        <v>255</v>
      </c>
      <c r="M86" s="8">
        <v>1146</v>
      </c>
      <c r="N86" s="5" t="s">
        <v>190</v>
      </c>
    </row>
    <row r="87" spans="1:14" ht="39.6" x14ac:dyDescent="0.3">
      <c r="A87" s="1"/>
      <c r="B87" s="5" t="s">
        <v>390</v>
      </c>
      <c r="C87" s="5" t="s">
        <v>425</v>
      </c>
      <c r="D87" s="5" t="s">
        <v>426</v>
      </c>
      <c r="E87" s="4" t="s">
        <v>167</v>
      </c>
      <c r="F87" s="4" t="s">
        <v>168</v>
      </c>
      <c r="G87" s="6" t="s">
        <v>427</v>
      </c>
      <c r="H87" s="8">
        <v>0</v>
      </c>
      <c r="I87" s="5" t="s">
        <v>170</v>
      </c>
      <c r="J87" s="5" t="s">
        <v>171</v>
      </c>
      <c r="K87" s="5" t="s">
        <v>172</v>
      </c>
      <c r="L87" s="5" t="s">
        <v>173</v>
      </c>
      <c r="M87" s="8">
        <v>22980</v>
      </c>
      <c r="N87" s="5" t="s">
        <v>190</v>
      </c>
    </row>
    <row r="88" spans="1:14" ht="39.6" x14ac:dyDescent="0.3">
      <c r="A88" s="1"/>
      <c r="B88" s="5" t="s">
        <v>390</v>
      </c>
      <c r="C88" s="5" t="s">
        <v>428</v>
      </c>
      <c r="D88" s="5" t="s">
        <v>429</v>
      </c>
      <c r="E88" s="4" t="s">
        <v>167</v>
      </c>
      <c r="F88" s="4" t="s">
        <v>168</v>
      </c>
      <c r="G88" s="6" t="s">
        <v>430</v>
      </c>
      <c r="H88" s="8">
        <v>0</v>
      </c>
      <c r="I88" s="5" t="s">
        <v>170</v>
      </c>
      <c r="J88" s="5" t="s">
        <v>189</v>
      </c>
      <c r="K88" s="5" t="s">
        <v>172</v>
      </c>
      <c r="L88" s="5" t="s">
        <v>178</v>
      </c>
      <c r="M88" s="8">
        <v>12361</v>
      </c>
      <c r="N88" s="5" t="s">
        <v>190</v>
      </c>
    </row>
    <row r="89" spans="1:14" ht="39.6" x14ac:dyDescent="0.3">
      <c r="A89" s="1"/>
      <c r="B89" s="5" t="s">
        <v>390</v>
      </c>
      <c r="C89" s="5" t="s">
        <v>431</v>
      </c>
      <c r="D89" s="5" t="s">
        <v>432</v>
      </c>
      <c r="E89" s="4" t="s">
        <v>167</v>
      </c>
      <c r="F89" s="4" t="s">
        <v>168</v>
      </c>
      <c r="G89" s="6" t="s">
        <v>433</v>
      </c>
      <c r="H89" s="8">
        <v>0</v>
      </c>
      <c r="I89" s="5" t="s">
        <v>170</v>
      </c>
      <c r="J89" s="5" t="s">
        <v>189</v>
      </c>
      <c r="K89" s="5" t="s">
        <v>172</v>
      </c>
      <c r="L89" s="5" t="s">
        <v>178</v>
      </c>
      <c r="M89" s="8">
        <v>13222</v>
      </c>
      <c r="N89" s="5" t="s">
        <v>190</v>
      </c>
    </row>
    <row r="90" spans="1:14" ht="26.4" x14ac:dyDescent="0.3">
      <c r="A90" s="1"/>
      <c r="B90" s="5" t="s">
        <v>390</v>
      </c>
      <c r="C90" s="5" t="s">
        <v>431</v>
      </c>
      <c r="D90" s="5" t="s">
        <v>434</v>
      </c>
      <c r="E90" s="4" t="s">
        <v>167</v>
      </c>
      <c r="F90" s="4" t="s">
        <v>168</v>
      </c>
      <c r="G90" s="6" t="s">
        <v>435</v>
      </c>
      <c r="H90" s="8">
        <v>0</v>
      </c>
      <c r="I90" s="5" t="s">
        <v>170</v>
      </c>
      <c r="J90" s="5" t="s">
        <v>171</v>
      </c>
      <c r="K90" s="5" t="s">
        <v>172</v>
      </c>
      <c r="L90" s="5" t="s">
        <v>178</v>
      </c>
      <c r="M90" s="8">
        <v>6024</v>
      </c>
      <c r="N90" s="5" t="s">
        <v>190</v>
      </c>
    </row>
    <row r="91" spans="1:14" ht="39.6" x14ac:dyDescent="0.3">
      <c r="A91" s="1"/>
      <c r="B91" s="5" t="s">
        <v>390</v>
      </c>
      <c r="C91" s="5" t="s">
        <v>436</v>
      </c>
      <c r="D91" s="5" t="s">
        <v>437</v>
      </c>
      <c r="E91" s="4" t="s">
        <v>167</v>
      </c>
      <c r="F91" s="4" t="s">
        <v>168</v>
      </c>
      <c r="G91" s="6" t="s">
        <v>438</v>
      </c>
      <c r="H91" s="8">
        <v>0</v>
      </c>
      <c r="I91" s="5" t="s">
        <v>170</v>
      </c>
      <c r="J91" s="5" t="s">
        <v>189</v>
      </c>
      <c r="K91" s="5" t="s">
        <v>172</v>
      </c>
      <c r="L91" s="5" t="s">
        <v>178</v>
      </c>
      <c r="M91" s="8">
        <v>23258</v>
      </c>
      <c r="N91" s="5" t="s">
        <v>190</v>
      </c>
    </row>
    <row r="92" spans="1:14" ht="26.4" x14ac:dyDescent="0.3">
      <c r="A92" s="1"/>
      <c r="B92" s="5" t="s">
        <v>390</v>
      </c>
      <c r="C92" s="5" t="s">
        <v>439</v>
      </c>
      <c r="D92" s="5" t="s">
        <v>440</v>
      </c>
      <c r="E92" s="4" t="s">
        <v>167</v>
      </c>
      <c r="F92" s="4" t="s">
        <v>168</v>
      </c>
      <c r="G92" s="6" t="s">
        <v>441</v>
      </c>
      <c r="H92" s="8">
        <v>0</v>
      </c>
      <c r="I92" s="5" t="s">
        <v>170</v>
      </c>
      <c r="J92" s="5" t="s">
        <v>171</v>
      </c>
      <c r="K92" s="5" t="s">
        <v>172</v>
      </c>
      <c r="L92" s="5" t="s">
        <v>178</v>
      </c>
      <c r="M92" s="8">
        <v>853</v>
      </c>
      <c r="N92" s="5" t="s">
        <v>190</v>
      </c>
    </row>
    <row r="93" spans="1:14" x14ac:dyDescent="0.3">
      <c r="A93" s="1"/>
      <c r="B93" s="5" t="s">
        <v>390</v>
      </c>
      <c r="C93" s="5" t="s">
        <v>439</v>
      </c>
      <c r="D93" s="5" t="s">
        <v>440</v>
      </c>
      <c r="E93" s="4" t="s">
        <v>442</v>
      </c>
      <c r="F93" s="4" t="s">
        <v>277</v>
      </c>
      <c r="G93" s="6" t="s">
        <v>443</v>
      </c>
      <c r="H93" s="8">
        <v>0</v>
      </c>
      <c r="I93" s="5" t="s">
        <v>170</v>
      </c>
      <c r="J93" s="5" t="s">
        <v>171</v>
      </c>
      <c r="K93" s="5" t="s">
        <v>172</v>
      </c>
      <c r="L93" s="5" t="s">
        <v>173</v>
      </c>
      <c r="M93" s="8">
        <v>853</v>
      </c>
      <c r="N93" s="5" t="s">
        <v>190</v>
      </c>
    </row>
    <row r="94" spans="1:14" ht="52.8" x14ac:dyDescent="0.3">
      <c r="A94" s="1"/>
      <c r="B94" s="5" t="s">
        <v>390</v>
      </c>
      <c r="C94" s="5" t="s">
        <v>444</v>
      </c>
      <c r="D94" s="5" t="s">
        <v>445</v>
      </c>
      <c r="E94" s="4" t="s">
        <v>167</v>
      </c>
      <c r="F94" s="4" t="s">
        <v>168</v>
      </c>
      <c r="G94" s="6" t="s">
        <v>446</v>
      </c>
      <c r="H94" s="8">
        <v>0</v>
      </c>
      <c r="I94" s="5" t="s">
        <v>170</v>
      </c>
      <c r="J94" s="5" t="s">
        <v>171</v>
      </c>
      <c r="K94" s="5" t="s">
        <v>172</v>
      </c>
      <c r="L94" s="5" t="s">
        <v>178</v>
      </c>
      <c r="M94" s="8">
        <v>834</v>
      </c>
      <c r="N94" s="5" t="s">
        <v>190</v>
      </c>
    </row>
    <row r="95" spans="1:14" ht="39.6" x14ac:dyDescent="0.3">
      <c r="A95" s="1"/>
      <c r="B95" s="5" t="s">
        <v>390</v>
      </c>
      <c r="C95" s="5" t="s">
        <v>444</v>
      </c>
      <c r="D95" s="5" t="s">
        <v>447</v>
      </c>
      <c r="E95" s="4" t="s">
        <v>167</v>
      </c>
      <c r="F95" s="4" t="s">
        <v>168</v>
      </c>
      <c r="G95" s="6" t="s">
        <v>448</v>
      </c>
      <c r="H95" s="8">
        <v>0</v>
      </c>
      <c r="I95" s="5" t="s">
        <v>170</v>
      </c>
      <c r="J95" s="5" t="s">
        <v>171</v>
      </c>
      <c r="K95" s="5" t="s">
        <v>172</v>
      </c>
      <c r="L95" s="5" t="s">
        <v>178</v>
      </c>
      <c r="M95" s="8">
        <v>1601</v>
      </c>
      <c r="N95" s="5" t="s">
        <v>190</v>
      </c>
    </row>
    <row r="96" spans="1:14" ht="52.8" x14ac:dyDescent="0.3">
      <c r="A96" s="1"/>
      <c r="B96" s="5" t="s">
        <v>390</v>
      </c>
      <c r="C96" s="5" t="s">
        <v>444</v>
      </c>
      <c r="D96" s="5" t="s">
        <v>449</v>
      </c>
      <c r="E96" s="4" t="s">
        <v>167</v>
      </c>
      <c r="F96" s="4" t="s">
        <v>168</v>
      </c>
      <c r="G96" s="6" t="s">
        <v>450</v>
      </c>
      <c r="H96" s="8">
        <v>0</v>
      </c>
      <c r="I96" s="5" t="s">
        <v>170</v>
      </c>
      <c r="J96" s="5" t="s">
        <v>171</v>
      </c>
      <c r="K96" s="5" t="s">
        <v>172</v>
      </c>
      <c r="L96" s="5" t="s">
        <v>178</v>
      </c>
      <c r="M96" s="8">
        <v>9267</v>
      </c>
      <c r="N96" s="5" t="s">
        <v>190</v>
      </c>
    </row>
    <row r="97" spans="1:14" ht="26.4" x14ac:dyDescent="0.3">
      <c r="A97" s="1"/>
      <c r="B97" s="5" t="s">
        <v>390</v>
      </c>
      <c r="C97" s="5" t="s">
        <v>444</v>
      </c>
      <c r="D97" s="5" t="s">
        <v>407</v>
      </c>
      <c r="E97" s="4" t="s">
        <v>167</v>
      </c>
      <c r="F97" s="4" t="s">
        <v>168</v>
      </c>
      <c r="G97" s="6" t="s">
        <v>451</v>
      </c>
      <c r="H97" s="8">
        <v>0</v>
      </c>
      <c r="I97" s="5" t="s">
        <v>170</v>
      </c>
      <c r="J97" s="5" t="s">
        <v>189</v>
      </c>
      <c r="K97" s="5" t="s">
        <v>172</v>
      </c>
      <c r="L97" s="5" t="s">
        <v>178</v>
      </c>
      <c r="M97" s="8">
        <v>464</v>
      </c>
      <c r="N97" s="5" t="s">
        <v>190</v>
      </c>
    </row>
    <row r="98" spans="1:14" ht="26.4" x14ac:dyDescent="0.3">
      <c r="A98" s="1"/>
      <c r="B98" s="5" t="s">
        <v>390</v>
      </c>
      <c r="C98" s="5" t="s">
        <v>452</v>
      </c>
      <c r="D98" s="5" t="s">
        <v>453</v>
      </c>
      <c r="E98" s="4" t="s">
        <v>167</v>
      </c>
      <c r="F98" s="4" t="s">
        <v>168</v>
      </c>
      <c r="G98" s="6" t="s">
        <v>454</v>
      </c>
      <c r="H98" s="8">
        <v>0</v>
      </c>
      <c r="I98" s="5" t="s">
        <v>170</v>
      </c>
      <c r="J98" s="5" t="s">
        <v>189</v>
      </c>
      <c r="K98" s="5" t="s">
        <v>172</v>
      </c>
      <c r="L98" s="5" t="s">
        <v>178</v>
      </c>
      <c r="M98" s="8">
        <v>1987</v>
      </c>
      <c r="N98" s="5" t="s">
        <v>190</v>
      </c>
    </row>
    <row r="99" spans="1:14" ht="26.4" x14ac:dyDescent="0.3">
      <c r="A99" s="1"/>
      <c r="B99" s="5" t="s">
        <v>390</v>
      </c>
      <c r="C99" s="5" t="s">
        <v>455</v>
      </c>
      <c r="D99" s="5" t="s">
        <v>456</v>
      </c>
      <c r="E99" s="4" t="s">
        <v>167</v>
      </c>
      <c r="F99" s="4" t="s">
        <v>168</v>
      </c>
      <c r="G99" s="6" t="s">
        <v>457</v>
      </c>
      <c r="H99" s="8">
        <v>0</v>
      </c>
      <c r="I99" s="5" t="s">
        <v>170</v>
      </c>
      <c r="J99" s="5" t="s">
        <v>189</v>
      </c>
      <c r="K99" s="5" t="s">
        <v>172</v>
      </c>
      <c r="L99" s="5" t="s">
        <v>178</v>
      </c>
      <c r="M99" s="8">
        <v>24318</v>
      </c>
      <c r="N99" s="5" t="s">
        <v>190</v>
      </c>
    </row>
    <row r="100" spans="1:14" ht="26.4" x14ac:dyDescent="0.3">
      <c r="A100" s="1"/>
      <c r="B100" s="5" t="s">
        <v>390</v>
      </c>
      <c r="C100" s="5" t="s">
        <v>458</v>
      </c>
      <c r="D100" s="5" t="s">
        <v>459</v>
      </c>
      <c r="E100" s="4" t="s">
        <v>167</v>
      </c>
      <c r="F100" s="4" t="s">
        <v>168</v>
      </c>
      <c r="G100" s="6" t="s">
        <v>460</v>
      </c>
      <c r="H100" s="8">
        <v>0</v>
      </c>
      <c r="I100" s="5" t="s">
        <v>170</v>
      </c>
      <c r="J100" s="5" t="s">
        <v>171</v>
      </c>
      <c r="K100" s="5" t="s">
        <v>172</v>
      </c>
      <c r="L100" s="5" t="s">
        <v>178</v>
      </c>
      <c r="M100" s="8">
        <v>500</v>
      </c>
      <c r="N100" s="5" t="s">
        <v>190</v>
      </c>
    </row>
    <row r="101" spans="1:14" ht="66" x14ac:dyDescent="0.3">
      <c r="A101" s="1"/>
      <c r="B101" s="5" t="s">
        <v>390</v>
      </c>
      <c r="C101" s="5" t="s">
        <v>458</v>
      </c>
      <c r="D101" s="5" t="s">
        <v>461</v>
      </c>
      <c r="E101" s="4" t="s">
        <v>167</v>
      </c>
      <c r="F101" s="4" t="s">
        <v>168</v>
      </c>
      <c r="G101" s="6" t="s">
        <v>462</v>
      </c>
      <c r="H101" s="8">
        <v>0</v>
      </c>
      <c r="I101" s="5" t="s">
        <v>170</v>
      </c>
      <c r="J101" s="5" t="s">
        <v>171</v>
      </c>
      <c r="K101" s="5" t="s">
        <v>172</v>
      </c>
      <c r="L101" s="5" t="s">
        <v>178</v>
      </c>
      <c r="M101" s="8">
        <v>8680</v>
      </c>
      <c r="N101" s="5" t="s">
        <v>190</v>
      </c>
    </row>
    <row r="102" spans="1:14" ht="66" x14ac:dyDescent="0.3">
      <c r="A102" s="1"/>
      <c r="B102" s="5" t="s">
        <v>390</v>
      </c>
      <c r="C102" s="5" t="s">
        <v>463</v>
      </c>
      <c r="D102" s="5" t="s">
        <v>464</v>
      </c>
      <c r="E102" s="4" t="s">
        <v>167</v>
      </c>
      <c r="F102" s="4" t="s">
        <v>168</v>
      </c>
      <c r="G102" s="6" t="s">
        <v>465</v>
      </c>
      <c r="H102" s="8">
        <v>0</v>
      </c>
      <c r="I102" s="5" t="s">
        <v>170</v>
      </c>
      <c r="J102" s="5" t="s">
        <v>189</v>
      </c>
      <c r="K102" s="5" t="s">
        <v>172</v>
      </c>
      <c r="L102" s="5" t="s">
        <v>178</v>
      </c>
      <c r="M102" s="8">
        <v>818</v>
      </c>
      <c r="N102" s="5" t="s">
        <v>190</v>
      </c>
    </row>
    <row r="103" spans="1:14" ht="39.6" x14ac:dyDescent="0.3">
      <c r="A103" s="1"/>
      <c r="B103" s="5" t="s">
        <v>390</v>
      </c>
      <c r="C103" s="5" t="s">
        <v>466</v>
      </c>
      <c r="D103" s="5" t="s">
        <v>467</v>
      </c>
      <c r="E103" s="4" t="s">
        <v>468</v>
      </c>
      <c r="F103" s="4" t="s">
        <v>469</v>
      </c>
      <c r="G103" s="6" t="s">
        <v>470</v>
      </c>
      <c r="H103" s="8">
        <v>0</v>
      </c>
      <c r="I103" s="5" t="s">
        <v>170</v>
      </c>
      <c r="J103" s="5" t="s">
        <v>189</v>
      </c>
      <c r="K103" s="5" t="s">
        <v>172</v>
      </c>
      <c r="L103" s="5" t="s">
        <v>173</v>
      </c>
      <c r="M103" s="8">
        <v>740</v>
      </c>
      <c r="N103" s="5" t="s">
        <v>190</v>
      </c>
    </row>
    <row r="104" spans="1:14" x14ac:dyDescent="0.3">
      <c r="A104" s="1"/>
      <c r="B104" s="5" t="s">
        <v>390</v>
      </c>
      <c r="C104" s="5" t="s">
        <v>273</v>
      </c>
      <c r="D104" s="5" t="s">
        <v>471</v>
      </c>
      <c r="E104" s="4" t="s">
        <v>472</v>
      </c>
      <c r="F104" s="4" t="s">
        <v>473</v>
      </c>
      <c r="G104" s="6" t="s">
        <v>474</v>
      </c>
      <c r="H104" s="8">
        <v>0</v>
      </c>
      <c r="I104" s="5" t="s">
        <v>170</v>
      </c>
      <c r="J104" s="5" t="s">
        <v>171</v>
      </c>
      <c r="K104" s="5" t="s">
        <v>172</v>
      </c>
      <c r="L104" s="5" t="s">
        <v>178</v>
      </c>
      <c r="M104" s="8">
        <v>917</v>
      </c>
      <c r="N104" s="5" t="s">
        <v>190</v>
      </c>
    </row>
    <row r="105" spans="1:14" ht="26.4" x14ac:dyDescent="0.3">
      <c r="A105" s="1"/>
      <c r="B105" s="5" t="s">
        <v>390</v>
      </c>
      <c r="C105" s="5" t="s">
        <v>273</v>
      </c>
      <c r="D105" s="5" t="s">
        <v>475</v>
      </c>
      <c r="E105" s="4" t="s">
        <v>476</v>
      </c>
      <c r="F105" s="4" t="s">
        <v>477</v>
      </c>
      <c r="G105" s="6" t="s">
        <v>478</v>
      </c>
      <c r="H105" s="8">
        <v>0</v>
      </c>
      <c r="I105" s="5" t="s">
        <v>170</v>
      </c>
      <c r="J105" s="5" t="s">
        <v>171</v>
      </c>
      <c r="K105" s="5" t="s">
        <v>172</v>
      </c>
      <c r="L105" s="5" t="s">
        <v>173</v>
      </c>
      <c r="M105" s="8">
        <v>14865</v>
      </c>
      <c r="N105" s="5" t="s">
        <v>190</v>
      </c>
    </row>
    <row r="106" spans="1:14" x14ac:dyDescent="0.3">
      <c r="A106" s="1"/>
      <c r="B106" s="5" t="s">
        <v>390</v>
      </c>
      <c r="C106" s="5" t="s">
        <v>273</v>
      </c>
      <c r="D106" s="5" t="s">
        <v>479</v>
      </c>
      <c r="E106" s="4" t="s">
        <v>480</v>
      </c>
      <c r="F106" s="4" t="s">
        <v>481</v>
      </c>
      <c r="G106" s="6" t="s">
        <v>474</v>
      </c>
      <c r="H106" s="8">
        <v>0</v>
      </c>
      <c r="I106" s="5" t="s">
        <v>170</v>
      </c>
      <c r="J106" s="5" t="s">
        <v>171</v>
      </c>
      <c r="K106" s="5" t="s">
        <v>172</v>
      </c>
      <c r="L106" s="5" t="s">
        <v>178</v>
      </c>
      <c r="M106" s="8">
        <v>918</v>
      </c>
      <c r="N106" s="5" t="s">
        <v>190</v>
      </c>
    </row>
    <row r="107" spans="1:14" ht="52.8" x14ac:dyDescent="0.3">
      <c r="A107" s="1"/>
      <c r="B107" s="5" t="s">
        <v>390</v>
      </c>
      <c r="C107" s="5" t="s">
        <v>482</v>
      </c>
      <c r="D107" s="5" t="s">
        <v>209</v>
      </c>
      <c r="E107" s="4" t="s">
        <v>167</v>
      </c>
      <c r="F107" s="4" t="s">
        <v>168</v>
      </c>
      <c r="G107" s="6" t="s">
        <v>483</v>
      </c>
      <c r="H107" s="8">
        <v>0</v>
      </c>
      <c r="I107" s="5" t="s">
        <v>170</v>
      </c>
      <c r="J107" s="5" t="s">
        <v>189</v>
      </c>
      <c r="K107" s="5" t="s">
        <v>172</v>
      </c>
      <c r="L107" s="5" t="s">
        <v>178</v>
      </c>
      <c r="M107" s="8">
        <v>1422</v>
      </c>
      <c r="N107" s="5" t="s">
        <v>190</v>
      </c>
    </row>
    <row r="108" spans="1:14" ht="39.6" x14ac:dyDescent="0.3">
      <c r="A108" s="1"/>
      <c r="B108" s="5" t="s">
        <v>390</v>
      </c>
      <c r="C108" s="5" t="s">
        <v>482</v>
      </c>
      <c r="D108" s="5" t="s">
        <v>484</v>
      </c>
      <c r="E108" s="4" t="s">
        <v>167</v>
      </c>
      <c r="F108" s="4" t="s">
        <v>168</v>
      </c>
      <c r="G108" s="6" t="s">
        <v>485</v>
      </c>
      <c r="H108" s="8">
        <v>0</v>
      </c>
      <c r="I108" s="5" t="s">
        <v>170</v>
      </c>
      <c r="J108" s="5" t="s">
        <v>189</v>
      </c>
      <c r="K108" s="5" t="s">
        <v>172</v>
      </c>
      <c r="L108" s="5" t="s">
        <v>178</v>
      </c>
      <c r="M108" s="8">
        <v>1941</v>
      </c>
      <c r="N108" s="5" t="s">
        <v>190</v>
      </c>
    </row>
    <row r="109" spans="1:14" ht="52.8" x14ac:dyDescent="0.3">
      <c r="A109" s="1"/>
      <c r="B109" s="5" t="s">
        <v>390</v>
      </c>
      <c r="C109" s="5" t="s">
        <v>486</v>
      </c>
      <c r="D109" s="5" t="s">
        <v>487</v>
      </c>
      <c r="E109" s="4" t="s">
        <v>167</v>
      </c>
      <c r="F109" s="4" t="s">
        <v>168</v>
      </c>
      <c r="G109" s="6" t="s">
        <v>488</v>
      </c>
      <c r="H109" s="8">
        <v>0</v>
      </c>
      <c r="I109" s="5" t="s">
        <v>170</v>
      </c>
      <c r="J109" s="5" t="s">
        <v>189</v>
      </c>
      <c r="K109" s="5" t="s">
        <v>172</v>
      </c>
      <c r="L109" s="5" t="s">
        <v>178</v>
      </c>
      <c r="M109" s="8">
        <v>642</v>
      </c>
      <c r="N109" s="5" t="s">
        <v>190</v>
      </c>
    </row>
    <row r="110" spans="1:14" ht="26.4" x14ac:dyDescent="0.3">
      <c r="A110" s="1"/>
      <c r="B110" s="5" t="s">
        <v>390</v>
      </c>
      <c r="C110" s="5" t="s">
        <v>486</v>
      </c>
      <c r="D110" s="5" t="s">
        <v>489</v>
      </c>
      <c r="E110" s="4" t="s">
        <v>490</v>
      </c>
      <c r="F110" s="4" t="s">
        <v>491</v>
      </c>
      <c r="G110" s="6" t="s">
        <v>492</v>
      </c>
      <c r="H110" s="8">
        <v>0</v>
      </c>
      <c r="I110" s="5" t="s">
        <v>170</v>
      </c>
      <c r="J110" s="5" t="s">
        <v>171</v>
      </c>
      <c r="K110" s="5" t="s">
        <v>172</v>
      </c>
      <c r="L110" s="5" t="s">
        <v>173</v>
      </c>
      <c r="M110" s="8">
        <v>639</v>
      </c>
      <c r="N110" s="5" t="s">
        <v>190</v>
      </c>
    </row>
    <row r="111" spans="1:14" ht="39.6" x14ac:dyDescent="0.3">
      <c r="A111" s="1"/>
      <c r="B111" s="5" t="s">
        <v>390</v>
      </c>
      <c r="C111" s="5" t="s">
        <v>493</v>
      </c>
      <c r="D111" s="5" t="s">
        <v>494</v>
      </c>
      <c r="E111" s="4" t="s">
        <v>167</v>
      </c>
      <c r="F111" s="4" t="s">
        <v>168</v>
      </c>
      <c r="G111" s="6" t="s">
        <v>495</v>
      </c>
      <c r="H111" s="8">
        <v>0</v>
      </c>
      <c r="I111" s="5" t="s">
        <v>170</v>
      </c>
      <c r="J111" s="5" t="s">
        <v>189</v>
      </c>
      <c r="K111" s="5" t="s">
        <v>172</v>
      </c>
      <c r="L111" s="5" t="s">
        <v>178</v>
      </c>
      <c r="M111" s="8">
        <v>1110</v>
      </c>
      <c r="N111" s="5" t="s">
        <v>190</v>
      </c>
    </row>
    <row r="112" spans="1:14" ht="26.4" x14ac:dyDescent="0.3">
      <c r="A112" s="1"/>
      <c r="B112" s="5" t="s">
        <v>496</v>
      </c>
      <c r="C112" s="5" t="s">
        <v>497</v>
      </c>
      <c r="D112" s="5" t="s">
        <v>498</v>
      </c>
      <c r="E112" s="4" t="s">
        <v>499</v>
      </c>
      <c r="F112" s="4" t="s">
        <v>500</v>
      </c>
      <c r="G112" s="6" t="s">
        <v>501</v>
      </c>
      <c r="H112" s="8">
        <v>1.6</v>
      </c>
      <c r="I112" s="5" t="s">
        <v>233</v>
      </c>
      <c r="J112" s="5" t="s">
        <v>171</v>
      </c>
      <c r="K112" s="5" t="s">
        <v>172</v>
      </c>
      <c r="L112" s="5" t="s">
        <v>255</v>
      </c>
      <c r="M112" s="8">
        <v>21889</v>
      </c>
      <c r="N112" s="5" t="s">
        <v>190</v>
      </c>
    </row>
    <row r="113" spans="1:14" x14ac:dyDescent="0.3">
      <c r="A113" s="1"/>
      <c r="B113" s="5" t="s">
        <v>502</v>
      </c>
      <c r="C113" s="5" t="s">
        <v>503</v>
      </c>
      <c r="D113" s="5" t="s">
        <v>504</v>
      </c>
      <c r="E113" s="4" t="s">
        <v>167</v>
      </c>
      <c r="F113" s="4" t="s">
        <v>168</v>
      </c>
      <c r="G113" s="6" t="s">
        <v>505</v>
      </c>
      <c r="H113" s="8">
        <v>18.140999999999998</v>
      </c>
      <c r="I113" s="5" t="s">
        <v>170</v>
      </c>
      <c r="J113" s="5" t="s">
        <v>171</v>
      </c>
      <c r="K113" s="5" t="s">
        <v>172</v>
      </c>
      <c r="L113" s="5" t="s">
        <v>173</v>
      </c>
      <c r="M113" s="8">
        <v>58</v>
      </c>
      <c r="N113" s="5" t="s">
        <v>174</v>
      </c>
    </row>
    <row r="114" spans="1:14" x14ac:dyDescent="0.3">
      <c r="A114" s="1"/>
      <c r="B114" s="5" t="s">
        <v>506</v>
      </c>
      <c r="C114" s="5" t="s">
        <v>507</v>
      </c>
      <c r="D114" s="5" t="s">
        <v>508</v>
      </c>
      <c r="E114" s="4" t="s">
        <v>509</v>
      </c>
      <c r="F114" s="4" t="s">
        <v>510</v>
      </c>
      <c r="G114" s="6" t="s">
        <v>511</v>
      </c>
      <c r="H114" s="8">
        <v>0</v>
      </c>
      <c r="I114" s="5" t="s">
        <v>170</v>
      </c>
      <c r="J114" s="5" t="s">
        <v>171</v>
      </c>
      <c r="K114" s="5" t="s">
        <v>172</v>
      </c>
      <c r="L114" s="5" t="s">
        <v>173</v>
      </c>
      <c r="M114" s="8">
        <v>24672</v>
      </c>
      <c r="N114" s="5" t="s">
        <v>190</v>
      </c>
    </row>
    <row r="115" spans="1:14" ht="26.4" x14ac:dyDescent="0.3">
      <c r="A115" s="1"/>
      <c r="B115" s="5" t="s">
        <v>135</v>
      </c>
      <c r="C115" s="5" t="s">
        <v>512</v>
      </c>
      <c r="D115" s="5" t="s">
        <v>53</v>
      </c>
      <c r="E115" s="4" t="s">
        <v>167</v>
      </c>
      <c r="F115" s="4" t="s">
        <v>168</v>
      </c>
      <c r="G115" s="6" t="s">
        <v>513</v>
      </c>
      <c r="H115" s="8">
        <v>0</v>
      </c>
      <c r="I115" s="5" t="s">
        <v>233</v>
      </c>
      <c r="J115" s="5" t="s">
        <v>189</v>
      </c>
      <c r="K115" s="5" t="s">
        <v>172</v>
      </c>
      <c r="L115" s="5" t="s">
        <v>255</v>
      </c>
      <c r="M115" s="8">
        <v>260</v>
      </c>
      <c r="N115" s="5" t="s">
        <v>174</v>
      </c>
    </row>
    <row r="116" spans="1:14" x14ac:dyDescent="0.3">
      <c r="A116" s="1"/>
      <c r="B116" s="5" t="s">
        <v>135</v>
      </c>
      <c r="C116" s="5" t="s">
        <v>514</v>
      </c>
      <c r="D116" s="5" t="s">
        <v>53</v>
      </c>
      <c r="E116" s="4" t="s">
        <v>515</v>
      </c>
      <c r="F116" s="4" t="s">
        <v>408</v>
      </c>
      <c r="G116" s="6" t="s">
        <v>516</v>
      </c>
      <c r="H116" s="8">
        <v>0</v>
      </c>
      <c r="I116" s="5" t="s">
        <v>170</v>
      </c>
      <c r="J116" s="5" t="s">
        <v>189</v>
      </c>
      <c r="K116" s="5" t="s">
        <v>172</v>
      </c>
      <c r="L116" s="5" t="s">
        <v>173</v>
      </c>
      <c r="M116" s="8">
        <v>14964</v>
      </c>
      <c r="N116" s="5" t="s">
        <v>174</v>
      </c>
    </row>
    <row r="117" spans="1:14" x14ac:dyDescent="0.3">
      <c r="A117" s="1"/>
      <c r="B117" s="5" t="s">
        <v>135</v>
      </c>
      <c r="C117" s="5" t="s">
        <v>517</v>
      </c>
      <c r="D117" s="5" t="s">
        <v>518</v>
      </c>
      <c r="E117" s="4" t="s">
        <v>167</v>
      </c>
      <c r="F117" s="4" t="s">
        <v>168</v>
      </c>
      <c r="G117" s="6" t="s">
        <v>519</v>
      </c>
      <c r="H117" s="8">
        <v>0</v>
      </c>
      <c r="I117" s="5" t="s">
        <v>170</v>
      </c>
      <c r="J117" s="5" t="s">
        <v>189</v>
      </c>
      <c r="K117" s="5" t="s">
        <v>172</v>
      </c>
      <c r="L117" s="5" t="s">
        <v>178</v>
      </c>
      <c r="M117" s="8">
        <v>681</v>
      </c>
      <c r="N117" s="5" t="s">
        <v>190</v>
      </c>
    </row>
    <row r="118" spans="1:14" x14ac:dyDescent="0.3">
      <c r="A118" s="1"/>
      <c r="B118" s="5" t="s">
        <v>135</v>
      </c>
      <c r="C118" s="5" t="s">
        <v>517</v>
      </c>
      <c r="D118" s="5" t="s">
        <v>520</v>
      </c>
      <c r="E118" s="4" t="s">
        <v>167</v>
      </c>
      <c r="F118" s="4" t="s">
        <v>168</v>
      </c>
      <c r="G118" s="6" t="s">
        <v>521</v>
      </c>
      <c r="H118" s="8">
        <v>0</v>
      </c>
      <c r="I118" s="5" t="s">
        <v>170</v>
      </c>
      <c r="J118" s="5" t="s">
        <v>171</v>
      </c>
      <c r="K118" s="5" t="s">
        <v>172</v>
      </c>
      <c r="L118" s="5" t="s">
        <v>178</v>
      </c>
      <c r="M118" s="8">
        <v>680</v>
      </c>
      <c r="N118" s="5" t="s">
        <v>190</v>
      </c>
    </row>
    <row r="119" spans="1:14" ht="39.6" x14ac:dyDescent="0.3">
      <c r="A119" s="1"/>
      <c r="B119" s="5" t="s">
        <v>143</v>
      </c>
      <c r="C119" s="5" t="s">
        <v>522</v>
      </c>
      <c r="D119" s="5" t="s">
        <v>53</v>
      </c>
      <c r="E119" s="4" t="s">
        <v>523</v>
      </c>
      <c r="F119" s="4" t="s">
        <v>524</v>
      </c>
      <c r="G119" s="6" t="s">
        <v>525</v>
      </c>
      <c r="H119" s="8">
        <v>0</v>
      </c>
      <c r="I119" s="5" t="s">
        <v>170</v>
      </c>
      <c r="J119" s="5" t="s">
        <v>189</v>
      </c>
      <c r="K119" s="5" t="s">
        <v>172</v>
      </c>
      <c r="L119" s="5" t="s">
        <v>349</v>
      </c>
      <c r="M119" s="8">
        <v>13656</v>
      </c>
      <c r="N119" s="5" t="s">
        <v>174</v>
      </c>
    </row>
    <row r="120" spans="1:14" x14ac:dyDescent="0.3">
      <c r="A120" s="1"/>
      <c r="B120" s="5" t="s">
        <v>147</v>
      </c>
      <c r="C120" s="5" t="s">
        <v>308</v>
      </c>
      <c r="D120" s="5" t="s">
        <v>53</v>
      </c>
      <c r="E120" s="4" t="s">
        <v>167</v>
      </c>
      <c r="F120" s="4" t="s">
        <v>168</v>
      </c>
      <c r="G120" s="6" t="s">
        <v>526</v>
      </c>
      <c r="H120" s="8">
        <v>0</v>
      </c>
      <c r="I120" s="5" t="s">
        <v>170</v>
      </c>
      <c r="J120" s="5" t="s">
        <v>189</v>
      </c>
      <c r="K120" s="5" t="s">
        <v>172</v>
      </c>
      <c r="L120" s="5" t="s">
        <v>178</v>
      </c>
      <c r="M120" s="8">
        <v>258</v>
      </c>
      <c r="N120" s="5" t="s">
        <v>174</v>
      </c>
    </row>
    <row r="121" spans="1:14" x14ac:dyDescent="0.3">
      <c r="A121" s="1"/>
      <c r="B121" s="5" t="s">
        <v>147</v>
      </c>
      <c r="C121" s="5" t="s">
        <v>308</v>
      </c>
      <c r="D121" s="5" t="s">
        <v>527</v>
      </c>
      <c r="E121" s="4" t="s">
        <v>167</v>
      </c>
      <c r="F121" s="4" t="s">
        <v>168</v>
      </c>
      <c r="G121" s="6" t="s">
        <v>528</v>
      </c>
      <c r="H121" s="8">
        <v>80</v>
      </c>
      <c r="I121" s="5" t="s">
        <v>170</v>
      </c>
      <c r="J121" s="5" t="s">
        <v>171</v>
      </c>
      <c r="K121" s="5" t="s">
        <v>172</v>
      </c>
      <c r="L121" s="5" t="s">
        <v>178</v>
      </c>
      <c r="M121" s="8">
        <v>99</v>
      </c>
      <c r="N121" s="5" t="s">
        <v>174</v>
      </c>
    </row>
    <row r="122" spans="1:14" x14ac:dyDescent="0.3">
      <c r="A122" s="1"/>
      <c r="B122" s="5" t="s">
        <v>147</v>
      </c>
      <c r="C122" s="5" t="s">
        <v>308</v>
      </c>
      <c r="D122" s="5" t="s">
        <v>529</v>
      </c>
      <c r="E122" s="4" t="s">
        <v>167</v>
      </c>
      <c r="F122" s="4" t="s">
        <v>168</v>
      </c>
      <c r="G122" s="6" t="s">
        <v>530</v>
      </c>
      <c r="H122" s="8">
        <v>80</v>
      </c>
      <c r="I122" s="5" t="s">
        <v>170</v>
      </c>
      <c r="J122" s="5" t="s">
        <v>171</v>
      </c>
      <c r="K122" s="5" t="s">
        <v>172</v>
      </c>
      <c r="L122" s="5" t="s">
        <v>173</v>
      </c>
      <c r="M122" s="8">
        <v>8486</v>
      </c>
      <c r="N122" s="5" t="s">
        <v>190</v>
      </c>
    </row>
    <row r="123" spans="1:14" x14ac:dyDescent="0.3">
      <c r="A123" s="1"/>
      <c r="B123" s="5" t="s">
        <v>147</v>
      </c>
      <c r="C123" s="5" t="s">
        <v>308</v>
      </c>
      <c r="D123" s="5" t="s">
        <v>529</v>
      </c>
      <c r="E123" s="4" t="s">
        <v>167</v>
      </c>
      <c r="F123" s="4" t="s">
        <v>386</v>
      </c>
      <c r="G123" s="6" t="s">
        <v>531</v>
      </c>
      <c r="H123" s="8">
        <v>80</v>
      </c>
      <c r="I123" s="5" t="s">
        <v>170</v>
      </c>
      <c r="J123" s="5" t="s">
        <v>171</v>
      </c>
      <c r="K123" s="5" t="s">
        <v>172</v>
      </c>
      <c r="L123" s="5" t="s">
        <v>173</v>
      </c>
      <c r="M123" s="8">
        <v>8486</v>
      </c>
      <c r="N123" s="5" t="s">
        <v>190</v>
      </c>
    </row>
    <row r="124" spans="1:14" ht="39.6" x14ac:dyDescent="0.3">
      <c r="A124" s="1"/>
      <c r="B124" s="5" t="s">
        <v>36</v>
      </c>
      <c r="C124" s="5" t="s">
        <v>532</v>
      </c>
      <c r="D124" s="5" t="s">
        <v>533</v>
      </c>
      <c r="E124" s="4" t="s">
        <v>167</v>
      </c>
      <c r="F124" s="4" t="s">
        <v>168</v>
      </c>
      <c r="G124" s="6" t="s">
        <v>534</v>
      </c>
      <c r="H124" s="8">
        <v>0</v>
      </c>
      <c r="I124" s="5" t="s">
        <v>170</v>
      </c>
      <c r="J124" s="5" t="s">
        <v>189</v>
      </c>
      <c r="K124" s="5" t="s">
        <v>172</v>
      </c>
      <c r="L124" s="5" t="s">
        <v>178</v>
      </c>
      <c r="M124" s="8">
        <v>22651</v>
      </c>
      <c r="N124" s="5" t="s">
        <v>190</v>
      </c>
    </row>
    <row r="125" spans="1:14" ht="26.4" x14ac:dyDescent="0.3">
      <c r="A125" s="1"/>
      <c r="B125" s="5" t="s">
        <v>36</v>
      </c>
      <c r="C125" s="5" t="s">
        <v>532</v>
      </c>
      <c r="D125" s="5" t="s">
        <v>535</v>
      </c>
      <c r="E125" s="4" t="s">
        <v>167</v>
      </c>
      <c r="F125" s="4" t="s">
        <v>168</v>
      </c>
      <c r="G125" s="6" t="s">
        <v>536</v>
      </c>
      <c r="H125" s="8">
        <v>0</v>
      </c>
      <c r="I125" s="5" t="s">
        <v>170</v>
      </c>
      <c r="J125" s="5" t="s">
        <v>171</v>
      </c>
      <c r="K125" s="5" t="s">
        <v>172</v>
      </c>
      <c r="L125" s="5" t="s">
        <v>178</v>
      </c>
      <c r="M125" s="8">
        <v>22636</v>
      </c>
      <c r="N125" s="5" t="s">
        <v>190</v>
      </c>
    </row>
    <row r="126" spans="1:14" x14ac:dyDescent="0.3">
      <c r="A126" s="1"/>
      <c r="B126" s="5" t="s">
        <v>36</v>
      </c>
      <c r="C126" s="5" t="s">
        <v>532</v>
      </c>
      <c r="D126" s="5" t="s">
        <v>537</v>
      </c>
      <c r="E126" s="4" t="s">
        <v>538</v>
      </c>
      <c r="F126" s="4" t="s">
        <v>539</v>
      </c>
      <c r="G126" s="6" t="s">
        <v>540</v>
      </c>
      <c r="H126" s="8">
        <v>0</v>
      </c>
      <c r="I126" s="5" t="s">
        <v>170</v>
      </c>
      <c r="J126" s="5" t="s">
        <v>171</v>
      </c>
      <c r="K126" s="5" t="s">
        <v>172</v>
      </c>
      <c r="L126" s="5" t="s">
        <v>173</v>
      </c>
      <c r="M126" s="8">
        <v>22634</v>
      </c>
      <c r="N126" s="5" t="s">
        <v>190</v>
      </c>
    </row>
    <row r="127" spans="1:14" ht="39.6" x14ac:dyDescent="0.3">
      <c r="A127" s="1"/>
      <c r="B127" s="5" t="s">
        <v>36</v>
      </c>
      <c r="C127" s="5" t="s">
        <v>541</v>
      </c>
      <c r="D127" s="5" t="s">
        <v>542</v>
      </c>
      <c r="E127" s="4" t="s">
        <v>167</v>
      </c>
      <c r="F127" s="4" t="s">
        <v>168</v>
      </c>
      <c r="G127" s="6" t="s">
        <v>543</v>
      </c>
      <c r="H127" s="8">
        <v>0</v>
      </c>
      <c r="I127" s="5" t="s">
        <v>170</v>
      </c>
      <c r="J127" s="5" t="s">
        <v>189</v>
      </c>
      <c r="K127" s="5" t="s">
        <v>172</v>
      </c>
      <c r="L127" s="5" t="s">
        <v>178</v>
      </c>
      <c r="M127" s="8">
        <v>13666</v>
      </c>
      <c r="N127" s="5" t="s">
        <v>190</v>
      </c>
    </row>
    <row r="128" spans="1:14" ht="39.6" x14ac:dyDescent="0.3">
      <c r="A128" s="1"/>
      <c r="B128" s="5" t="s">
        <v>36</v>
      </c>
      <c r="C128" s="5" t="s">
        <v>544</v>
      </c>
      <c r="D128" s="5" t="s">
        <v>545</v>
      </c>
      <c r="E128" s="4" t="s">
        <v>167</v>
      </c>
      <c r="F128" s="4" t="s">
        <v>168</v>
      </c>
      <c r="G128" s="6" t="s">
        <v>546</v>
      </c>
      <c r="H128" s="8">
        <v>0</v>
      </c>
      <c r="I128" s="5" t="s">
        <v>170</v>
      </c>
      <c r="J128" s="5" t="s">
        <v>189</v>
      </c>
      <c r="K128" s="5" t="s">
        <v>172</v>
      </c>
      <c r="L128" s="5" t="s">
        <v>178</v>
      </c>
      <c r="M128" s="8">
        <v>13658</v>
      </c>
      <c r="N128" s="5" t="s">
        <v>190</v>
      </c>
    </row>
    <row r="129" spans="1:14" ht="26.4" x14ac:dyDescent="0.3">
      <c r="A129" s="1"/>
      <c r="B129" s="5" t="s">
        <v>36</v>
      </c>
      <c r="C129" s="5" t="s">
        <v>544</v>
      </c>
      <c r="D129" s="5" t="s">
        <v>547</v>
      </c>
      <c r="E129" s="4" t="s">
        <v>167</v>
      </c>
      <c r="F129" s="4" t="s">
        <v>168</v>
      </c>
      <c r="G129" s="6" t="s">
        <v>548</v>
      </c>
      <c r="H129" s="8">
        <v>0</v>
      </c>
      <c r="I129" s="5" t="s">
        <v>170</v>
      </c>
      <c r="J129" s="5" t="s">
        <v>171</v>
      </c>
      <c r="K129" s="5" t="s">
        <v>172</v>
      </c>
      <c r="L129" s="5" t="s">
        <v>178</v>
      </c>
      <c r="M129" s="8">
        <v>23317</v>
      </c>
      <c r="N129" s="5" t="s">
        <v>190</v>
      </c>
    </row>
    <row r="130" spans="1:14" ht="52.8" x14ac:dyDescent="0.3">
      <c r="A130" s="1"/>
      <c r="B130" s="5" t="s">
        <v>36</v>
      </c>
      <c r="C130" s="5" t="s">
        <v>549</v>
      </c>
      <c r="D130" s="5" t="s">
        <v>550</v>
      </c>
      <c r="E130" s="4" t="s">
        <v>167</v>
      </c>
      <c r="F130" s="4" t="s">
        <v>168</v>
      </c>
      <c r="G130" s="6" t="s">
        <v>551</v>
      </c>
      <c r="H130" s="8">
        <v>0</v>
      </c>
      <c r="I130" s="5" t="s">
        <v>170</v>
      </c>
      <c r="J130" s="5" t="s">
        <v>189</v>
      </c>
      <c r="K130" s="5" t="s">
        <v>172</v>
      </c>
      <c r="L130" s="5" t="s">
        <v>178</v>
      </c>
      <c r="M130" s="8">
        <v>17377</v>
      </c>
      <c r="N130" s="5" t="s">
        <v>190</v>
      </c>
    </row>
    <row r="131" spans="1:14" ht="39.6" x14ac:dyDescent="0.3">
      <c r="A131" s="1"/>
      <c r="B131" s="5" t="s">
        <v>36</v>
      </c>
      <c r="C131" s="5" t="s">
        <v>552</v>
      </c>
      <c r="D131" s="5" t="s">
        <v>553</v>
      </c>
      <c r="E131" s="4" t="s">
        <v>167</v>
      </c>
      <c r="F131" s="4" t="s">
        <v>168</v>
      </c>
      <c r="G131" s="6" t="s">
        <v>554</v>
      </c>
      <c r="H131" s="8">
        <v>0</v>
      </c>
      <c r="I131" s="5" t="s">
        <v>170</v>
      </c>
      <c r="J131" s="5" t="s">
        <v>171</v>
      </c>
      <c r="K131" s="5" t="s">
        <v>172</v>
      </c>
      <c r="L131" s="5" t="s">
        <v>178</v>
      </c>
      <c r="M131" s="8">
        <v>11823</v>
      </c>
      <c r="N131" s="5" t="s">
        <v>190</v>
      </c>
    </row>
    <row r="132" spans="1:14" ht="26.4" x14ac:dyDescent="0.3">
      <c r="A132" s="1"/>
      <c r="B132" s="5" t="s">
        <v>36</v>
      </c>
      <c r="C132" s="5" t="s">
        <v>552</v>
      </c>
      <c r="D132" s="5" t="s">
        <v>555</v>
      </c>
      <c r="E132" s="4" t="s">
        <v>167</v>
      </c>
      <c r="F132" s="4" t="s">
        <v>168</v>
      </c>
      <c r="G132" s="6" t="s">
        <v>556</v>
      </c>
      <c r="H132" s="8">
        <v>0</v>
      </c>
      <c r="I132" s="5" t="s">
        <v>170</v>
      </c>
      <c r="J132" s="5" t="s">
        <v>189</v>
      </c>
      <c r="K132" s="5" t="s">
        <v>172</v>
      </c>
      <c r="L132" s="5" t="s">
        <v>178</v>
      </c>
      <c r="M132" s="8">
        <v>1344</v>
      </c>
      <c r="N132" s="5" t="s">
        <v>190</v>
      </c>
    </row>
    <row r="133" spans="1:14" ht="26.4" x14ac:dyDescent="0.3">
      <c r="A133" s="1"/>
      <c r="B133" s="5" t="s">
        <v>36</v>
      </c>
      <c r="C133" s="5" t="s">
        <v>557</v>
      </c>
      <c r="D133" s="5" t="s">
        <v>558</v>
      </c>
      <c r="E133" s="4" t="s">
        <v>167</v>
      </c>
      <c r="F133" s="4" t="s">
        <v>168</v>
      </c>
      <c r="G133" s="6" t="s">
        <v>559</v>
      </c>
      <c r="H133" s="8">
        <v>0</v>
      </c>
      <c r="I133" s="5" t="s">
        <v>170</v>
      </c>
      <c r="J133" s="5" t="s">
        <v>189</v>
      </c>
      <c r="K133" s="5" t="s">
        <v>172</v>
      </c>
      <c r="L133" s="5" t="s">
        <v>178</v>
      </c>
      <c r="M133" s="8">
        <v>15036</v>
      </c>
      <c r="N133" s="5" t="s">
        <v>190</v>
      </c>
    </row>
    <row r="134" spans="1:14" x14ac:dyDescent="0.3">
      <c r="A134" s="1"/>
      <c r="B134" s="5" t="s">
        <v>36</v>
      </c>
      <c r="C134" s="5" t="s">
        <v>560</v>
      </c>
      <c r="D134" s="5" t="s">
        <v>561</v>
      </c>
      <c r="E134" s="4" t="s">
        <v>167</v>
      </c>
      <c r="F134" s="4" t="s">
        <v>168</v>
      </c>
      <c r="G134" s="6" t="s">
        <v>562</v>
      </c>
      <c r="H134" s="8">
        <v>0</v>
      </c>
      <c r="I134" s="5" t="s">
        <v>170</v>
      </c>
      <c r="J134" s="5" t="s">
        <v>171</v>
      </c>
      <c r="K134" s="5" t="s">
        <v>172</v>
      </c>
      <c r="L134" s="5" t="s">
        <v>178</v>
      </c>
      <c r="M134" s="8">
        <v>21426</v>
      </c>
      <c r="N134" s="5" t="s">
        <v>190</v>
      </c>
    </row>
    <row r="135" spans="1:14" ht="26.4" x14ac:dyDescent="0.3">
      <c r="A135" s="1"/>
      <c r="B135" s="5" t="s">
        <v>36</v>
      </c>
      <c r="C135" s="5" t="s">
        <v>563</v>
      </c>
      <c r="D135" s="5" t="s">
        <v>564</v>
      </c>
      <c r="E135" s="4" t="s">
        <v>167</v>
      </c>
      <c r="F135" s="4" t="s">
        <v>168</v>
      </c>
      <c r="G135" s="6" t="s">
        <v>565</v>
      </c>
      <c r="H135" s="8">
        <v>0</v>
      </c>
      <c r="I135" s="5" t="s">
        <v>170</v>
      </c>
      <c r="J135" s="5" t="s">
        <v>171</v>
      </c>
      <c r="K135" s="5" t="s">
        <v>172</v>
      </c>
      <c r="L135" s="5" t="s">
        <v>178</v>
      </c>
      <c r="M135" s="8">
        <v>13664</v>
      </c>
      <c r="N135" s="5" t="s">
        <v>190</v>
      </c>
    </row>
    <row r="136" spans="1:14" ht="26.4" x14ac:dyDescent="0.3">
      <c r="A136" s="1"/>
      <c r="B136" s="5" t="s">
        <v>36</v>
      </c>
      <c r="C136" s="5" t="s">
        <v>204</v>
      </c>
      <c r="D136" s="5" t="s">
        <v>566</v>
      </c>
      <c r="E136" s="4" t="s">
        <v>167</v>
      </c>
      <c r="F136" s="4" t="s">
        <v>168</v>
      </c>
      <c r="G136" s="6" t="s">
        <v>567</v>
      </c>
      <c r="H136" s="8">
        <v>0</v>
      </c>
      <c r="I136" s="5" t="s">
        <v>170</v>
      </c>
      <c r="J136" s="5" t="s">
        <v>189</v>
      </c>
      <c r="K136" s="5" t="s">
        <v>172</v>
      </c>
      <c r="L136" s="5" t="s">
        <v>178</v>
      </c>
      <c r="M136" s="8">
        <v>17400</v>
      </c>
      <c r="N136" s="5" t="s">
        <v>190</v>
      </c>
    </row>
    <row r="137" spans="1:14" x14ac:dyDescent="0.3">
      <c r="A137" s="1"/>
      <c r="B137" s="5" t="s">
        <v>36</v>
      </c>
      <c r="C137" s="5" t="s">
        <v>568</v>
      </c>
      <c r="D137" s="5" t="s">
        <v>569</v>
      </c>
      <c r="E137" s="4" t="s">
        <v>167</v>
      </c>
      <c r="F137" s="4" t="s">
        <v>168</v>
      </c>
      <c r="G137" s="6" t="s">
        <v>570</v>
      </c>
      <c r="H137" s="8">
        <v>0</v>
      </c>
      <c r="I137" s="5" t="s">
        <v>170</v>
      </c>
      <c r="J137" s="5" t="s">
        <v>189</v>
      </c>
      <c r="K137" s="5" t="s">
        <v>172</v>
      </c>
      <c r="L137" s="5" t="s">
        <v>178</v>
      </c>
      <c r="M137" s="8">
        <v>17410</v>
      </c>
      <c r="N137" s="5" t="s">
        <v>190</v>
      </c>
    </row>
    <row r="138" spans="1:14" ht="66" x14ac:dyDescent="0.3">
      <c r="A138" s="1"/>
      <c r="B138" s="5" t="s">
        <v>36</v>
      </c>
      <c r="C138" s="5" t="s">
        <v>571</v>
      </c>
      <c r="D138" s="5" t="s">
        <v>572</v>
      </c>
      <c r="E138" s="4" t="s">
        <v>167</v>
      </c>
      <c r="F138" s="4" t="s">
        <v>168</v>
      </c>
      <c r="G138" s="6" t="s">
        <v>573</v>
      </c>
      <c r="H138" s="8">
        <v>0</v>
      </c>
      <c r="I138" s="5" t="s">
        <v>170</v>
      </c>
      <c r="J138" s="5" t="s">
        <v>171</v>
      </c>
      <c r="K138" s="5" t="s">
        <v>172</v>
      </c>
      <c r="L138" s="5" t="s">
        <v>255</v>
      </c>
      <c r="M138" s="8">
        <v>15035</v>
      </c>
      <c r="N138" s="5" t="s">
        <v>190</v>
      </c>
    </row>
    <row r="139" spans="1:14" ht="66" x14ac:dyDescent="0.3">
      <c r="A139" s="1"/>
      <c r="B139" s="5" t="s">
        <v>36</v>
      </c>
      <c r="C139" s="5" t="s">
        <v>574</v>
      </c>
      <c r="D139" s="5" t="s">
        <v>575</v>
      </c>
      <c r="E139" s="4" t="s">
        <v>167</v>
      </c>
      <c r="F139" s="4" t="s">
        <v>168</v>
      </c>
      <c r="G139" s="6" t="s">
        <v>576</v>
      </c>
      <c r="H139" s="8">
        <v>0</v>
      </c>
      <c r="I139" s="5" t="s">
        <v>170</v>
      </c>
      <c r="J139" s="5" t="s">
        <v>171</v>
      </c>
      <c r="K139" s="5" t="s">
        <v>172</v>
      </c>
      <c r="L139" s="5" t="s">
        <v>255</v>
      </c>
      <c r="M139" s="8">
        <v>15034</v>
      </c>
      <c r="N139" s="5" t="s">
        <v>190</v>
      </c>
    </row>
    <row r="140" spans="1:14" ht="39.6" x14ac:dyDescent="0.3">
      <c r="A140" s="1"/>
      <c r="B140" s="5" t="s">
        <v>36</v>
      </c>
      <c r="C140" s="5" t="s">
        <v>577</v>
      </c>
      <c r="D140" s="5" t="s">
        <v>578</v>
      </c>
      <c r="E140" s="4" t="s">
        <v>167</v>
      </c>
      <c r="F140" s="4" t="s">
        <v>168</v>
      </c>
      <c r="G140" s="6" t="s">
        <v>579</v>
      </c>
      <c r="H140" s="8">
        <v>0</v>
      </c>
      <c r="I140" s="5" t="s">
        <v>170</v>
      </c>
      <c r="J140" s="5" t="s">
        <v>189</v>
      </c>
      <c r="K140" s="5" t="s">
        <v>172</v>
      </c>
      <c r="L140" s="5" t="s">
        <v>178</v>
      </c>
      <c r="M140" s="8">
        <v>17424</v>
      </c>
      <c r="N140" s="5" t="s">
        <v>190</v>
      </c>
    </row>
    <row r="141" spans="1:14" ht="52.8" x14ac:dyDescent="0.3">
      <c r="A141" s="1"/>
      <c r="B141" s="5" t="s">
        <v>36</v>
      </c>
      <c r="C141" s="5" t="s">
        <v>577</v>
      </c>
      <c r="D141" s="5" t="s">
        <v>209</v>
      </c>
      <c r="E141" s="4" t="s">
        <v>167</v>
      </c>
      <c r="F141" s="4" t="s">
        <v>168</v>
      </c>
      <c r="G141" s="6" t="s">
        <v>580</v>
      </c>
      <c r="H141" s="8">
        <v>0</v>
      </c>
      <c r="I141" s="5" t="s">
        <v>170</v>
      </c>
      <c r="J141" s="5" t="s">
        <v>189</v>
      </c>
      <c r="K141" s="5" t="s">
        <v>172</v>
      </c>
      <c r="L141" s="5" t="s">
        <v>178</v>
      </c>
      <c r="M141" s="8">
        <v>17419</v>
      </c>
      <c r="N141" s="5" t="s">
        <v>190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97" t="s">
        <v>0</v>
      </c>
      <c r="B3" s="198"/>
      <c r="C3" s="198"/>
      <c r="D3" s="198"/>
      <c r="E3" s="198"/>
      <c r="F3" s="200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581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582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G43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2" t="s">
        <v>583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  <c r="DJ5" s="203"/>
      <c r="DK5" s="203"/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3"/>
      <c r="DX5" s="203"/>
      <c r="DY5" s="203"/>
      <c r="DZ5" s="203"/>
      <c r="EA5" s="203"/>
      <c r="EB5" s="203"/>
      <c r="EC5" s="203"/>
      <c r="ED5" s="203"/>
      <c r="EE5" s="203"/>
      <c r="EF5" s="203"/>
      <c r="EG5" s="203"/>
      <c r="EH5" s="203"/>
      <c r="EI5" s="203"/>
      <c r="EJ5" s="203"/>
      <c r="EK5" s="203"/>
      <c r="EL5" s="203"/>
      <c r="EM5" s="203"/>
      <c r="EN5" s="203"/>
      <c r="EO5" s="203"/>
      <c r="EP5" s="203"/>
      <c r="EQ5" s="203"/>
      <c r="ER5" s="203"/>
      <c r="ES5" s="203"/>
      <c r="ET5" s="203"/>
      <c r="EU5" s="203"/>
      <c r="EV5" s="203"/>
      <c r="EW5" s="203"/>
      <c r="EX5" s="203"/>
      <c r="EY5" s="203"/>
      <c r="EZ5" s="203"/>
      <c r="FA5" s="203"/>
      <c r="FB5" s="203"/>
      <c r="FC5" s="203"/>
      <c r="FD5" s="203"/>
      <c r="FE5" s="203"/>
      <c r="FF5" s="203"/>
      <c r="FG5" s="203"/>
      <c r="FH5" s="203"/>
      <c r="FI5" s="203"/>
      <c r="FJ5" s="203"/>
      <c r="FK5" s="203"/>
      <c r="FL5" s="203"/>
      <c r="FM5" s="203"/>
      <c r="FN5" s="1"/>
      <c r="FO5" s="205" t="s">
        <v>584</v>
      </c>
      <c r="FP5" s="204"/>
      <c r="FQ5" s="204"/>
      <c r="FR5" s="204"/>
      <c r="FS5" s="204"/>
      <c r="FT5" s="204"/>
      <c r="FU5" s="204"/>
      <c r="FV5" s="204"/>
      <c r="FW5" s="204"/>
    </row>
    <row r="6" spans="1:179" ht="22.05" hidden="1" customHeight="1" x14ac:dyDescent="0.3">
      <c r="A6" s="201" t="s">
        <v>43</v>
      </c>
      <c r="B6" s="201" t="s">
        <v>585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1" t="s">
        <v>586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4" t="s">
        <v>587</v>
      </c>
    </row>
    <row r="7" spans="1:179" ht="15" hidden="1" customHeight="1" x14ac:dyDescent="0.3">
      <c r="A7" s="201"/>
      <c r="B7" s="201"/>
      <c r="C7" s="9" t="s">
        <v>588</v>
      </c>
      <c r="D7" s="9" t="s">
        <v>589</v>
      </c>
      <c r="E7" s="9" t="s">
        <v>589</v>
      </c>
      <c r="F7" s="9" t="s">
        <v>590</v>
      </c>
      <c r="G7" s="9" t="s">
        <v>590</v>
      </c>
      <c r="H7" s="9" t="s">
        <v>590</v>
      </c>
      <c r="I7" s="9" t="s">
        <v>590</v>
      </c>
      <c r="J7" s="9" t="s">
        <v>589</v>
      </c>
      <c r="K7" s="9" t="s">
        <v>589</v>
      </c>
      <c r="L7" s="9" t="s">
        <v>589</v>
      </c>
      <c r="M7" s="9" t="s">
        <v>589</v>
      </c>
      <c r="N7" s="9" t="s">
        <v>589</v>
      </c>
      <c r="O7" s="9" t="s">
        <v>589</v>
      </c>
      <c r="P7" s="9" t="s">
        <v>589</v>
      </c>
      <c r="Q7" s="9" t="s">
        <v>589</v>
      </c>
      <c r="R7" s="9" t="s">
        <v>589</v>
      </c>
      <c r="S7" s="9" t="s">
        <v>589</v>
      </c>
      <c r="T7" s="9" t="s">
        <v>589</v>
      </c>
      <c r="U7" s="9" t="s">
        <v>589</v>
      </c>
      <c r="V7" s="9" t="s">
        <v>589</v>
      </c>
      <c r="W7" s="9" t="s">
        <v>588</v>
      </c>
      <c r="X7" s="9" t="s">
        <v>588</v>
      </c>
      <c r="Y7" s="9" t="s">
        <v>588</v>
      </c>
      <c r="Z7" s="9" t="s">
        <v>589</v>
      </c>
      <c r="AA7" s="9" t="s">
        <v>588</v>
      </c>
      <c r="AB7" s="9" t="s">
        <v>588</v>
      </c>
      <c r="AC7" s="9" t="s">
        <v>588</v>
      </c>
      <c r="AD7" s="9" t="s">
        <v>588</v>
      </c>
      <c r="AE7" s="9" t="s">
        <v>588</v>
      </c>
      <c r="AF7" s="9" t="s">
        <v>588</v>
      </c>
      <c r="AG7" s="9" t="s">
        <v>588</v>
      </c>
      <c r="AH7" s="9" t="s">
        <v>589</v>
      </c>
      <c r="AI7" s="9" t="s">
        <v>590</v>
      </c>
      <c r="AJ7" s="9" t="s">
        <v>590</v>
      </c>
      <c r="AK7" s="9" t="s">
        <v>590</v>
      </c>
      <c r="AL7" s="9" t="s">
        <v>589</v>
      </c>
      <c r="AM7" s="9" t="s">
        <v>589</v>
      </c>
      <c r="AN7" s="9" t="s">
        <v>589</v>
      </c>
      <c r="AO7" s="9" t="s">
        <v>589</v>
      </c>
      <c r="AP7" s="9" t="s">
        <v>589</v>
      </c>
      <c r="AQ7" s="9" t="s">
        <v>589</v>
      </c>
      <c r="AR7" s="9" t="s">
        <v>589</v>
      </c>
      <c r="AS7" s="9" t="s">
        <v>588</v>
      </c>
      <c r="AT7" s="9" t="s">
        <v>589</v>
      </c>
      <c r="AU7" s="9" t="s">
        <v>589</v>
      </c>
      <c r="AV7" s="9" t="s">
        <v>589</v>
      </c>
      <c r="AW7" s="9" t="s">
        <v>589</v>
      </c>
      <c r="AX7" s="9" t="s">
        <v>589</v>
      </c>
      <c r="AY7" s="9" t="s">
        <v>589</v>
      </c>
      <c r="AZ7" s="9" t="s">
        <v>588</v>
      </c>
      <c r="BA7" s="9" t="s">
        <v>590</v>
      </c>
      <c r="BB7" s="9" t="s">
        <v>589</v>
      </c>
      <c r="BC7" s="9" t="s">
        <v>589</v>
      </c>
      <c r="BD7" s="9" t="s">
        <v>589</v>
      </c>
      <c r="BE7" s="9" t="s">
        <v>589</v>
      </c>
      <c r="BF7" s="9" t="s">
        <v>590</v>
      </c>
      <c r="BG7" s="9" t="s">
        <v>590</v>
      </c>
      <c r="BH7" s="9" t="s">
        <v>590</v>
      </c>
      <c r="BI7" s="9" t="s">
        <v>588</v>
      </c>
      <c r="BJ7" s="9" t="s">
        <v>588</v>
      </c>
      <c r="BK7" s="9" t="s">
        <v>588</v>
      </c>
      <c r="BL7" s="9" t="s">
        <v>589</v>
      </c>
      <c r="BM7" s="9" t="s">
        <v>589</v>
      </c>
      <c r="BN7" s="9" t="s">
        <v>589</v>
      </c>
      <c r="BO7" s="9" t="s">
        <v>589</v>
      </c>
      <c r="BP7" s="9" t="s">
        <v>589</v>
      </c>
      <c r="BQ7" s="9" t="s">
        <v>589</v>
      </c>
      <c r="BR7" s="9" t="s">
        <v>589</v>
      </c>
      <c r="BS7" s="9" t="s">
        <v>588</v>
      </c>
      <c r="BT7" s="9" t="s">
        <v>588</v>
      </c>
      <c r="BU7" s="9" t="s">
        <v>588</v>
      </c>
      <c r="BV7" s="9" t="s">
        <v>590</v>
      </c>
      <c r="BW7" s="9" t="s">
        <v>588</v>
      </c>
      <c r="BX7" s="9" t="s">
        <v>589</v>
      </c>
      <c r="BY7" s="9" t="s">
        <v>590</v>
      </c>
      <c r="BZ7" s="9" t="s">
        <v>589</v>
      </c>
      <c r="CA7" s="9" t="s">
        <v>589</v>
      </c>
      <c r="CB7" s="9" t="s">
        <v>589</v>
      </c>
      <c r="CC7" s="9" t="s">
        <v>589</v>
      </c>
      <c r="CD7" s="9" t="s">
        <v>589</v>
      </c>
      <c r="CE7" s="9" t="s">
        <v>589</v>
      </c>
      <c r="CF7" s="9" t="s">
        <v>589</v>
      </c>
      <c r="CG7" s="9" t="s">
        <v>589</v>
      </c>
      <c r="CH7" s="9" t="s">
        <v>589</v>
      </c>
      <c r="CI7" s="9" t="s">
        <v>589</v>
      </c>
      <c r="CJ7" s="9" t="s">
        <v>589</v>
      </c>
      <c r="CK7" s="9" t="s">
        <v>589</v>
      </c>
      <c r="CL7" s="9" t="s">
        <v>588</v>
      </c>
      <c r="CM7" s="9" t="s">
        <v>588</v>
      </c>
      <c r="CN7" s="9" t="s">
        <v>588</v>
      </c>
      <c r="CO7" s="9" t="s">
        <v>588</v>
      </c>
      <c r="CP7" s="9" t="s">
        <v>589</v>
      </c>
      <c r="CQ7" s="9" t="s">
        <v>589</v>
      </c>
      <c r="CR7" s="9" t="s">
        <v>589</v>
      </c>
      <c r="CS7" s="9" t="s">
        <v>589</v>
      </c>
      <c r="CT7" s="9" t="s">
        <v>590</v>
      </c>
      <c r="CU7" s="9" t="s">
        <v>589</v>
      </c>
      <c r="CV7" s="9" t="s">
        <v>589</v>
      </c>
      <c r="CW7" s="9" t="s">
        <v>588</v>
      </c>
      <c r="CX7" s="9" t="s">
        <v>590</v>
      </c>
      <c r="CY7" s="9" t="s">
        <v>590</v>
      </c>
      <c r="CZ7" s="9" t="s">
        <v>589</v>
      </c>
      <c r="DA7" s="9" t="s">
        <v>590</v>
      </c>
      <c r="DB7" s="9" t="s">
        <v>590</v>
      </c>
      <c r="DC7" s="9" t="s">
        <v>588</v>
      </c>
      <c r="DD7" s="9" t="s">
        <v>588</v>
      </c>
      <c r="DE7" s="9" t="s">
        <v>588</v>
      </c>
      <c r="DF7" s="9" t="s">
        <v>589</v>
      </c>
      <c r="DG7" s="9" t="s">
        <v>589</v>
      </c>
      <c r="DH7" s="9" t="s">
        <v>589</v>
      </c>
      <c r="DI7" s="9" t="s">
        <v>590</v>
      </c>
      <c r="DJ7" s="9" t="s">
        <v>590</v>
      </c>
      <c r="DK7" s="9" t="s">
        <v>589</v>
      </c>
      <c r="DL7" s="9" t="s">
        <v>589</v>
      </c>
      <c r="DM7" s="9" t="s">
        <v>588</v>
      </c>
      <c r="DN7" s="9" t="s">
        <v>588</v>
      </c>
      <c r="DO7" s="9" t="s">
        <v>589</v>
      </c>
      <c r="DP7" s="9" t="s">
        <v>589</v>
      </c>
      <c r="DQ7" s="9" t="s">
        <v>588</v>
      </c>
      <c r="DR7" s="9" t="s">
        <v>589</v>
      </c>
      <c r="DS7" s="9" t="s">
        <v>589</v>
      </c>
      <c r="DT7" s="9" t="s">
        <v>590</v>
      </c>
      <c r="DU7" s="9" t="s">
        <v>589</v>
      </c>
      <c r="DV7" s="9" t="s">
        <v>589</v>
      </c>
      <c r="DW7" s="9" t="s">
        <v>589</v>
      </c>
      <c r="DX7" s="9" t="s">
        <v>590</v>
      </c>
      <c r="DY7" s="9" t="s">
        <v>589</v>
      </c>
      <c r="DZ7" s="9" t="s">
        <v>589</v>
      </c>
      <c r="EA7" s="9" t="s">
        <v>590</v>
      </c>
      <c r="EB7" s="9" t="s">
        <v>590</v>
      </c>
      <c r="EC7" s="9" t="s">
        <v>588</v>
      </c>
      <c r="ED7" s="9" t="s">
        <v>589</v>
      </c>
      <c r="EE7" s="9" t="s">
        <v>589</v>
      </c>
      <c r="EF7" s="9" t="s">
        <v>589</v>
      </c>
      <c r="EG7" s="9" t="s">
        <v>589</v>
      </c>
      <c r="EH7" s="9" t="s">
        <v>588</v>
      </c>
      <c r="EI7" s="9" t="s">
        <v>589</v>
      </c>
      <c r="EJ7" s="9" t="s">
        <v>589</v>
      </c>
      <c r="EK7" s="9" t="s">
        <v>588</v>
      </c>
      <c r="EL7" s="9" t="s">
        <v>588</v>
      </c>
      <c r="EM7" s="9" t="s">
        <v>588</v>
      </c>
      <c r="EN7" s="9" t="s">
        <v>588</v>
      </c>
      <c r="EO7" s="9" t="s">
        <v>590</v>
      </c>
      <c r="EP7" s="9" t="s">
        <v>588</v>
      </c>
      <c r="EQ7" s="9" t="s">
        <v>588</v>
      </c>
      <c r="ER7" s="9" t="s">
        <v>588</v>
      </c>
      <c r="ES7" s="9" t="s">
        <v>589</v>
      </c>
      <c r="ET7" s="9" t="s">
        <v>589</v>
      </c>
      <c r="EU7" s="9" t="s">
        <v>589</v>
      </c>
      <c r="EV7" s="9" t="s">
        <v>588</v>
      </c>
      <c r="EW7" s="9" t="s">
        <v>589</v>
      </c>
      <c r="EX7" s="9" t="s">
        <v>589</v>
      </c>
      <c r="EY7" s="9" t="s">
        <v>589</v>
      </c>
      <c r="EZ7" s="9" t="s">
        <v>589</v>
      </c>
      <c r="FA7" s="9" t="s">
        <v>588</v>
      </c>
      <c r="FB7" s="9" t="s">
        <v>590</v>
      </c>
      <c r="FC7" s="9" t="s">
        <v>589</v>
      </c>
      <c r="FD7" s="9" t="s">
        <v>589</v>
      </c>
      <c r="FE7" s="9" t="s">
        <v>590</v>
      </c>
      <c r="FF7" s="9" t="s">
        <v>590</v>
      </c>
      <c r="FG7" s="9" t="s">
        <v>590</v>
      </c>
      <c r="FH7" s="9" t="s">
        <v>589</v>
      </c>
      <c r="FI7" s="9" t="s">
        <v>590</v>
      </c>
      <c r="FJ7" s="9" t="s">
        <v>590</v>
      </c>
      <c r="FK7" s="9" t="s">
        <v>590</v>
      </c>
      <c r="FL7" s="9" t="s">
        <v>590</v>
      </c>
      <c r="FM7" s="201"/>
      <c r="FN7" s="1"/>
      <c r="FO7" s="10" t="s">
        <v>590</v>
      </c>
      <c r="FP7" s="10" t="s">
        <v>589</v>
      </c>
      <c r="FQ7" s="10" t="s">
        <v>590</v>
      </c>
      <c r="FR7" s="10" t="s">
        <v>590</v>
      </c>
      <c r="FS7" s="10" t="s">
        <v>590</v>
      </c>
      <c r="FT7" s="10" t="s">
        <v>590</v>
      </c>
      <c r="FU7" s="10" t="s">
        <v>590</v>
      </c>
      <c r="FV7" s="10" t="s">
        <v>590</v>
      </c>
      <c r="FW7" s="204"/>
    </row>
    <row r="8" spans="1:179" ht="15" hidden="1" customHeight="1" x14ac:dyDescent="0.3">
      <c r="A8" s="201"/>
      <c r="B8" s="201"/>
      <c r="C8" s="9" t="s">
        <v>591</v>
      </c>
      <c r="D8" s="9" t="s">
        <v>591</v>
      </c>
      <c r="E8" s="9" t="s">
        <v>591</v>
      </c>
      <c r="F8" s="9" t="s">
        <v>592</v>
      </c>
      <c r="G8" s="9" t="s">
        <v>592</v>
      </c>
      <c r="H8" s="9" t="s">
        <v>591</v>
      </c>
      <c r="I8" s="9" t="s">
        <v>591</v>
      </c>
      <c r="J8" s="9" t="s">
        <v>592</v>
      </c>
      <c r="K8" s="9" t="s">
        <v>592</v>
      </c>
      <c r="L8" s="9" t="s">
        <v>592</v>
      </c>
      <c r="M8" s="9" t="s">
        <v>592</v>
      </c>
      <c r="N8" s="9" t="s">
        <v>592</v>
      </c>
      <c r="O8" s="9" t="s">
        <v>592</v>
      </c>
      <c r="P8" s="9" t="s">
        <v>592</v>
      </c>
      <c r="Q8" s="9" t="s">
        <v>592</v>
      </c>
      <c r="R8" s="9" t="s">
        <v>591</v>
      </c>
      <c r="S8" s="9" t="s">
        <v>591</v>
      </c>
      <c r="T8" s="9" t="s">
        <v>592</v>
      </c>
      <c r="U8" s="9" t="s">
        <v>592</v>
      </c>
      <c r="V8" s="9" t="s">
        <v>592</v>
      </c>
      <c r="W8" s="9" t="s">
        <v>591</v>
      </c>
      <c r="X8" s="9" t="s">
        <v>591</v>
      </c>
      <c r="Y8" s="9" t="s">
        <v>591</v>
      </c>
      <c r="Z8" s="9" t="s">
        <v>592</v>
      </c>
      <c r="AA8" s="9" t="s">
        <v>591</v>
      </c>
      <c r="AB8" s="9" t="s">
        <v>591</v>
      </c>
      <c r="AC8" s="9" t="s">
        <v>591</v>
      </c>
      <c r="AD8" s="9" t="s">
        <v>592</v>
      </c>
      <c r="AE8" s="9" t="s">
        <v>592</v>
      </c>
      <c r="AF8" s="9" t="s">
        <v>592</v>
      </c>
      <c r="AG8" s="9" t="s">
        <v>591</v>
      </c>
      <c r="AH8" s="9" t="s">
        <v>591</v>
      </c>
      <c r="AI8" s="9" t="s">
        <v>592</v>
      </c>
      <c r="AJ8" s="9" t="s">
        <v>592</v>
      </c>
      <c r="AK8" s="9" t="s">
        <v>592</v>
      </c>
      <c r="AL8" s="9" t="s">
        <v>591</v>
      </c>
      <c r="AM8" s="9" t="s">
        <v>591</v>
      </c>
      <c r="AN8" s="9" t="s">
        <v>591</v>
      </c>
      <c r="AO8" s="9" t="s">
        <v>591</v>
      </c>
      <c r="AP8" s="9" t="s">
        <v>591</v>
      </c>
      <c r="AQ8" s="9" t="s">
        <v>591</v>
      </c>
      <c r="AR8" s="9" t="s">
        <v>591</v>
      </c>
      <c r="AS8" s="9" t="s">
        <v>591</v>
      </c>
      <c r="AT8" s="9" t="s">
        <v>592</v>
      </c>
      <c r="AU8" s="9" t="s">
        <v>592</v>
      </c>
      <c r="AV8" s="9" t="s">
        <v>592</v>
      </c>
      <c r="AW8" s="9" t="s">
        <v>591</v>
      </c>
      <c r="AX8" s="9" t="s">
        <v>591</v>
      </c>
      <c r="AY8" s="9" t="s">
        <v>591</v>
      </c>
      <c r="AZ8" s="9" t="s">
        <v>591</v>
      </c>
      <c r="BA8" s="9" t="s">
        <v>591</v>
      </c>
      <c r="BB8" s="9" t="s">
        <v>591</v>
      </c>
      <c r="BC8" s="9" t="s">
        <v>591</v>
      </c>
      <c r="BD8" s="9" t="s">
        <v>591</v>
      </c>
      <c r="BE8" s="9" t="s">
        <v>591</v>
      </c>
      <c r="BF8" s="9" t="s">
        <v>592</v>
      </c>
      <c r="BG8" s="9" t="s">
        <v>592</v>
      </c>
      <c r="BH8" s="9" t="s">
        <v>592</v>
      </c>
      <c r="BI8" s="9" t="s">
        <v>592</v>
      </c>
      <c r="BJ8" s="9" t="s">
        <v>592</v>
      </c>
      <c r="BK8" s="9" t="s">
        <v>592</v>
      </c>
      <c r="BL8" s="9" t="s">
        <v>591</v>
      </c>
      <c r="BM8" s="9" t="s">
        <v>592</v>
      </c>
      <c r="BN8" s="9" t="s">
        <v>592</v>
      </c>
      <c r="BO8" s="9" t="s">
        <v>592</v>
      </c>
      <c r="BP8" s="9" t="s">
        <v>592</v>
      </c>
      <c r="BQ8" s="9" t="s">
        <v>592</v>
      </c>
      <c r="BR8" s="9" t="s">
        <v>592</v>
      </c>
      <c r="BS8" s="9" t="s">
        <v>592</v>
      </c>
      <c r="BT8" s="9" t="s">
        <v>592</v>
      </c>
      <c r="BU8" s="9" t="s">
        <v>592</v>
      </c>
      <c r="BV8" s="9" t="s">
        <v>591</v>
      </c>
      <c r="BW8" s="9" t="s">
        <v>592</v>
      </c>
      <c r="BX8" s="9" t="s">
        <v>592</v>
      </c>
      <c r="BY8" s="9" t="s">
        <v>591</v>
      </c>
      <c r="BZ8" s="9" t="s">
        <v>591</v>
      </c>
      <c r="CA8" s="9" t="s">
        <v>591</v>
      </c>
      <c r="CB8" s="9" t="s">
        <v>591</v>
      </c>
      <c r="CC8" s="9" t="s">
        <v>591</v>
      </c>
      <c r="CD8" s="9" t="s">
        <v>591</v>
      </c>
      <c r="CE8" s="9" t="s">
        <v>592</v>
      </c>
      <c r="CF8" s="9" t="s">
        <v>592</v>
      </c>
      <c r="CG8" s="9" t="s">
        <v>592</v>
      </c>
      <c r="CH8" s="9" t="s">
        <v>592</v>
      </c>
      <c r="CI8" s="9" t="s">
        <v>592</v>
      </c>
      <c r="CJ8" s="9" t="s">
        <v>592</v>
      </c>
      <c r="CK8" s="9" t="s">
        <v>592</v>
      </c>
      <c r="CL8" s="9" t="s">
        <v>592</v>
      </c>
      <c r="CM8" s="9" t="s">
        <v>592</v>
      </c>
      <c r="CN8" s="9" t="s">
        <v>592</v>
      </c>
      <c r="CO8" s="9" t="s">
        <v>592</v>
      </c>
      <c r="CP8" s="9" t="s">
        <v>592</v>
      </c>
      <c r="CQ8" s="9" t="s">
        <v>592</v>
      </c>
      <c r="CR8" s="9" t="s">
        <v>591</v>
      </c>
      <c r="CS8" s="9" t="s">
        <v>591</v>
      </c>
      <c r="CT8" s="9" t="s">
        <v>591</v>
      </c>
      <c r="CU8" s="9" t="s">
        <v>593</v>
      </c>
      <c r="CV8" s="9" t="s">
        <v>594</v>
      </c>
      <c r="CW8" s="9" t="s">
        <v>593</v>
      </c>
      <c r="CX8" s="9" t="s">
        <v>594</v>
      </c>
      <c r="CY8" s="9" t="s">
        <v>593</v>
      </c>
      <c r="CZ8" s="9" t="s">
        <v>591</v>
      </c>
      <c r="DA8" s="9" t="s">
        <v>591</v>
      </c>
      <c r="DB8" s="9" t="s">
        <v>591</v>
      </c>
      <c r="DC8" s="9" t="s">
        <v>593</v>
      </c>
      <c r="DD8" s="9" t="s">
        <v>593</v>
      </c>
      <c r="DE8" s="9" t="s">
        <v>591</v>
      </c>
      <c r="DF8" s="9" t="s">
        <v>591</v>
      </c>
      <c r="DG8" s="9" t="s">
        <v>591</v>
      </c>
      <c r="DH8" s="9" t="s">
        <v>591</v>
      </c>
      <c r="DI8" s="9" t="s">
        <v>591</v>
      </c>
      <c r="DJ8" s="9" t="s">
        <v>591</v>
      </c>
      <c r="DK8" s="9" t="s">
        <v>591</v>
      </c>
      <c r="DL8" s="9" t="s">
        <v>591</v>
      </c>
      <c r="DM8" s="9" t="s">
        <v>593</v>
      </c>
      <c r="DN8" s="9" t="s">
        <v>593</v>
      </c>
      <c r="DO8" s="9" t="s">
        <v>594</v>
      </c>
      <c r="DP8" s="9" t="s">
        <v>594</v>
      </c>
      <c r="DQ8" s="9" t="s">
        <v>593</v>
      </c>
      <c r="DR8" s="9" t="s">
        <v>591</v>
      </c>
      <c r="DS8" s="9" t="s">
        <v>591</v>
      </c>
      <c r="DT8" s="9" t="s">
        <v>591</v>
      </c>
      <c r="DU8" s="9" t="s">
        <v>591</v>
      </c>
      <c r="DV8" s="9" t="s">
        <v>593</v>
      </c>
      <c r="DW8" s="9" t="s">
        <v>591</v>
      </c>
      <c r="DX8" s="9" t="s">
        <v>591</v>
      </c>
      <c r="DY8" s="9" t="s">
        <v>591</v>
      </c>
      <c r="DZ8" s="9" t="s">
        <v>591</v>
      </c>
      <c r="EA8" s="9" t="s">
        <v>594</v>
      </c>
      <c r="EB8" s="9" t="s">
        <v>594</v>
      </c>
      <c r="EC8" s="9" t="s">
        <v>593</v>
      </c>
      <c r="ED8" s="9" t="s">
        <v>594</v>
      </c>
      <c r="EE8" s="9" t="s">
        <v>594</v>
      </c>
      <c r="EF8" s="9" t="s">
        <v>594</v>
      </c>
      <c r="EG8" s="9" t="s">
        <v>594</v>
      </c>
      <c r="EH8" s="9" t="s">
        <v>593</v>
      </c>
      <c r="EI8" s="9" t="s">
        <v>591</v>
      </c>
      <c r="EJ8" s="9" t="s">
        <v>591</v>
      </c>
      <c r="EK8" s="9" t="s">
        <v>591</v>
      </c>
      <c r="EL8" s="9" t="s">
        <v>591</v>
      </c>
      <c r="EM8" s="9" t="s">
        <v>591</v>
      </c>
      <c r="EN8" s="9" t="s">
        <v>591</v>
      </c>
      <c r="EO8" s="9" t="s">
        <v>594</v>
      </c>
      <c r="EP8" s="9" t="s">
        <v>593</v>
      </c>
      <c r="EQ8" s="9" t="s">
        <v>593</v>
      </c>
      <c r="ER8" s="9" t="s">
        <v>593</v>
      </c>
      <c r="ES8" s="9" t="s">
        <v>591</v>
      </c>
      <c r="ET8" s="9" t="s">
        <v>594</v>
      </c>
      <c r="EU8" s="9" t="s">
        <v>594</v>
      </c>
      <c r="EV8" s="9" t="s">
        <v>593</v>
      </c>
      <c r="EW8" s="9" t="s">
        <v>592</v>
      </c>
      <c r="EX8" s="9" t="s">
        <v>592</v>
      </c>
      <c r="EY8" s="9" t="s">
        <v>592</v>
      </c>
      <c r="EZ8" s="9" t="s">
        <v>592</v>
      </c>
      <c r="FA8" s="9" t="s">
        <v>593</v>
      </c>
      <c r="FB8" s="9" t="s">
        <v>591</v>
      </c>
      <c r="FC8" s="9" t="s">
        <v>591</v>
      </c>
      <c r="FD8" s="9" t="s">
        <v>591</v>
      </c>
      <c r="FE8" s="9" t="s">
        <v>592</v>
      </c>
      <c r="FF8" s="9" t="s">
        <v>592</v>
      </c>
      <c r="FG8" s="9" t="s">
        <v>592</v>
      </c>
      <c r="FH8" s="9" t="s">
        <v>592</v>
      </c>
      <c r="FI8" s="9" t="s">
        <v>592</v>
      </c>
      <c r="FJ8" s="9" t="s">
        <v>592</v>
      </c>
      <c r="FK8" s="9" t="s">
        <v>592</v>
      </c>
      <c r="FL8" s="9" t="s">
        <v>592</v>
      </c>
      <c r="FM8" s="201"/>
      <c r="FN8" s="1"/>
      <c r="FO8" s="10" t="s">
        <v>591</v>
      </c>
      <c r="FP8" s="10" t="s">
        <v>591</v>
      </c>
      <c r="FQ8" s="10" t="s">
        <v>591</v>
      </c>
      <c r="FR8" s="10" t="s">
        <v>591</v>
      </c>
      <c r="FS8" s="10" t="s">
        <v>592</v>
      </c>
      <c r="FT8" s="10" t="s">
        <v>592</v>
      </c>
      <c r="FU8" s="10" t="s">
        <v>591</v>
      </c>
      <c r="FV8" s="10" t="s">
        <v>591</v>
      </c>
      <c r="FW8" s="204"/>
    </row>
    <row r="9" spans="1:179" ht="40.049999999999997" customHeight="1" x14ac:dyDescent="0.3">
      <c r="A9" s="201"/>
      <c r="B9" s="201"/>
      <c r="C9" s="11" t="s">
        <v>85</v>
      </c>
      <c r="D9" s="11" t="s">
        <v>60</v>
      </c>
      <c r="E9" s="11" t="s">
        <v>60</v>
      </c>
      <c r="F9" s="11" t="s">
        <v>60</v>
      </c>
      <c r="G9" s="11" t="s">
        <v>60</v>
      </c>
      <c r="H9" s="11" t="s">
        <v>103</v>
      </c>
      <c r="I9" s="11" t="s">
        <v>103</v>
      </c>
      <c r="J9" s="11" t="s">
        <v>147</v>
      </c>
      <c r="K9" s="11" t="s">
        <v>147</v>
      </c>
      <c r="L9" s="11" t="s">
        <v>89</v>
      </c>
      <c r="M9" s="11" t="s">
        <v>89</v>
      </c>
      <c r="N9" s="11" t="s">
        <v>89</v>
      </c>
      <c r="O9" s="11" t="s">
        <v>89</v>
      </c>
      <c r="P9" s="11" t="s">
        <v>89</v>
      </c>
      <c r="Q9" s="11" t="s">
        <v>89</v>
      </c>
      <c r="R9" s="11" t="s">
        <v>89</v>
      </c>
      <c r="S9" s="11" t="s">
        <v>89</v>
      </c>
      <c r="T9" s="11" t="s">
        <v>502</v>
      </c>
      <c r="U9" s="11" t="s">
        <v>502</v>
      </c>
      <c r="V9" s="11" t="s">
        <v>502</v>
      </c>
      <c r="W9" s="11" t="s">
        <v>244</v>
      </c>
      <c r="X9" s="11" t="s">
        <v>248</v>
      </c>
      <c r="Y9" s="11" t="s">
        <v>248</v>
      </c>
      <c r="Z9" s="11" t="s">
        <v>248</v>
      </c>
      <c r="AA9" s="11" t="s">
        <v>55</v>
      </c>
      <c r="AB9" s="11" t="s">
        <v>55</v>
      </c>
      <c r="AC9" s="11" t="s">
        <v>55</v>
      </c>
      <c r="AD9" s="11" t="s">
        <v>55</v>
      </c>
      <c r="AE9" s="11" t="s">
        <v>55</v>
      </c>
      <c r="AF9" s="11" t="s">
        <v>55</v>
      </c>
      <c r="AG9" s="11" t="s">
        <v>496</v>
      </c>
      <c r="AH9" s="11" t="s">
        <v>50</v>
      </c>
      <c r="AI9" s="11" t="s">
        <v>332</v>
      </c>
      <c r="AJ9" s="11" t="s">
        <v>371</v>
      </c>
      <c r="AK9" s="11" t="s">
        <v>371</v>
      </c>
      <c r="AL9" s="11" t="s">
        <v>63</v>
      </c>
      <c r="AM9" s="11" t="s">
        <v>63</v>
      </c>
      <c r="AN9" s="11" t="s">
        <v>595</v>
      </c>
      <c r="AO9" s="11" t="s">
        <v>225</v>
      </c>
      <c r="AP9" s="11" t="s">
        <v>225</v>
      </c>
      <c r="AQ9" s="11" t="s">
        <v>596</v>
      </c>
      <c r="AR9" s="11" t="s">
        <v>597</v>
      </c>
      <c r="AS9" s="11" t="s">
        <v>298</v>
      </c>
      <c r="AT9" s="11" t="s">
        <v>82</v>
      </c>
      <c r="AU9" s="11" t="s">
        <v>82</v>
      </c>
      <c r="AV9" s="11" t="s">
        <v>82</v>
      </c>
      <c r="AW9" s="11" t="s">
        <v>135</v>
      </c>
      <c r="AX9" s="11" t="s">
        <v>135</v>
      </c>
      <c r="AY9" s="11" t="s">
        <v>135</v>
      </c>
      <c r="AZ9" s="11" t="s">
        <v>135</v>
      </c>
      <c r="BA9" s="11" t="s">
        <v>135</v>
      </c>
      <c r="BB9" s="11" t="s">
        <v>135</v>
      </c>
      <c r="BC9" s="11" t="s">
        <v>598</v>
      </c>
      <c r="BD9" s="11" t="s">
        <v>598</v>
      </c>
      <c r="BE9" s="11" t="s">
        <v>599</v>
      </c>
      <c r="BF9" s="11" t="s">
        <v>66</v>
      </c>
      <c r="BG9" s="11" t="s">
        <v>66</v>
      </c>
      <c r="BH9" s="11" t="s">
        <v>66</v>
      </c>
      <c r="BI9" s="11" t="s">
        <v>73</v>
      </c>
      <c r="BJ9" s="11" t="s">
        <v>73</v>
      </c>
      <c r="BK9" s="11" t="s">
        <v>73</v>
      </c>
      <c r="BL9" s="11" t="s">
        <v>73</v>
      </c>
      <c r="BM9" s="11" t="s">
        <v>73</v>
      </c>
      <c r="BN9" s="11" t="s">
        <v>73</v>
      </c>
      <c r="BO9" s="11" t="s">
        <v>73</v>
      </c>
      <c r="BP9" s="11" t="s">
        <v>73</v>
      </c>
      <c r="BQ9" s="11" t="s">
        <v>73</v>
      </c>
      <c r="BR9" s="11" t="s">
        <v>73</v>
      </c>
      <c r="BS9" s="11" t="s">
        <v>73</v>
      </c>
      <c r="BT9" s="11" t="s">
        <v>73</v>
      </c>
      <c r="BU9" s="11" t="s">
        <v>73</v>
      </c>
      <c r="BV9" s="11" t="s">
        <v>73</v>
      </c>
      <c r="BW9" s="11" t="s">
        <v>600</v>
      </c>
      <c r="BX9" s="11" t="s">
        <v>600</v>
      </c>
      <c r="BY9" s="11" t="s">
        <v>301</v>
      </c>
      <c r="BZ9" s="11" t="s">
        <v>114</v>
      </c>
      <c r="CA9" s="11" t="s">
        <v>114</v>
      </c>
      <c r="CB9" s="11" t="s">
        <v>114</v>
      </c>
      <c r="CC9" s="11" t="s">
        <v>114</v>
      </c>
      <c r="CD9" s="11" t="s">
        <v>114</v>
      </c>
      <c r="CE9" s="11" t="s">
        <v>114</v>
      </c>
      <c r="CF9" s="11" t="s">
        <v>114</v>
      </c>
      <c r="CG9" s="11" t="s">
        <v>114</v>
      </c>
      <c r="CH9" s="11" t="s">
        <v>114</v>
      </c>
      <c r="CI9" s="11" t="s">
        <v>114</v>
      </c>
      <c r="CJ9" s="11" t="s">
        <v>114</v>
      </c>
      <c r="CK9" s="11" t="s">
        <v>114</v>
      </c>
      <c r="CL9" s="11" t="s">
        <v>132</v>
      </c>
      <c r="CM9" s="11" t="s">
        <v>132</v>
      </c>
      <c r="CN9" s="11" t="s">
        <v>132</v>
      </c>
      <c r="CO9" s="11" t="s">
        <v>132</v>
      </c>
      <c r="CP9" s="11" t="s">
        <v>143</v>
      </c>
      <c r="CQ9" s="11" t="s">
        <v>143</v>
      </c>
      <c r="CR9" s="11" t="s">
        <v>601</v>
      </c>
      <c r="CS9" s="11" t="s">
        <v>601</v>
      </c>
      <c r="CT9" s="11" t="s">
        <v>602</v>
      </c>
      <c r="CU9" s="11" t="s">
        <v>603</v>
      </c>
      <c r="CV9" s="11" t="s">
        <v>265</v>
      </c>
      <c r="CW9" s="11" t="s">
        <v>604</v>
      </c>
      <c r="CX9" s="11" t="s">
        <v>605</v>
      </c>
      <c r="CY9" s="11" t="s">
        <v>606</v>
      </c>
      <c r="CZ9" s="11" t="s">
        <v>607</v>
      </c>
      <c r="DA9" s="11" t="s">
        <v>103</v>
      </c>
      <c r="DB9" s="11" t="s">
        <v>103</v>
      </c>
      <c r="DC9" s="11" t="s">
        <v>89</v>
      </c>
      <c r="DD9" s="11" t="s">
        <v>89</v>
      </c>
      <c r="DE9" s="11" t="s">
        <v>496</v>
      </c>
      <c r="DF9" s="11" t="s">
        <v>608</v>
      </c>
      <c r="DG9" s="11" t="s">
        <v>609</v>
      </c>
      <c r="DH9" s="11" t="s">
        <v>610</v>
      </c>
      <c r="DI9" s="11" t="s">
        <v>611</v>
      </c>
      <c r="DJ9" s="11" t="s">
        <v>612</v>
      </c>
      <c r="DK9" s="11" t="s">
        <v>613</v>
      </c>
      <c r="DL9" s="11" t="s">
        <v>295</v>
      </c>
      <c r="DM9" s="11" t="s">
        <v>614</v>
      </c>
      <c r="DN9" s="11" t="s">
        <v>615</v>
      </c>
      <c r="DO9" s="11" t="s">
        <v>350</v>
      </c>
      <c r="DP9" s="11" t="s">
        <v>355</v>
      </c>
      <c r="DQ9" s="11" t="s">
        <v>616</v>
      </c>
      <c r="DR9" s="11" t="s">
        <v>617</v>
      </c>
      <c r="DS9" s="11" t="s">
        <v>618</v>
      </c>
      <c r="DT9" s="11" t="s">
        <v>619</v>
      </c>
      <c r="DU9" s="11" t="s">
        <v>620</v>
      </c>
      <c r="DV9" s="11" t="s">
        <v>621</v>
      </c>
      <c r="DW9" s="11" t="s">
        <v>622</v>
      </c>
      <c r="DX9" s="11" t="s">
        <v>622</v>
      </c>
      <c r="DY9" s="11" t="s">
        <v>622</v>
      </c>
      <c r="DZ9" s="11" t="s">
        <v>622</v>
      </c>
      <c r="EA9" s="11" t="s">
        <v>623</v>
      </c>
      <c r="EB9" s="11" t="s">
        <v>623</v>
      </c>
      <c r="EC9" s="11" t="s">
        <v>73</v>
      </c>
      <c r="ED9" s="11" t="s">
        <v>73</v>
      </c>
      <c r="EE9" s="11" t="s">
        <v>73</v>
      </c>
      <c r="EF9" s="11" t="s">
        <v>73</v>
      </c>
      <c r="EG9" s="11" t="s">
        <v>73</v>
      </c>
      <c r="EH9" s="11" t="s">
        <v>73</v>
      </c>
      <c r="EI9" s="11" t="s">
        <v>624</v>
      </c>
      <c r="EJ9" s="11" t="s">
        <v>624</v>
      </c>
      <c r="EK9" s="11" t="s">
        <v>625</v>
      </c>
      <c r="EL9" s="11" t="s">
        <v>625</v>
      </c>
      <c r="EM9" s="11" t="s">
        <v>625</v>
      </c>
      <c r="EN9" s="11" t="s">
        <v>625</v>
      </c>
      <c r="EO9" s="11" t="s">
        <v>281</v>
      </c>
      <c r="EP9" s="11" t="s">
        <v>626</v>
      </c>
      <c r="EQ9" s="11" t="s">
        <v>324</v>
      </c>
      <c r="ER9" s="11" t="s">
        <v>114</v>
      </c>
      <c r="ES9" s="11" t="s">
        <v>114</v>
      </c>
      <c r="ET9" s="11" t="s">
        <v>114</v>
      </c>
      <c r="EU9" s="11" t="s">
        <v>114</v>
      </c>
      <c r="EV9" s="11" t="s">
        <v>114</v>
      </c>
      <c r="EW9" s="11" t="s">
        <v>363</v>
      </c>
      <c r="EX9" s="11" t="s">
        <v>363</v>
      </c>
      <c r="EY9" s="11" t="s">
        <v>363</v>
      </c>
      <c r="EZ9" s="11" t="s">
        <v>363</v>
      </c>
      <c r="FA9" s="11" t="s">
        <v>627</v>
      </c>
      <c r="FB9" s="11" t="s">
        <v>628</v>
      </c>
      <c r="FC9" s="11" t="s">
        <v>628</v>
      </c>
      <c r="FD9" s="11" t="s">
        <v>628</v>
      </c>
      <c r="FE9" s="11" t="s">
        <v>629</v>
      </c>
      <c r="FF9" s="11" t="s">
        <v>630</v>
      </c>
      <c r="FG9" s="11" t="s">
        <v>630</v>
      </c>
      <c r="FH9" s="11" t="s">
        <v>164</v>
      </c>
      <c r="FI9" s="11" t="s">
        <v>175</v>
      </c>
      <c r="FJ9" s="11" t="s">
        <v>180</v>
      </c>
      <c r="FK9" s="11" t="s">
        <v>631</v>
      </c>
      <c r="FL9" s="11" t="s">
        <v>632</v>
      </c>
      <c r="FM9" s="201"/>
      <c r="FN9" s="1"/>
      <c r="FO9" s="12" t="s">
        <v>633</v>
      </c>
      <c r="FP9" s="12" t="s">
        <v>22</v>
      </c>
      <c r="FQ9" s="12" t="s">
        <v>634</v>
      </c>
      <c r="FR9" s="12" t="s">
        <v>635</v>
      </c>
      <c r="FS9" s="12" t="s">
        <v>636</v>
      </c>
      <c r="FT9" s="12" t="s">
        <v>637</v>
      </c>
      <c r="FU9" s="12" t="s">
        <v>628</v>
      </c>
      <c r="FV9" s="12" t="s">
        <v>628</v>
      </c>
      <c r="FW9" s="204"/>
    </row>
    <row r="10" spans="1:179" ht="40.049999999999997" customHeight="1" x14ac:dyDescent="0.3">
      <c r="A10" s="201"/>
      <c r="B10" s="201"/>
      <c r="C10" s="9" t="s">
        <v>638</v>
      </c>
      <c r="D10" s="9" t="s">
        <v>639</v>
      </c>
      <c r="E10" s="9" t="s">
        <v>640</v>
      </c>
      <c r="F10" s="9" t="s">
        <v>641</v>
      </c>
      <c r="G10" s="9" t="s">
        <v>642</v>
      </c>
      <c r="H10" s="9" t="s">
        <v>643</v>
      </c>
      <c r="I10" s="9" t="s">
        <v>644</v>
      </c>
      <c r="J10" s="9" t="s">
        <v>645</v>
      </c>
      <c r="K10" s="9" t="s">
        <v>646</v>
      </c>
      <c r="L10" s="9" t="s">
        <v>647</v>
      </c>
      <c r="M10" s="9" t="s">
        <v>648</v>
      </c>
      <c r="N10" s="9" t="s">
        <v>649</v>
      </c>
      <c r="O10" s="9" t="s">
        <v>650</v>
      </c>
      <c r="P10" s="9" t="s">
        <v>651</v>
      </c>
      <c r="Q10" s="9" t="s">
        <v>652</v>
      </c>
      <c r="R10" s="9" t="s">
        <v>653</v>
      </c>
      <c r="S10" s="9" t="s">
        <v>654</v>
      </c>
      <c r="T10" s="9" t="s">
        <v>655</v>
      </c>
      <c r="U10" s="9" t="s">
        <v>656</v>
      </c>
      <c r="V10" s="9" t="s">
        <v>657</v>
      </c>
      <c r="W10" s="9" t="s">
        <v>245</v>
      </c>
      <c r="X10" s="9" t="s">
        <v>658</v>
      </c>
      <c r="Y10" s="9" t="s">
        <v>659</v>
      </c>
      <c r="Z10" s="9" t="s">
        <v>252</v>
      </c>
      <c r="AA10" s="9" t="s">
        <v>660</v>
      </c>
      <c r="AB10" s="9" t="s">
        <v>236</v>
      </c>
      <c r="AC10" s="9" t="s">
        <v>661</v>
      </c>
      <c r="AD10" s="9" t="s">
        <v>662</v>
      </c>
      <c r="AE10" s="9" t="s">
        <v>663</v>
      </c>
      <c r="AF10" s="9" t="s">
        <v>664</v>
      </c>
      <c r="AG10" s="9" t="s">
        <v>665</v>
      </c>
      <c r="AH10" s="9" t="s">
        <v>666</v>
      </c>
      <c r="AI10" s="9" t="s">
        <v>667</v>
      </c>
      <c r="AJ10" s="9" t="s">
        <v>668</v>
      </c>
      <c r="AK10" s="9" t="s">
        <v>669</v>
      </c>
      <c r="AL10" s="9" t="s">
        <v>670</v>
      </c>
      <c r="AM10" s="9" t="s">
        <v>258</v>
      </c>
      <c r="AN10" s="9" t="s">
        <v>595</v>
      </c>
      <c r="AO10" s="9" t="s">
        <v>226</v>
      </c>
      <c r="AP10" s="9" t="s">
        <v>671</v>
      </c>
      <c r="AQ10" s="9" t="s">
        <v>672</v>
      </c>
      <c r="AR10" s="9" t="s">
        <v>673</v>
      </c>
      <c r="AS10" s="9" t="s">
        <v>674</v>
      </c>
      <c r="AT10" s="9" t="s">
        <v>675</v>
      </c>
      <c r="AU10" s="9" t="s">
        <v>676</v>
      </c>
      <c r="AV10" s="9" t="s">
        <v>677</v>
      </c>
      <c r="AW10" s="9" t="s">
        <v>678</v>
      </c>
      <c r="AX10" s="9" t="s">
        <v>679</v>
      </c>
      <c r="AY10" s="9" t="s">
        <v>512</v>
      </c>
      <c r="AZ10" s="9" t="s">
        <v>680</v>
      </c>
      <c r="BA10" s="9" t="s">
        <v>681</v>
      </c>
      <c r="BB10" s="9" t="s">
        <v>514</v>
      </c>
      <c r="BC10" s="9" t="s">
        <v>682</v>
      </c>
      <c r="BD10" s="9" t="s">
        <v>683</v>
      </c>
      <c r="BE10" s="9" t="s">
        <v>261</v>
      </c>
      <c r="BF10" s="9" t="s">
        <v>684</v>
      </c>
      <c r="BG10" s="9" t="s">
        <v>685</v>
      </c>
      <c r="BH10" s="9" t="s">
        <v>686</v>
      </c>
      <c r="BI10" s="9" t="s">
        <v>687</v>
      </c>
      <c r="BJ10" s="9" t="s">
        <v>688</v>
      </c>
      <c r="BK10" s="9" t="s">
        <v>689</v>
      </c>
      <c r="BL10" s="9" t="s">
        <v>690</v>
      </c>
      <c r="BM10" s="9" t="s">
        <v>691</v>
      </c>
      <c r="BN10" s="9" t="s">
        <v>692</v>
      </c>
      <c r="BO10" s="9" t="s">
        <v>693</v>
      </c>
      <c r="BP10" s="9" t="s">
        <v>694</v>
      </c>
      <c r="BQ10" s="9" t="s">
        <v>695</v>
      </c>
      <c r="BR10" s="9" t="s">
        <v>696</v>
      </c>
      <c r="BS10" s="9" t="s">
        <v>697</v>
      </c>
      <c r="BT10" s="9" t="s">
        <v>698</v>
      </c>
      <c r="BU10" s="9" t="s">
        <v>699</v>
      </c>
      <c r="BV10" s="9" t="s">
        <v>700</v>
      </c>
      <c r="BW10" s="9" t="s">
        <v>701</v>
      </c>
      <c r="BX10" s="9" t="s">
        <v>702</v>
      </c>
      <c r="BY10" s="9" t="s">
        <v>302</v>
      </c>
      <c r="BZ10" s="9" t="s">
        <v>341</v>
      </c>
      <c r="CA10" s="9" t="s">
        <v>344</v>
      </c>
      <c r="CB10" s="9" t="s">
        <v>703</v>
      </c>
      <c r="CC10" s="9" t="s">
        <v>704</v>
      </c>
      <c r="CD10" s="9" t="s">
        <v>705</v>
      </c>
      <c r="CE10" s="9" t="s">
        <v>706</v>
      </c>
      <c r="CF10" s="9" t="s">
        <v>707</v>
      </c>
      <c r="CG10" s="9" t="s">
        <v>708</v>
      </c>
      <c r="CH10" s="9" t="s">
        <v>709</v>
      </c>
      <c r="CI10" s="9" t="s">
        <v>710</v>
      </c>
      <c r="CJ10" s="9" t="s">
        <v>711</v>
      </c>
      <c r="CK10" s="9" t="s">
        <v>712</v>
      </c>
      <c r="CL10" s="9" t="s">
        <v>713</v>
      </c>
      <c r="CM10" s="9" t="s">
        <v>714</v>
      </c>
      <c r="CN10" s="9" t="s">
        <v>715</v>
      </c>
      <c r="CO10" s="9" t="s">
        <v>716</v>
      </c>
      <c r="CP10" s="9" t="s">
        <v>717</v>
      </c>
      <c r="CQ10" s="9" t="s">
        <v>718</v>
      </c>
      <c r="CR10" s="9" t="s">
        <v>719</v>
      </c>
      <c r="CS10" s="9" t="s">
        <v>720</v>
      </c>
      <c r="CT10" s="9" t="s">
        <v>721</v>
      </c>
      <c r="CU10" s="9" t="s">
        <v>722</v>
      </c>
      <c r="CV10" s="9" t="s">
        <v>273</v>
      </c>
      <c r="CW10" s="9" t="s">
        <v>723</v>
      </c>
      <c r="CX10" s="9" t="s">
        <v>724</v>
      </c>
      <c r="CY10" s="9" t="s">
        <v>725</v>
      </c>
      <c r="CZ10" s="9" t="s">
        <v>726</v>
      </c>
      <c r="DA10" s="9" t="s">
        <v>727</v>
      </c>
      <c r="DB10" s="9" t="s">
        <v>728</v>
      </c>
      <c r="DC10" s="9" t="s">
        <v>729</v>
      </c>
      <c r="DD10" s="9" t="s">
        <v>730</v>
      </c>
      <c r="DE10" s="9" t="s">
        <v>731</v>
      </c>
      <c r="DF10" s="9" t="s">
        <v>732</v>
      </c>
      <c r="DG10" s="9" t="s">
        <v>733</v>
      </c>
      <c r="DH10" s="9" t="s">
        <v>734</v>
      </c>
      <c r="DI10" s="9" t="s">
        <v>735</v>
      </c>
      <c r="DJ10" s="9" t="s">
        <v>736</v>
      </c>
      <c r="DK10" s="9" t="s">
        <v>737</v>
      </c>
      <c r="DL10" s="9" t="s">
        <v>296</v>
      </c>
      <c r="DM10" s="9" t="s">
        <v>738</v>
      </c>
      <c r="DN10" s="9" t="s">
        <v>739</v>
      </c>
      <c r="DO10" s="9" t="s">
        <v>740</v>
      </c>
      <c r="DP10" s="9" t="s">
        <v>741</v>
      </c>
      <c r="DQ10" s="9" t="s">
        <v>742</v>
      </c>
      <c r="DR10" s="9" t="s">
        <v>743</v>
      </c>
      <c r="DS10" s="9" t="s">
        <v>744</v>
      </c>
      <c r="DT10" s="9" t="s">
        <v>745</v>
      </c>
      <c r="DU10" s="9" t="s">
        <v>746</v>
      </c>
      <c r="DV10" s="9" t="s">
        <v>747</v>
      </c>
      <c r="DW10" s="9" t="s">
        <v>748</v>
      </c>
      <c r="DX10" s="9" t="s">
        <v>749</v>
      </c>
      <c r="DY10" s="9" t="s">
        <v>750</v>
      </c>
      <c r="DZ10" s="9" t="s">
        <v>751</v>
      </c>
      <c r="EA10" s="9" t="s">
        <v>752</v>
      </c>
      <c r="EB10" s="9" t="s">
        <v>753</v>
      </c>
      <c r="EC10" s="9" t="s">
        <v>275</v>
      </c>
      <c r="ED10" s="9" t="s">
        <v>754</v>
      </c>
      <c r="EE10" s="9" t="s">
        <v>755</v>
      </c>
      <c r="EF10" s="9" t="s">
        <v>756</v>
      </c>
      <c r="EG10" s="9" t="s">
        <v>757</v>
      </c>
      <c r="EH10" s="9" t="s">
        <v>758</v>
      </c>
      <c r="EI10" s="9" t="s">
        <v>759</v>
      </c>
      <c r="EJ10" s="9" t="s">
        <v>760</v>
      </c>
      <c r="EK10" s="9" t="s">
        <v>761</v>
      </c>
      <c r="EL10" s="9" t="s">
        <v>762</v>
      </c>
      <c r="EM10" s="9" t="s">
        <v>763</v>
      </c>
      <c r="EN10" s="9" t="s">
        <v>764</v>
      </c>
      <c r="EO10" s="9" t="s">
        <v>765</v>
      </c>
      <c r="EP10" s="9" t="s">
        <v>766</v>
      </c>
      <c r="EQ10" s="9" t="s">
        <v>767</v>
      </c>
      <c r="ER10" s="9" t="s">
        <v>768</v>
      </c>
      <c r="ES10" s="9" t="s">
        <v>769</v>
      </c>
      <c r="ET10" s="9" t="s">
        <v>770</v>
      </c>
      <c r="EU10" s="9" t="s">
        <v>771</v>
      </c>
      <c r="EV10" s="9" t="s">
        <v>772</v>
      </c>
      <c r="EW10" s="9" t="s">
        <v>773</v>
      </c>
      <c r="EX10" s="9" t="s">
        <v>774</v>
      </c>
      <c r="EY10" s="9" t="s">
        <v>775</v>
      </c>
      <c r="EZ10" s="9" t="s">
        <v>776</v>
      </c>
      <c r="FA10" s="9" t="s">
        <v>777</v>
      </c>
      <c r="FB10" s="9" t="s">
        <v>778</v>
      </c>
      <c r="FC10" s="9" t="s">
        <v>779</v>
      </c>
      <c r="FD10" s="9" t="s">
        <v>780</v>
      </c>
      <c r="FE10" s="9" t="s">
        <v>781</v>
      </c>
      <c r="FF10" s="9" t="s">
        <v>782</v>
      </c>
      <c r="FG10" s="9" t="s">
        <v>783</v>
      </c>
      <c r="FH10" s="9" t="s">
        <v>165</v>
      </c>
      <c r="FI10" s="9" t="s">
        <v>784</v>
      </c>
      <c r="FJ10" s="9" t="s">
        <v>785</v>
      </c>
      <c r="FK10" s="9" t="s">
        <v>786</v>
      </c>
      <c r="FL10" s="9" t="s">
        <v>787</v>
      </c>
      <c r="FM10" s="201" t="s">
        <v>788</v>
      </c>
      <c r="FN10" s="1"/>
      <c r="FO10" s="10" t="s">
        <v>789</v>
      </c>
      <c r="FP10" s="10" t="s">
        <v>790</v>
      </c>
      <c r="FQ10" s="10" t="s">
        <v>791</v>
      </c>
      <c r="FR10" s="10" t="s">
        <v>792</v>
      </c>
      <c r="FS10" s="10" t="s">
        <v>793</v>
      </c>
      <c r="FT10" s="10" t="s">
        <v>794</v>
      </c>
      <c r="FU10" s="10" t="s">
        <v>795</v>
      </c>
      <c r="FV10" s="10" t="s">
        <v>796</v>
      </c>
      <c r="FW10" s="204" t="s">
        <v>788</v>
      </c>
    </row>
    <row r="11" spans="1:179" ht="24" customHeight="1" x14ac:dyDescent="0.3">
      <c r="A11" s="13" t="s">
        <v>47</v>
      </c>
      <c r="B11" s="13" t="s">
        <v>797</v>
      </c>
      <c r="C11" s="14">
        <v>156.80000000000001</v>
      </c>
      <c r="D11" s="14">
        <v>654.13</v>
      </c>
      <c r="E11" s="14">
        <v>214.05</v>
      </c>
      <c r="F11" s="14"/>
      <c r="G11" s="14"/>
      <c r="H11" s="14">
        <v>90.4</v>
      </c>
      <c r="I11" s="14">
        <v>208.5</v>
      </c>
      <c r="J11" s="14"/>
      <c r="K11" s="14"/>
      <c r="L11" s="14">
        <v>105.8</v>
      </c>
      <c r="M11" s="14">
        <v>107.8</v>
      </c>
      <c r="N11" s="14"/>
      <c r="O11" s="14">
        <v>131</v>
      </c>
      <c r="P11" s="14">
        <v>207.5</v>
      </c>
      <c r="Q11" s="14">
        <v>107.9</v>
      </c>
      <c r="R11" s="14">
        <v>562.29999999999995</v>
      </c>
      <c r="S11" s="14">
        <v>10.3</v>
      </c>
      <c r="T11" s="14"/>
      <c r="U11" s="14"/>
      <c r="V11" s="14"/>
      <c r="W11" s="14">
        <v>80.400000000000006</v>
      </c>
      <c r="X11" s="14">
        <v>7.9</v>
      </c>
      <c r="Y11" s="14">
        <v>5.2</v>
      </c>
      <c r="Z11" s="14">
        <v>0</v>
      </c>
      <c r="AA11" s="14">
        <v>6.7</v>
      </c>
      <c r="AB11" s="14">
        <v>87.9</v>
      </c>
      <c r="AC11" s="14"/>
      <c r="AD11" s="14"/>
      <c r="AE11" s="14"/>
      <c r="AF11" s="14"/>
      <c r="AG11" s="14">
        <v>109.6</v>
      </c>
      <c r="AH11" s="14">
        <v>200</v>
      </c>
      <c r="AI11" s="14"/>
      <c r="AJ11" s="14">
        <v>0</v>
      </c>
      <c r="AK11" s="14"/>
      <c r="AL11" s="14">
        <v>6.5</v>
      </c>
      <c r="AM11" s="14">
        <v>237.1</v>
      </c>
      <c r="AN11" s="14">
        <v>81.2</v>
      </c>
      <c r="AO11" s="14">
        <v>150.6</v>
      </c>
      <c r="AP11" s="14">
        <v>41.5</v>
      </c>
      <c r="AQ11" s="14">
        <v>18.7</v>
      </c>
      <c r="AR11" s="14">
        <v>18.8</v>
      </c>
      <c r="AS11" s="14">
        <v>47.4</v>
      </c>
      <c r="AT11" s="14">
        <v>178.9</v>
      </c>
      <c r="AU11" s="14">
        <v>180.2</v>
      </c>
      <c r="AV11" s="14">
        <v>182.9</v>
      </c>
      <c r="AW11" s="14">
        <v>106.4</v>
      </c>
      <c r="AX11" s="14">
        <v>27.8</v>
      </c>
      <c r="AY11" s="14">
        <v>18</v>
      </c>
      <c r="AZ11" s="14">
        <v>3.8</v>
      </c>
      <c r="BA11" s="14">
        <v>16.399999999999999</v>
      </c>
      <c r="BB11" s="14">
        <v>78.3</v>
      </c>
      <c r="BC11" s="14"/>
      <c r="BD11" s="14"/>
      <c r="BE11" s="14">
        <v>47.8</v>
      </c>
      <c r="BF11" s="14">
        <v>0</v>
      </c>
      <c r="BG11" s="14">
        <v>0</v>
      </c>
      <c r="BH11" s="14">
        <v>24.8</v>
      </c>
      <c r="BI11" s="14"/>
      <c r="BJ11" s="14"/>
      <c r="BK11" s="14"/>
      <c r="BL11" s="14">
        <v>124.7</v>
      </c>
      <c r="BM11" s="14">
        <v>82.6</v>
      </c>
      <c r="BN11" s="14">
        <v>82.6</v>
      </c>
      <c r="BO11" s="14">
        <v>82.4</v>
      </c>
      <c r="BP11" s="14">
        <v>165.1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3.1</v>
      </c>
      <c r="BZ11" s="14">
        <v>136</v>
      </c>
      <c r="CA11" s="14">
        <v>130.30000000000001</v>
      </c>
      <c r="CB11" s="14">
        <v>62.5</v>
      </c>
      <c r="CC11" s="14">
        <v>75.2</v>
      </c>
      <c r="CD11" s="14">
        <v>30</v>
      </c>
      <c r="CE11" s="14"/>
      <c r="CF11" s="14"/>
      <c r="CG11" s="14"/>
      <c r="CH11" s="14">
        <v>96.5</v>
      </c>
      <c r="CI11" s="14">
        <v>95.8</v>
      </c>
      <c r="CJ11" s="14">
        <v>119.2</v>
      </c>
      <c r="CK11" s="14">
        <v>92.5</v>
      </c>
      <c r="CL11" s="14"/>
      <c r="CM11" s="14"/>
      <c r="CN11" s="14"/>
      <c r="CO11" s="14"/>
      <c r="CP11" s="14">
        <v>209.6</v>
      </c>
      <c r="CQ11" s="14">
        <v>101.5</v>
      </c>
      <c r="CR11" s="14">
        <v>7.8</v>
      </c>
      <c r="CS11" s="14">
        <v>3.9</v>
      </c>
      <c r="CT11" s="14">
        <v>19.600000000000001</v>
      </c>
      <c r="CU11" s="14">
        <v>0</v>
      </c>
      <c r="CV11" s="14">
        <v>62.4</v>
      </c>
      <c r="CW11" s="14">
        <v>0</v>
      </c>
      <c r="CX11" s="14">
        <v>9.4</v>
      </c>
      <c r="CY11" s="14">
        <v>0</v>
      </c>
      <c r="CZ11" s="14">
        <v>20.5</v>
      </c>
      <c r="DA11" s="14">
        <v>10</v>
      </c>
      <c r="DB11" s="14">
        <v>5.5</v>
      </c>
      <c r="DC11" s="14">
        <v>0</v>
      </c>
      <c r="DD11" s="14">
        <v>0</v>
      </c>
      <c r="DE11" s="14">
        <v>1.7</v>
      </c>
      <c r="DF11" s="14">
        <v>0</v>
      </c>
      <c r="DG11" s="14">
        <v>4.9000000000000004</v>
      </c>
      <c r="DH11" s="14">
        <v>20.399999999999999</v>
      </c>
      <c r="DI11" s="14">
        <v>20</v>
      </c>
      <c r="DJ11" s="14">
        <v>11.6</v>
      </c>
      <c r="DK11" s="14">
        <v>3.2</v>
      </c>
      <c r="DL11" s="14">
        <v>5.7</v>
      </c>
      <c r="DM11" s="14">
        <v>0</v>
      </c>
      <c r="DN11" s="14">
        <v>0</v>
      </c>
      <c r="DO11" s="14">
        <v>17.600000000000001</v>
      </c>
      <c r="DP11" s="14">
        <v>41.8</v>
      </c>
      <c r="DQ11" s="14">
        <v>0</v>
      </c>
      <c r="DR11" s="14">
        <v>3.5</v>
      </c>
      <c r="DS11" s="14">
        <v>13.4</v>
      </c>
      <c r="DT11" s="14">
        <v>2.2000000000000002</v>
      </c>
      <c r="DU11" s="14"/>
      <c r="DV11" s="14">
        <v>0</v>
      </c>
      <c r="DW11" s="14">
        <v>19.8</v>
      </c>
      <c r="DX11" s="14">
        <v>5.6</v>
      </c>
      <c r="DY11" s="14">
        <v>17.399999999999999</v>
      </c>
      <c r="DZ11" s="14">
        <v>20.3</v>
      </c>
      <c r="EA11" s="14">
        <v>19.3</v>
      </c>
      <c r="EB11" s="14">
        <v>56.8</v>
      </c>
      <c r="EC11" s="14">
        <v>0</v>
      </c>
      <c r="ED11" s="14">
        <v>19.5</v>
      </c>
      <c r="EE11" s="14">
        <v>37</v>
      </c>
      <c r="EF11" s="14">
        <v>1.9</v>
      </c>
      <c r="EG11" s="14">
        <v>1</v>
      </c>
      <c r="EH11" s="14">
        <v>0</v>
      </c>
      <c r="EI11" s="14">
        <v>19.3</v>
      </c>
      <c r="EJ11" s="14">
        <v>6.5</v>
      </c>
      <c r="EK11" s="14">
        <v>7.2</v>
      </c>
      <c r="EL11" s="14">
        <v>13.8</v>
      </c>
      <c r="EM11" s="14">
        <v>15</v>
      </c>
      <c r="EN11" s="14">
        <v>15</v>
      </c>
      <c r="EO11" s="14">
        <v>10.7</v>
      </c>
      <c r="EP11" s="14">
        <v>0</v>
      </c>
      <c r="EQ11" s="14"/>
      <c r="ER11" s="14">
        <v>0</v>
      </c>
      <c r="ES11" s="14">
        <v>0.6</v>
      </c>
      <c r="ET11" s="14">
        <v>7.1</v>
      </c>
      <c r="EU11" s="14">
        <v>4</v>
      </c>
      <c r="EV11" s="14">
        <v>0</v>
      </c>
      <c r="EW11" s="14">
        <v>4.2</v>
      </c>
      <c r="EX11" s="14"/>
      <c r="EY11" s="14">
        <v>2.4</v>
      </c>
      <c r="EZ11" s="14">
        <v>1.2</v>
      </c>
      <c r="FA11" s="14">
        <v>0</v>
      </c>
      <c r="FB11" s="14">
        <v>7.8</v>
      </c>
      <c r="FC11" s="14">
        <v>20</v>
      </c>
      <c r="FD11" s="14">
        <v>19.899999999999999</v>
      </c>
      <c r="FE11" s="14">
        <v>8.9</v>
      </c>
      <c r="FF11" s="14"/>
      <c r="FG11" s="14"/>
      <c r="FH11" s="14"/>
      <c r="FI11" s="14"/>
      <c r="FJ11" s="14"/>
      <c r="FK11" s="14">
        <v>8.5</v>
      </c>
      <c r="FL11" s="14">
        <v>17.399999999999999</v>
      </c>
      <c r="FM11" s="14">
        <v>6884.08</v>
      </c>
      <c r="FN11" s="15"/>
      <c r="FO11" s="14">
        <v>24.022629999999999</v>
      </c>
      <c r="FP11" s="14">
        <v>8.0250000000000004</v>
      </c>
      <c r="FQ11" s="14">
        <v>11.926</v>
      </c>
      <c r="FR11" s="14">
        <v>13</v>
      </c>
      <c r="FS11" s="14">
        <v>25.541930000000001</v>
      </c>
      <c r="FT11" s="14">
        <v>18.948350000000001</v>
      </c>
      <c r="FU11" s="14">
        <v>7.2</v>
      </c>
      <c r="FV11" s="14">
        <v>7.7</v>
      </c>
      <c r="FW11" s="14">
        <v>116.36391</v>
      </c>
    </row>
    <row r="12" spans="1:179" ht="24" customHeight="1" x14ac:dyDescent="0.3">
      <c r="A12" s="16" t="s">
        <v>47</v>
      </c>
      <c r="B12" s="16" t="s">
        <v>798</v>
      </c>
      <c r="C12" s="17">
        <v>155.5</v>
      </c>
      <c r="D12" s="17">
        <v>648.47</v>
      </c>
      <c r="E12" s="17">
        <v>213.43</v>
      </c>
      <c r="F12" s="17"/>
      <c r="G12" s="17"/>
      <c r="H12" s="17">
        <v>89.7</v>
      </c>
      <c r="I12" s="17">
        <v>208.7</v>
      </c>
      <c r="J12" s="17"/>
      <c r="K12" s="17"/>
      <c r="L12" s="17">
        <v>103.9</v>
      </c>
      <c r="M12" s="17">
        <v>106.4</v>
      </c>
      <c r="N12" s="17"/>
      <c r="O12" s="17">
        <v>128.9</v>
      </c>
      <c r="P12" s="17">
        <v>205.2</v>
      </c>
      <c r="Q12" s="17">
        <v>106.3</v>
      </c>
      <c r="R12" s="17">
        <v>554.79999999999995</v>
      </c>
      <c r="S12" s="17">
        <v>10.199999999999999</v>
      </c>
      <c r="T12" s="17"/>
      <c r="U12" s="17"/>
      <c r="V12" s="17"/>
      <c r="W12" s="17">
        <v>81.3</v>
      </c>
      <c r="X12" s="17">
        <v>8.1</v>
      </c>
      <c r="Y12" s="17">
        <v>5.3</v>
      </c>
      <c r="Z12" s="17">
        <v>0</v>
      </c>
      <c r="AA12" s="17">
        <v>6.5</v>
      </c>
      <c r="AB12" s="17">
        <v>87</v>
      </c>
      <c r="AC12" s="17"/>
      <c r="AD12" s="17"/>
      <c r="AE12" s="17"/>
      <c r="AF12" s="17"/>
      <c r="AG12" s="17">
        <v>109.8</v>
      </c>
      <c r="AH12" s="17">
        <v>214.8</v>
      </c>
      <c r="AI12" s="17"/>
      <c r="AJ12" s="17">
        <v>0</v>
      </c>
      <c r="AK12" s="17"/>
      <c r="AL12" s="17">
        <v>6.5</v>
      </c>
      <c r="AM12" s="17">
        <v>236.5</v>
      </c>
      <c r="AN12" s="17">
        <v>81.2</v>
      </c>
      <c r="AO12" s="17">
        <v>150.9</v>
      </c>
      <c r="AP12" s="17">
        <v>41.7</v>
      </c>
      <c r="AQ12" s="17">
        <v>18.600000000000001</v>
      </c>
      <c r="AR12" s="17">
        <v>18.8</v>
      </c>
      <c r="AS12" s="17">
        <v>48.5</v>
      </c>
      <c r="AT12" s="17">
        <v>177.7</v>
      </c>
      <c r="AU12" s="17">
        <v>178.3</v>
      </c>
      <c r="AV12" s="17">
        <v>180.4</v>
      </c>
      <c r="AW12" s="17">
        <v>106.7</v>
      </c>
      <c r="AX12" s="17">
        <v>27.7</v>
      </c>
      <c r="AY12" s="17">
        <v>18.2</v>
      </c>
      <c r="AZ12" s="17">
        <v>3.8</v>
      </c>
      <c r="BA12" s="17">
        <v>0</v>
      </c>
      <c r="BB12" s="17">
        <v>74.099999999999994</v>
      </c>
      <c r="BC12" s="17"/>
      <c r="BD12" s="17"/>
      <c r="BE12" s="17">
        <v>62.3</v>
      </c>
      <c r="BF12" s="17">
        <v>0</v>
      </c>
      <c r="BG12" s="17">
        <v>0</v>
      </c>
      <c r="BH12" s="17">
        <v>24.9</v>
      </c>
      <c r="BI12" s="17"/>
      <c r="BJ12" s="17"/>
      <c r="BK12" s="17"/>
      <c r="BL12" s="17">
        <v>124.9</v>
      </c>
      <c r="BM12" s="17">
        <v>76.5</v>
      </c>
      <c r="BN12" s="17">
        <v>76.5</v>
      </c>
      <c r="BO12" s="17">
        <v>76.2</v>
      </c>
      <c r="BP12" s="17">
        <v>175.2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3.1</v>
      </c>
      <c r="BZ12" s="17">
        <v>119.4</v>
      </c>
      <c r="CA12" s="17">
        <v>112.8</v>
      </c>
      <c r="CB12" s="17">
        <v>63.1</v>
      </c>
      <c r="CC12" s="17">
        <v>74.900000000000006</v>
      </c>
      <c r="CD12" s="17">
        <v>30.3</v>
      </c>
      <c r="CE12" s="17"/>
      <c r="CF12" s="17"/>
      <c r="CG12" s="17"/>
      <c r="CH12" s="17">
        <v>94.6</v>
      </c>
      <c r="CI12" s="17">
        <v>93.8</v>
      </c>
      <c r="CJ12" s="17">
        <v>117.1</v>
      </c>
      <c r="CK12" s="17">
        <v>0</v>
      </c>
      <c r="CL12" s="17"/>
      <c r="CM12" s="17"/>
      <c r="CN12" s="17"/>
      <c r="CO12" s="17"/>
      <c r="CP12" s="17">
        <v>209.7</v>
      </c>
      <c r="CQ12" s="17">
        <v>101.4</v>
      </c>
      <c r="CR12" s="17">
        <v>7.8</v>
      </c>
      <c r="CS12" s="17">
        <v>3.8</v>
      </c>
      <c r="CT12" s="17">
        <v>19.600000000000001</v>
      </c>
      <c r="CU12" s="17">
        <v>0</v>
      </c>
      <c r="CV12" s="17">
        <v>51.9</v>
      </c>
      <c r="CW12" s="17">
        <v>0</v>
      </c>
      <c r="CX12" s="17">
        <v>9.6999999999999993</v>
      </c>
      <c r="CY12" s="17">
        <v>0</v>
      </c>
      <c r="CZ12" s="17">
        <v>20.5</v>
      </c>
      <c r="DA12" s="17">
        <v>9.9</v>
      </c>
      <c r="DB12" s="17">
        <v>5.5</v>
      </c>
      <c r="DC12" s="17">
        <v>0</v>
      </c>
      <c r="DD12" s="17">
        <v>0</v>
      </c>
      <c r="DE12" s="17">
        <v>1.7</v>
      </c>
      <c r="DF12" s="17">
        <v>0</v>
      </c>
      <c r="DG12" s="17">
        <v>4.9000000000000004</v>
      </c>
      <c r="DH12" s="17">
        <v>20.5</v>
      </c>
      <c r="DI12" s="17">
        <v>20</v>
      </c>
      <c r="DJ12" s="17">
        <v>11.8</v>
      </c>
      <c r="DK12" s="17">
        <v>3.2</v>
      </c>
      <c r="DL12" s="17">
        <v>5.7</v>
      </c>
      <c r="DM12" s="17">
        <v>0</v>
      </c>
      <c r="DN12" s="17">
        <v>0</v>
      </c>
      <c r="DO12" s="17">
        <v>15.7</v>
      </c>
      <c r="DP12" s="17">
        <v>35.6</v>
      </c>
      <c r="DQ12" s="17">
        <v>0</v>
      </c>
      <c r="DR12" s="17">
        <v>3.5</v>
      </c>
      <c r="DS12" s="17">
        <v>15</v>
      </c>
      <c r="DT12" s="17">
        <v>2.2000000000000002</v>
      </c>
      <c r="DU12" s="17"/>
      <c r="DV12" s="17">
        <v>0</v>
      </c>
      <c r="DW12" s="17">
        <v>19.8</v>
      </c>
      <c r="DX12" s="17">
        <v>5.5</v>
      </c>
      <c r="DY12" s="17">
        <v>17.2</v>
      </c>
      <c r="DZ12" s="17">
        <v>20.2</v>
      </c>
      <c r="EA12" s="17">
        <v>20.9</v>
      </c>
      <c r="EB12" s="17">
        <v>38.700000000000003</v>
      </c>
      <c r="EC12" s="17">
        <v>0</v>
      </c>
      <c r="ED12" s="17">
        <v>23</v>
      </c>
      <c r="EE12" s="17">
        <v>42.5</v>
      </c>
      <c r="EF12" s="17">
        <v>1.9</v>
      </c>
      <c r="EG12" s="17">
        <v>1.3</v>
      </c>
      <c r="EH12" s="17">
        <v>0</v>
      </c>
      <c r="EI12" s="17">
        <v>19.100000000000001</v>
      </c>
      <c r="EJ12" s="17">
        <v>6.5</v>
      </c>
      <c r="EK12" s="17">
        <v>7.2069999999999999</v>
      </c>
      <c r="EL12" s="17">
        <v>13.8</v>
      </c>
      <c r="EM12" s="17">
        <v>14.8</v>
      </c>
      <c r="EN12" s="17">
        <v>15</v>
      </c>
      <c r="EO12" s="17">
        <v>9.4</v>
      </c>
      <c r="EP12" s="17">
        <v>0</v>
      </c>
      <c r="EQ12" s="17"/>
      <c r="ER12" s="17">
        <v>0</v>
      </c>
      <c r="ES12" s="17">
        <v>0.6</v>
      </c>
      <c r="ET12" s="17">
        <v>7.2</v>
      </c>
      <c r="EU12" s="17">
        <v>3.9</v>
      </c>
      <c r="EV12" s="17">
        <v>0</v>
      </c>
      <c r="EW12" s="17">
        <v>4.2</v>
      </c>
      <c r="EX12" s="17"/>
      <c r="EY12" s="17">
        <v>2.4</v>
      </c>
      <c r="EZ12" s="17">
        <v>1.2</v>
      </c>
      <c r="FA12" s="17">
        <v>0</v>
      </c>
      <c r="FB12" s="17">
        <v>7.8</v>
      </c>
      <c r="FC12" s="17">
        <v>20</v>
      </c>
      <c r="FD12" s="17">
        <v>20</v>
      </c>
      <c r="FE12" s="17">
        <v>8.5</v>
      </c>
      <c r="FF12" s="17"/>
      <c r="FG12" s="17"/>
      <c r="FH12" s="17"/>
      <c r="FI12" s="17"/>
      <c r="FJ12" s="17"/>
      <c r="FK12" s="17">
        <v>10</v>
      </c>
      <c r="FL12" s="17">
        <v>17.8</v>
      </c>
      <c r="FM12" s="17">
        <v>6699.5069999999996</v>
      </c>
      <c r="FN12" s="15"/>
      <c r="FO12" s="17">
        <v>24.01792</v>
      </c>
      <c r="FP12" s="17">
        <v>8.0210000000000008</v>
      </c>
      <c r="FQ12" s="17">
        <v>11.922000000000001</v>
      </c>
      <c r="FR12" s="17">
        <v>13</v>
      </c>
      <c r="FS12" s="17">
        <v>25.734310000000001</v>
      </c>
      <c r="FT12" s="17">
        <v>18.946390000000001</v>
      </c>
      <c r="FU12" s="17">
        <v>7.2</v>
      </c>
      <c r="FV12" s="17">
        <v>7.6</v>
      </c>
      <c r="FW12" s="17">
        <v>116.44162</v>
      </c>
    </row>
    <row r="13" spans="1:179" ht="24" customHeight="1" x14ac:dyDescent="0.3">
      <c r="A13" s="16" t="s">
        <v>47</v>
      </c>
      <c r="B13" s="16" t="s">
        <v>799</v>
      </c>
      <c r="C13" s="17">
        <v>154</v>
      </c>
      <c r="D13" s="17">
        <v>650.64</v>
      </c>
      <c r="E13" s="17">
        <v>212.61</v>
      </c>
      <c r="F13" s="17"/>
      <c r="G13" s="17"/>
      <c r="H13" s="17">
        <v>88.9</v>
      </c>
      <c r="I13" s="17">
        <v>207.1</v>
      </c>
      <c r="J13" s="17"/>
      <c r="K13" s="17"/>
      <c r="L13" s="17">
        <v>105.7</v>
      </c>
      <c r="M13" s="17">
        <v>107.3</v>
      </c>
      <c r="N13" s="17"/>
      <c r="O13" s="17">
        <v>130.5</v>
      </c>
      <c r="P13" s="17">
        <v>206.8</v>
      </c>
      <c r="Q13" s="17">
        <v>107.5</v>
      </c>
      <c r="R13" s="17">
        <v>554</v>
      </c>
      <c r="S13" s="17">
        <v>10.199999999999999</v>
      </c>
      <c r="T13" s="17"/>
      <c r="U13" s="17"/>
      <c r="V13" s="17"/>
      <c r="W13" s="17">
        <v>80.3</v>
      </c>
      <c r="X13" s="17">
        <v>7.7</v>
      </c>
      <c r="Y13" s="17">
        <v>5.2</v>
      </c>
      <c r="Z13" s="17">
        <v>0</v>
      </c>
      <c r="AA13" s="17">
        <v>6.5</v>
      </c>
      <c r="AB13" s="17">
        <v>46.5</v>
      </c>
      <c r="AC13" s="17"/>
      <c r="AD13" s="17"/>
      <c r="AE13" s="17"/>
      <c r="AF13" s="17"/>
      <c r="AG13" s="17">
        <v>109.4</v>
      </c>
      <c r="AH13" s="17">
        <v>188.4</v>
      </c>
      <c r="AI13" s="17"/>
      <c r="AJ13" s="17">
        <v>0</v>
      </c>
      <c r="AK13" s="17"/>
      <c r="AL13" s="17">
        <v>6.5</v>
      </c>
      <c r="AM13" s="17">
        <v>238.2</v>
      </c>
      <c r="AN13" s="17">
        <v>81.2</v>
      </c>
      <c r="AO13" s="17">
        <v>150.6</v>
      </c>
      <c r="AP13" s="17">
        <v>41.3</v>
      </c>
      <c r="AQ13" s="17">
        <v>18.600000000000001</v>
      </c>
      <c r="AR13" s="17">
        <v>18.8</v>
      </c>
      <c r="AS13" s="17">
        <v>48.5</v>
      </c>
      <c r="AT13" s="17">
        <v>178</v>
      </c>
      <c r="AU13" s="17">
        <v>179.2</v>
      </c>
      <c r="AV13" s="17">
        <v>181.7</v>
      </c>
      <c r="AW13" s="17">
        <v>106.5</v>
      </c>
      <c r="AX13" s="17">
        <v>26.8</v>
      </c>
      <c r="AY13" s="17">
        <v>17.8</v>
      </c>
      <c r="AZ13" s="17">
        <v>3.8</v>
      </c>
      <c r="BA13" s="17">
        <v>0</v>
      </c>
      <c r="BB13" s="17">
        <v>93.1</v>
      </c>
      <c r="BC13" s="17"/>
      <c r="BD13" s="17"/>
      <c r="BE13" s="17">
        <v>61.9</v>
      </c>
      <c r="BF13" s="17">
        <v>0</v>
      </c>
      <c r="BG13" s="17">
        <v>0</v>
      </c>
      <c r="BH13" s="17">
        <v>25.1</v>
      </c>
      <c r="BI13" s="17"/>
      <c r="BJ13" s="17"/>
      <c r="BK13" s="17"/>
      <c r="BL13" s="17">
        <v>124.4</v>
      </c>
      <c r="BM13" s="17">
        <v>75.400000000000006</v>
      </c>
      <c r="BN13" s="17">
        <v>75.400000000000006</v>
      </c>
      <c r="BO13" s="17">
        <v>75.8</v>
      </c>
      <c r="BP13" s="17">
        <v>162.9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3.1</v>
      </c>
      <c r="BZ13" s="17">
        <v>114.3</v>
      </c>
      <c r="CA13" s="17">
        <v>105.8</v>
      </c>
      <c r="CB13" s="17">
        <v>62.9</v>
      </c>
      <c r="CC13" s="17">
        <v>75</v>
      </c>
      <c r="CD13" s="17">
        <v>29.9</v>
      </c>
      <c r="CE13" s="17"/>
      <c r="CF13" s="17"/>
      <c r="CG13" s="17"/>
      <c r="CH13" s="17">
        <v>96.9</v>
      </c>
      <c r="CI13" s="17">
        <v>95.2</v>
      </c>
      <c r="CJ13" s="17">
        <v>118.6</v>
      </c>
      <c r="CK13" s="17">
        <v>0</v>
      </c>
      <c r="CL13" s="17"/>
      <c r="CM13" s="17"/>
      <c r="CN13" s="17"/>
      <c r="CO13" s="17"/>
      <c r="CP13" s="17">
        <v>209.5</v>
      </c>
      <c r="CQ13" s="17">
        <v>101.4</v>
      </c>
      <c r="CR13" s="17">
        <v>7.8</v>
      </c>
      <c r="CS13" s="17">
        <v>3.8</v>
      </c>
      <c r="CT13" s="17">
        <v>19.399999999999999</v>
      </c>
      <c r="CU13" s="17">
        <v>0</v>
      </c>
      <c r="CV13" s="17">
        <v>43</v>
      </c>
      <c r="CW13" s="17">
        <v>0</v>
      </c>
      <c r="CX13" s="17">
        <v>9.3000000000000007</v>
      </c>
      <c r="CY13" s="17">
        <v>0</v>
      </c>
      <c r="CZ13" s="17">
        <v>20.5</v>
      </c>
      <c r="DA13" s="17">
        <v>9.9</v>
      </c>
      <c r="DB13" s="17">
        <v>5.5</v>
      </c>
      <c r="DC13" s="17">
        <v>0</v>
      </c>
      <c r="DD13" s="17">
        <v>0</v>
      </c>
      <c r="DE13" s="17">
        <v>1.7</v>
      </c>
      <c r="DF13" s="17">
        <v>0</v>
      </c>
      <c r="DG13" s="17">
        <v>4.9000000000000004</v>
      </c>
      <c r="DH13" s="17">
        <v>20.3</v>
      </c>
      <c r="DI13" s="17">
        <v>20</v>
      </c>
      <c r="DJ13" s="17">
        <v>11.8</v>
      </c>
      <c r="DK13" s="17">
        <v>3.2</v>
      </c>
      <c r="DL13" s="17">
        <v>5.7</v>
      </c>
      <c r="DM13" s="17">
        <v>0</v>
      </c>
      <c r="DN13" s="17">
        <v>0</v>
      </c>
      <c r="DO13" s="17">
        <v>14.4</v>
      </c>
      <c r="DP13" s="17">
        <v>32.4</v>
      </c>
      <c r="DQ13" s="17">
        <v>0</v>
      </c>
      <c r="DR13" s="17">
        <v>3.5</v>
      </c>
      <c r="DS13" s="17">
        <v>17.2</v>
      </c>
      <c r="DT13" s="17">
        <v>2.2000000000000002</v>
      </c>
      <c r="DU13" s="17"/>
      <c r="DV13" s="17">
        <v>0</v>
      </c>
      <c r="DW13" s="17">
        <v>19.8</v>
      </c>
      <c r="DX13" s="17">
        <v>5.5</v>
      </c>
      <c r="DY13" s="17">
        <v>17.100000000000001</v>
      </c>
      <c r="DZ13" s="17">
        <v>20.2</v>
      </c>
      <c r="EA13" s="17">
        <v>18.100000000000001</v>
      </c>
      <c r="EB13" s="17">
        <v>25.3</v>
      </c>
      <c r="EC13" s="17">
        <v>0</v>
      </c>
      <c r="ED13" s="17">
        <v>27.3</v>
      </c>
      <c r="EE13" s="17">
        <v>52.7</v>
      </c>
      <c r="EF13" s="17">
        <v>2.4</v>
      </c>
      <c r="EG13" s="17">
        <v>1.4</v>
      </c>
      <c r="EH13" s="17">
        <v>0</v>
      </c>
      <c r="EI13" s="17">
        <v>19</v>
      </c>
      <c r="EJ13" s="17">
        <v>6.5</v>
      </c>
      <c r="EK13" s="17">
        <v>7.2009999999999996</v>
      </c>
      <c r="EL13" s="17">
        <v>13.8</v>
      </c>
      <c r="EM13" s="17">
        <v>14.8</v>
      </c>
      <c r="EN13" s="17">
        <v>14.8</v>
      </c>
      <c r="EO13" s="17">
        <v>9.1999999999999993</v>
      </c>
      <c r="EP13" s="17">
        <v>0</v>
      </c>
      <c r="EQ13" s="17"/>
      <c r="ER13" s="17">
        <v>0</v>
      </c>
      <c r="ES13" s="17">
        <v>0.6</v>
      </c>
      <c r="ET13" s="17">
        <v>4</v>
      </c>
      <c r="EU13" s="17">
        <v>2.5</v>
      </c>
      <c r="EV13" s="17">
        <v>0</v>
      </c>
      <c r="EW13" s="17">
        <v>4.2</v>
      </c>
      <c r="EX13" s="17"/>
      <c r="EY13" s="17">
        <v>2.4</v>
      </c>
      <c r="EZ13" s="17">
        <v>1.2</v>
      </c>
      <c r="FA13" s="17">
        <v>0</v>
      </c>
      <c r="FB13" s="17">
        <v>7.8</v>
      </c>
      <c r="FC13" s="17">
        <v>20</v>
      </c>
      <c r="FD13" s="17">
        <v>20</v>
      </c>
      <c r="FE13" s="17">
        <v>10</v>
      </c>
      <c r="FF13" s="17"/>
      <c r="FG13" s="17"/>
      <c r="FH13" s="17"/>
      <c r="FI13" s="17"/>
      <c r="FJ13" s="17"/>
      <c r="FK13" s="17">
        <v>10</v>
      </c>
      <c r="FL13" s="17">
        <v>16.399999999999999</v>
      </c>
      <c r="FM13" s="17">
        <v>6614.0510000000004</v>
      </c>
      <c r="FN13" s="15"/>
      <c r="FO13" s="17">
        <v>24.02064</v>
      </c>
      <c r="FP13" s="17">
        <v>8.0220000000000002</v>
      </c>
      <c r="FQ13" s="17">
        <v>11.92</v>
      </c>
      <c r="FR13" s="17">
        <v>13</v>
      </c>
      <c r="FS13" s="17">
        <v>25.75769</v>
      </c>
      <c r="FT13" s="17">
        <v>18.9467</v>
      </c>
      <c r="FU13" s="17">
        <v>7.3</v>
      </c>
      <c r="FV13" s="17">
        <v>7.7</v>
      </c>
      <c r="FW13" s="17">
        <v>116.66703</v>
      </c>
    </row>
    <row r="14" spans="1:179" ht="24" customHeight="1" x14ac:dyDescent="0.3">
      <c r="A14" s="16" t="s">
        <v>47</v>
      </c>
      <c r="B14" s="16" t="s">
        <v>800</v>
      </c>
      <c r="C14" s="17">
        <v>154.5</v>
      </c>
      <c r="D14" s="17">
        <v>652.80999999999995</v>
      </c>
      <c r="E14" s="17">
        <v>213.34</v>
      </c>
      <c r="F14" s="17"/>
      <c r="G14" s="17"/>
      <c r="H14" s="17">
        <v>48.5</v>
      </c>
      <c r="I14" s="17">
        <v>206.3</v>
      </c>
      <c r="J14" s="17"/>
      <c r="K14" s="17"/>
      <c r="L14" s="17">
        <v>105.9</v>
      </c>
      <c r="M14" s="17">
        <v>108.1</v>
      </c>
      <c r="N14" s="17"/>
      <c r="O14" s="17">
        <v>131.1</v>
      </c>
      <c r="P14" s="17">
        <v>207.3</v>
      </c>
      <c r="Q14" s="17">
        <v>106.7</v>
      </c>
      <c r="R14" s="17">
        <v>559.9</v>
      </c>
      <c r="S14" s="17">
        <v>10</v>
      </c>
      <c r="T14" s="17"/>
      <c r="U14" s="17"/>
      <c r="V14" s="17"/>
      <c r="W14" s="17">
        <v>80.900000000000006</v>
      </c>
      <c r="X14" s="17">
        <v>7.7</v>
      </c>
      <c r="Y14" s="17">
        <v>5.2</v>
      </c>
      <c r="Z14" s="17">
        <v>0</v>
      </c>
      <c r="AA14" s="17">
        <v>6.5</v>
      </c>
      <c r="AB14" s="17">
        <v>49.7</v>
      </c>
      <c r="AC14" s="17"/>
      <c r="AD14" s="17"/>
      <c r="AE14" s="17"/>
      <c r="AF14" s="17"/>
      <c r="AG14" s="17">
        <v>109.2</v>
      </c>
      <c r="AH14" s="17">
        <v>187.2</v>
      </c>
      <c r="AI14" s="17"/>
      <c r="AJ14" s="17">
        <v>0</v>
      </c>
      <c r="AK14" s="17"/>
      <c r="AL14" s="17">
        <v>6.5</v>
      </c>
      <c r="AM14" s="17">
        <v>237.1</v>
      </c>
      <c r="AN14" s="17">
        <v>81.3</v>
      </c>
      <c r="AO14" s="17">
        <v>150.9</v>
      </c>
      <c r="AP14" s="17">
        <v>41.1</v>
      </c>
      <c r="AQ14" s="17">
        <v>18.7</v>
      </c>
      <c r="AR14" s="17">
        <v>18.8</v>
      </c>
      <c r="AS14" s="17">
        <v>48.4</v>
      </c>
      <c r="AT14" s="17">
        <v>177.7</v>
      </c>
      <c r="AU14" s="17">
        <v>178.2</v>
      </c>
      <c r="AV14" s="17">
        <v>183.1</v>
      </c>
      <c r="AW14" s="17">
        <v>106.9</v>
      </c>
      <c r="AX14" s="17">
        <v>26.8</v>
      </c>
      <c r="AY14" s="17">
        <v>17.899999999999999</v>
      </c>
      <c r="AZ14" s="17">
        <v>3.8</v>
      </c>
      <c r="BA14" s="17">
        <v>0</v>
      </c>
      <c r="BB14" s="17">
        <v>104.1</v>
      </c>
      <c r="BC14" s="17"/>
      <c r="BD14" s="17"/>
      <c r="BE14" s="17">
        <v>62</v>
      </c>
      <c r="BF14" s="17">
        <v>0</v>
      </c>
      <c r="BG14" s="17">
        <v>0</v>
      </c>
      <c r="BH14" s="17">
        <v>25.2</v>
      </c>
      <c r="BI14" s="17"/>
      <c r="BJ14" s="17"/>
      <c r="BK14" s="17"/>
      <c r="BL14" s="17">
        <v>123.8</v>
      </c>
      <c r="BM14" s="17">
        <v>84</v>
      </c>
      <c r="BN14" s="17">
        <v>83.8</v>
      </c>
      <c r="BO14" s="17">
        <v>83.2</v>
      </c>
      <c r="BP14" s="17">
        <v>164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3.1</v>
      </c>
      <c r="BZ14" s="17">
        <v>117.8</v>
      </c>
      <c r="CA14" s="17">
        <v>110.6</v>
      </c>
      <c r="CB14" s="17">
        <v>62.5</v>
      </c>
      <c r="CC14" s="17">
        <v>74.599999999999994</v>
      </c>
      <c r="CD14" s="17">
        <v>29.9</v>
      </c>
      <c r="CE14" s="17"/>
      <c r="CF14" s="17"/>
      <c r="CG14" s="17"/>
      <c r="CH14" s="17">
        <v>96.6</v>
      </c>
      <c r="CI14" s="17">
        <v>95.5</v>
      </c>
      <c r="CJ14" s="17">
        <v>120</v>
      </c>
      <c r="CK14" s="17">
        <v>0</v>
      </c>
      <c r="CL14" s="17"/>
      <c r="CM14" s="17"/>
      <c r="CN14" s="17"/>
      <c r="CO14" s="17"/>
      <c r="CP14" s="17">
        <v>209.5</v>
      </c>
      <c r="CQ14" s="17">
        <v>101.3</v>
      </c>
      <c r="CR14" s="17">
        <v>7.9</v>
      </c>
      <c r="CS14" s="17">
        <v>3.9</v>
      </c>
      <c r="CT14" s="17">
        <v>19.5</v>
      </c>
      <c r="CU14" s="17">
        <v>0</v>
      </c>
      <c r="CV14" s="17">
        <v>42</v>
      </c>
      <c r="CW14" s="17">
        <v>0</v>
      </c>
      <c r="CX14" s="17">
        <v>9.9</v>
      </c>
      <c r="CY14" s="17">
        <v>0</v>
      </c>
      <c r="CZ14" s="17">
        <v>20.5</v>
      </c>
      <c r="DA14" s="17">
        <v>9.9</v>
      </c>
      <c r="DB14" s="17">
        <v>4.3</v>
      </c>
      <c r="DC14" s="17">
        <v>0</v>
      </c>
      <c r="DD14" s="17">
        <v>0</v>
      </c>
      <c r="DE14" s="17">
        <v>1.7</v>
      </c>
      <c r="DF14" s="17">
        <v>0</v>
      </c>
      <c r="DG14" s="17">
        <v>4.8</v>
      </c>
      <c r="DH14" s="17">
        <v>20.399999999999999</v>
      </c>
      <c r="DI14" s="17">
        <v>20</v>
      </c>
      <c r="DJ14" s="17">
        <v>11.7</v>
      </c>
      <c r="DK14" s="17">
        <v>3.2</v>
      </c>
      <c r="DL14" s="17">
        <v>5.7</v>
      </c>
      <c r="DM14" s="17">
        <v>0</v>
      </c>
      <c r="DN14" s="17">
        <v>0</v>
      </c>
      <c r="DO14" s="17">
        <v>16.2</v>
      </c>
      <c r="DP14" s="17">
        <v>33.6</v>
      </c>
      <c r="DQ14" s="17">
        <v>0</v>
      </c>
      <c r="DR14" s="17">
        <v>3.5</v>
      </c>
      <c r="DS14" s="17">
        <v>17.3</v>
      </c>
      <c r="DT14" s="17">
        <v>2.2000000000000002</v>
      </c>
      <c r="DU14" s="17"/>
      <c r="DV14" s="17">
        <v>0</v>
      </c>
      <c r="DW14" s="17">
        <v>19.8</v>
      </c>
      <c r="DX14" s="17">
        <v>5.5</v>
      </c>
      <c r="DY14" s="17">
        <v>17.2</v>
      </c>
      <c r="DZ14" s="17">
        <v>20.2</v>
      </c>
      <c r="EA14" s="17">
        <v>20.3</v>
      </c>
      <c r="EB14" s="17">
        <v>10.9</v>
      </c>
      <c r="EC14" s="17">
        <v>0</v>
      </c>
      <c r="ED14" s="17">
        <v>31.6</v>
      </c>
      <c r="EE14" s="17">
        <v>49.9</v>
      </c>
      <c r="EF14" s="17">
        <v>3.7</v>
      </c>
      <c r="EG14" s="17">
        <v>1</v>
      </c>
      <c r="EH14" s="17">
        <v>0</v>
      </c>
      <c r="EI14" s="17">
        <v>19</v>
      </c>
      <c r="EJ14" s="17">
        <v>6.5</v>
      </c>
      <c r="EK14" s="17">
        <v>7.2009999999999996</v>
      </c>
      <c r="EL14" s="17">
        <v>13.8</v>
      </c>
      <c r="EM14" s="17">
        <v>14.8</v>
      </c>
      <c r="EN14" s="17">
        <v>14.8</v>
      </c>
      <c r="EO14" s="17">
        <v>7.9</v>
      </c>
      <c r="EP14" s="17">
        <v>0</v>
      </c>
      <c r="EQ14" s="17"/>
      <c r="ER14" s="17">
        <v>0</v>
      </c>
      <c r="ES14" s="17">
        <v>0.6</v>
      </c>
      <c r="ET14" s="17">
        <v>0.8</v>
      </c>
      <c r="EU14" s="17">
        <v>0</v>
      </c>
      <c r="EV14" s="17">
        <v>0</v>
      </c>
      <c r="EW14" s="17">
        <v>4.2</v>
      </c>
      <c r="EX14" s="17"/>
      <c r="EY14" s="17">
        <v>2.4</v>
      </c>
      <c r="EZ14" s="17">
        <v>1.2</v>
      </c>
      <c r="FA14" s="17">
        <v>0</v>
      </c>
      <c r="FB14" s="17">
        <v>7.8</v>
      </c>
      <c r="FC14" s="17">
        <v>20</v>
      </c>
      <c r="FD14" s="17">
        <v>20</v>
      </c>
      <c r="FE14" s="17">
        <v>10.1</v>
      </c>
      <c r="FF14" s="17"/>
      <c r="FG14" s="17"/>
      <c r="FH14" s="17"/>
      <c r="FI14" s="17"/>
      <c r="FJ14" s="17"/>
      <c r="FK14" s="17">
        <v>10.5</v>
      </c>
      <c r="FL14" s="17">
        <v>17.7</v>
      </c>
      <c r="FM14" s="17">
        <v>6617.1509999999998</v>
      </c>
      <c r="FN14" s="15"/>
      <c r="FO14" s="17">
        <v>24.016570000000002</v>
      </c>
      <c r="FP14" s="17">
        <v>8.0220000000000002</v>
      </c>
      <c r="FQ14" s="17">
        <v>11.916</v>
      </c>
      <c r="FR14" s="17">
        <v>13</v>
      </c>
      <c r="FS14" s="17">
        <v>25.86186</v>
      </c>
      <c r="FT14" s="17">
        <v>18.946729999999999</v>
      </c>
      <c r="FU14" s="17">
        <v>7.2</v>
      </c>
      <c r="FV14" s="17">
        <v>7.7</v>
      </c>
      <c r="FW14" s="17">
        <v>116.66316</v>
      </c>
    </row>
    <row r="15" spans="1:179" ht="24" customHeight="1" x14ac:dyDescent="0.3">
      <c r="A15" s="16" t="s">
        <v>47</v>
      </c>
      <c r="B15" s="16" t="s">
        <v>801</v>
      </c>
      <c r="C15" s="17">
        <v>156.80000000000001</v>
      </c>
      <c r="D15" s="17">
        <v>651.85</v>
      </c>
      <c r="E15" s="17">
        <v>213.09</v>
      </c>
      <c r="F15" s="17"/>
      <c r="G15" s="17"/>
      <c r="H15" s="17">
        <v>49.6</v>
      </c>
      <c r="I15" s="17">
        <v>207.1</v>
      </c>
      <c r="J15" s="17"/>
      <c r="K15" s="17"/>
      <c r="L15" s="17">
        <v>104.8</v>
      </c>
      <c r="M15" s="17">
        <v>107.3</v>
      </c>
      <c r="N15" s="17"/>
      <c r="O15" s="17">
        <v>128.80000000000001</v>
      </c>
      <c r="P15" s="17">
        <v>205.9</v>
      </c>
      <c r="Q15" s="17">
        <v>107.2</v>
      </c>
      <c r="R15" s="17">
        <v>559</v>
      </c>
      <c r="S15" s="17">
        <v>10.3</v>
      </c>
      <c r="T15" s="17"/>
      <c r="U15" s="17"/>
      <c r="V15" s="17"/>
      <c r="W15" s="17">
        <v>81.2</v>
      </c>
      <c r="X15" s="17">
        <v>7.8</v>
      </c>
      <c r="Y15" s="17">
        <v>5.3</v>
      </c>
      <c r="Z15" s="17">
        <v>0</v>
      </c>
      <c r="AA15" s="17">
        <v>6.6</v>
      </c>
      <c r="AB15" s="17">
        <v>50.1</v>
      </c>
      <c r="AC15" s="17"/>
      <c r="AD15" s="17"/>
      <c r="AE15" s="17"/>
      <c r="AF15" s="17"/>
      <c r="AG15" s="17">
        <v>109.4</v>
      </c>
      <c r="AH15" s="17">
        <v>157.9</v>
      </c>
      <c r="AI15" s="17"/>
      <c r="AJ15" s="17">
        <v>0</v>
      </c>
      <c r="AK15" s="17"/>
      <c r="AL15" s="17">
        <v>6.5</v>
      </c>
      <c r="AM15" s="17">
        <v>237</v>
      </c>
      <c r="AN15" s="17">
        <v>81.2</v>
      </c>
      <c r="AO15" s="17">
        <v>151.5</v>
      </c>
      <c r="AP15" s="17">
        <v>41.3</v>
      </c>
      <c r="AQ15" s="17">
        <v>18.600000000000001</v>
      </c>
      <c r="AR15" s="17">
        <v>18.8</v>
      </c>
      <c r="AS15" s="17">
        <v>48.4</v>
      </c>
      <c r="AT15" s="17">
        <v>178.2</v>
      </c>
      <c r="AU15" s="17">
        <v>179.6</v>
      </c>
      <c r="AV15" s="17">
        <v>182.2</v>
      </c>
      <c r="AW15" s="17">
        <v>106.9</v>
      </c>
      <c r="AX15" s="17">
        <v>27.3</v>
      </c>
      <c r="AY15" s="17">
        <v>17.899999999999999</v>
      </c>
      <c r="AZ15" s="17">
        <v>3.8</v>
      </c>
      <c r="BA15" s="17">
        <v>0</v>
      </c>
      <c r="BB15" s="17">
        <v>88.9</v>
      </c>
      <c r="BC15" s="17"/>
      <c r="BD15" s="17"/>
      <c r="BE15" s="17">
        <v>62.4</v>
      </c>
      <c r="BF15" s="17">
        <v>0</v>
      </c>
      <c r="BG15" s="17">
        <v>0</v>
      </c>
      <c r="BH15" s="17">
        <v>24.9</v>
      </c>
      <c r="BI15" s="17"/>
      <c r="BJ15" s="17"/>
      <c r="BK15" s="17"/>
      <c r="BL15" s="17">
        <v>124.6</v>
      </c>
      <c r="BM15" s="17">
        <v>77.8</v>
      </c>
      <c r="BN15" s="17">
        <v>77.7</v>
      </c>
      <c r="BO15" s="17">
        <v>75.2</v>
      </c>
      <c r="BP15" s="17">
        <v>160.1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3.1</v>
      </c>
      <c r="BZ15" s="17">
        <v>119.7</v>
      </c>
      <c r="CA15" s="17">
        <v>95.2</v>
      </c>
      <c r="CB15" s="17">
        <v>65.900000000000006</v>
      </c>
      <c r="CC15" s="17">
        <v>75.099999999999994</v>
      </c>
      <c r="CD15" s="17">
        <v>30.1</v>
      </c>
      <c r="CE15" s="17"/>
      <c r="CF15" s="17"/>
      <c r="CG15" s="17"/>
      <c r="CH15" s="17">
        <v>96.1</v>
      </c>
      <c r="CI15" s="17">
        <v>94.4</v>
      </c>
      <c r="CJ15" s="17">
        <v>118.1</v>
      </c>
      <c r="CK15" s="17">
        <v>0</v>
      </c>
      <c r="CL15" s="17"/>
      <c r="CM15" s="17"/>
      <c r="CN15" s="17"/>
      <c r="CO15" s="17"/>
      <c r="CP15" s="17">
        <v>209.7</v>
      </c>
      <c r="CQ15" s="17">
        <v>101.6</v>
      </c>
      <c r="CR15" s="17">
        <v>7.8</v>
      </c>
      <c r="CS15" s="17">
        <v>3.8</v>
      </c>
      <c r="CT15" s="17">
        <v>19.600000000000001</v>
      </c>
      <c r="CU15" s="17">
        <v>0</v>
      </c>
      <c r="CV15" s="17">
        <v>37.299999999999997</v>
      </c>
      <c r="CW15" s="17">
        <v>0</v>
      </c>
      <c r="CX15" s="17">
        <v>9.4</v>
      </c>
      <c r="CY15" s="17">
        <v>0</v>
      </c>
      <c r="CZ15" s="17">
        <v>20.6</v>
      </c>
      <c r="DA15" s="17">
        <v>9.9</v>
      </c>
      <c r="DB15" s="17">
        <v>4.2</v>
      </c>
      <c r="DC15" s="17">
        <v>0</v>
      </c>
      <c r="DD15" s="17">
        <v>0</v>
      </c>
      <c r="DE15" s="17">
        <v>1.7</v>
      </c>
      <c r="DF15" s="17">
        <v>0</v>
      </c>
      <c r="DG15" s="17">
        <v>4.8</v>
      </c>
      <c r="DH15" s="17">
        <v>20.399999999999999</v>
      </c>
      <c r="DI15" s="17">
        <v>20</v>
      </c>
      <c r="DJ15" s="17">
        <v>11.1</v>
      </c>
      <c r="DK15" s="17">
        <v>3.2</v>
      </c>
      <c r="DL15" s="17">
        <v>5.7</v>
      </c>
      <c r="DM15" s="17">
        <v>0</v>
      </c>
      <c r="DN15" s="17">
        <v>0</v>
      </c>
      <c r="DO15" s="17">
        <v>11.3</v>
      </c>
      <c r="DP15" s="17">
        <v>37.299999999999997</v>
      </c>
      <c r="DQ15" s="17">
        <v>0</v>
      </c>
      <c r="DR15" s="17">
        <v>3.5</v>
      </c>
      <c r="DS15" s="17">
        <v>17.3</v>
      </c>
      <c r="DT15" s="17">
        <v>2.2000000000000002</v>
      </c>
      <c r="DU15" s="17"/>
      <c r="DV15" s="17">
        <v>0</v>
      </c>
      <c r="DW15" s="17">
        <v>19.8</v>
      </c>
      <c r="DX15" s="17">
        <v>5.5</v>
      </c>
      <c r="DY15" s="17">
        <v>17.100000000000001</v>
      </c>
      <c r="DZ15" s="17">
        <v>20.3</v>
      </c>
      <c r="EA15" s="17">
        <v>23.4</v>
      </c>
      <c r="EB15" s="17">
        <v>7.6</v>
      </c>
      <c r="EC15" s="17">
        <v>0</v>
      </c>
      <c r="ED15" s="17">
        <v>24.6</v>
      </c>
      <c r="EE15" s="17">
        <v>50.7</v>
      </c>
      <c r="EF15" s="17">
        <v>5.2</v>
      </c>
      <c r="EG15" s="17">
        <v>1.6</v>
      </c>
      <c r="EH15" s="17">
        <v>0</v>
      </c>
      <c r="EI15" s="17">
        <v>18.8</v>
      </c>
      <c r="EJ15" s="17">
        <v>6.4</v>
      </c>
      <c r="EK15" s="17">
        <v>7.2</v>
      </c>
      <c r="EL15" s="17">
        <v>13.8</v>
      </c>
      <c r="EM15" s="17">
        <v>14.8</v>
      </c>
      <c r="EN15" s="17">
        <v>14.8</v>
      </c>
      <c r="EO15" s="17">
        <v>8.4</v>
      </c>
      <c r="EP15" s="17">
        <v>0</v>
      </c>
      <c r="EQ15" s="17"/>
      <c r="ER15" s="17">
        <v>0</v>
      </c>
      <c r="ES15" s="17">
        <v>0.6</v>
      </c>
      <c r="ET15" s="17">
        <v>0</v>
      </c>
      <c r="EU15" s="17">
        <v>0</v>
      </c>
      <c r="EV15" s="17">
        <v>0</v>
      </c>
      <c r="EW15" s="17">
        <v>4.2</v>
      </c>
      <c r="EX15" s="17"/>
      <c r="EY15" s="17">
        <v>2.4</v>
      </c>
      <c r="EZ15" s="17">
        <v>1.2</v>
      </c>
      <c r="FA15" s="17">
        <v>0</v>
      </c>
      <c r="FB15" s="17">
        <v>7.8</v>
      </c>
      <c r="FC15" s="17">
        <v>20</v>
      </c>
      <c r="FD15" s="17">
        <v>20</v>
      </c>
      <c r="FE15" s="17">
        <v>10.3</v>
      </c>
      <c r="FF15" s="17"/>
      <c r="FG15" s="17"/>
      <c r="FH15" s="17"/>
      <c r="FI15" s="17"/>
      <c r="FJ15" s="17"/>
      <c r="FK15" s="17">
        <v>11.1</v>
      </c>
      <c r="FL15" s="17">
        <v>17.5</v>
      </c>
      <c r="FM15" s="17">
        <v>6526.04</v>
      </c>
      <c r="FN15" s="15"/>
      <c r="FO15" s="17">
        <v>24.013190000000002</v>
      </c>
      <c r="FP15" s="17">
        <v>8.0220000000000002</v>
      </c>
      <c r="FQ15" s="17">
        <v>11.92</v>
      </c>
      <c r="FR15" s="17">
        <v>13</v>
      </c>
      <c r="FS15" s="17">
        <v>25.939409999999999</v>
      </c>
      <c r="FT15" s="17">
        <v>18.94698</v>
      </c>
      <c r="FU15" s="17">
        <v>7.4</v>
      </c>
      <c r="FV15" s="17">
        <v>7.6</v>
      </c>
      <c r="FW15" s="17">
        <v>116.84157999999999</v>
      </c>
    </row>
    <row r="16" spans="1:179" ht="24" customHeight="1" x14ac:dyDescent="0.3">
      <c r="A16" s="16" t="s">
        <v>47</v>
      </c>
      <c r="B16" s="16" t="s">
        <v>802</v>
      </c>
      <c r="C16" s="17">
        <v>156.30000000000001</v>
      </c>
      <c r="D16" s="17">
        <v>649.99</v>
      </c>
      <c r="E16" s="17">
        <v>212.65</v>
      </c>
      <c r="F16" s="17"/>
      <c r="G16" s="17"/>
      <c r="H16" s="17">
        <v>50</v>
      </c>
      <c r="I16" s="17">
        <v>207</v>
      </c>
      <c r="J16" s="17"/>
      <c r="K16" s="17"/>
      <c r="L16" s="17">
        <v>105.6</v>
      </c>
      <c r="M16" s="17">
        <v>106.6</v>
      </c>
      <c r="N16" s="17"/>
      <c r="O16" s="17">
        <v>131.1</v>
      </c>
      <c r="P16" s="17">
        <v>208.3</v>
      </c>
      <c r="Q16" s="17">
        <v>107.5</v>
      </c>
      <c r="R16" s="17">
        <v>553.20000000000005</v>
      </c>
      <c r="S16" s="17">
        <v>10.3</v>
      </c>
      <c r="T16" s="17"/>
      <c r="U16" s="17"/>
      <c r="V16" s="17"/>
      <c r="W16" s="17">
        <v>81</v>
      </c>
      <c r="X16" s="17">
        <v>7.7</v>
      </c>
      <c r="Y16" s="17">
        <v>5.2</v>
      </c>
      <c r="Z16" s="17">
        <v>0</v>
      </c>
      <c r="AA16" s="17">
        <v>6.5</v>
      </c>
      <c r="AB16" s="17">
        <v>50.2</v>
      </c>
      <c r="AC16" s="17"/>
      <c r="AD16" s="17"/>
      <c r="AE16" s="17"/>
      <c r="AF16" s="17"/>
      <c r="AG16" s="17">
        <v>109.5</v>
      </c>
      <c r="AH16" s="17">
        <v>160.5</v>
      </c>
      <c r="AI16" s="17"/>
      <c r="AJ16" s="17">
        <v>0</v>
      </c>
      <c r="AK16" s="17"/>
      <c r="AL16" s="17">
        <v>6.5</v>
      </c>
      <c r="AM16" s="17">
        <v>225.6</v>
      </c>
      <c r="AN16" s="17">
        <v>81.2</v>
      </c>
      <c r="AO16" s="17">
        <v>134.9</v>
      </c>
      <c r="AP16" s="17">
        <v>41.1</v>
      </c>
      <c r="AQ16" s="17">
        <v>18.600000000000001</v>
      </c>
      <c r="AR16" s="17">
        <v>18.8</v>
      </c>
      <c r="AS16" s="17">
        <v>47.9</v>
      </c>
      <c r="AT16" s="17">
        <v>178.7</v>
      </c>
      <c r="AU16" s="17">
        <v>179.6</v>
      </c>
      <c r="AV16" s="17">
        <v>181.7</v>
      </c>
      <c r="AW16" s="17">
        <v>106.7</v>
      </c>
      <c r="AX16" s="17">
        <v>28.1</v>
      </c>
      <c r="AY16" s="17">
        <v>17.899999999999999</v>
      </c>
      <c r="AZ16" s="17">
        <v>3.8</v>
      </c>
      <c r="BA16" s="17">
        <v>0</v>
      </c>
      <c r="BB16" s="17">
        <v>61.5</v>
      </c>
      <c r="BC16" s="17"/>
      <c r="BD16" s="17"/>
      <c r="BE16" s="17">
        <v>62.5</v>
      </c>
      <c r="BF16" s="17">
        <v>0</v>
      </c>
      <c r="BG16" s="17">
        <v>0</v>
      </c>
      <c r="BH16" s="17">
        <v>24.9</v>
      </c>
      <c r="BI16" s="17"/>
      <c r="BJ16" s="17"/>
      <c r="BK16" s="17"/>
      <c r="BL16" s="17">
        <v>124.6</v>
      </c>
      <c r="BM16" s="17">
        <v>66.900000000000006</v>
      </c>
      <c r="BN16" s="17">
        <v>66.900000000000006</v>
      </c>
      <c r="BO16" s="17">
        <v>66.599999999999994</v>
      </c>
      <c r="BP16" s="17">
        <v>164.1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3.1</v>
      </c>
      <c r="BZ16" s="17">
        <v>79.3</v>
      </c>
      <c r="CA16" s="17">
        <v>123.9</v>
      </c>
      <c r="CB16" s="17">
        <v>65.900000000000006</v>
      </c>
      <c r="CC16" s="17">
        <v>75.8</v>
      </c>
      <c r="CD16" s="17">
        <v>30</v>
      </c>
      <c r="CE16" s="17"/>
      <c r="CF16" s="17"/>
      <c r="CG16" s="17"/>
      <c r="CH16" s="17">
        <v>95.5</v>
      </c>
      <c r="CI16" s="17">
        <v>94.7</v>
      </c>
      <c r="CJ16" s="17">
        <v>118.3</v>
      </c>
      <c r="CK16" s="17">
        <v>0</v>
      </c>
      <c r="CL16" s="17"/>
      <c r="CM16" s="17"/>
      <c r="CN16" s="17"/>
      <c r="CO16" s="17"/>
      <c r="CP16" s="17">
        <v>209.7</v>
      </c>
      <c r="CQ16" s="17">
        <v>101.4</v>
      </c>
      <c r="CR16" s="17">
        <v>7.8</v>
      </c>
      <c r="CS16" s="17">
        <v>3.9</v>
      </c>
      <c r="CT16" s="17">
        <v>19.5</v>
      </c>
      <c r="CU16" s="17">
        <v>0</v>
      </c>
      <c r="CV16" s="17">
        <v>41.3</v>
      </c>
      <c r="CW16" s="17">
        <v>0</v>
      </c>
      <c r="CX16" s="17">
        <v>11</v>
      </c>
      <c r="CY16" s="17">
        <v>0</v>
      </c>
      <c r="CZ16" s="17">
        <v>20.5</v>
      </c>
      <c r="DA16" s="17">
        <v>9.9</v>
      </c>
      <c r="DB16" s="17">
        <v>4.2</v>
      </c>
      <c r="DC16" s="17">
        <v>0</v>
      </c>
      <c r="DD16" s="17">
        <v>0</v>
      </c>
      <c r="DE16" s="17">
        <v>1.7</v>
      </c>
      <c r="DF16" s="17">
        <v>0</v>
      </c>
      <c r="DG16" s="17">
        <v>4.9000000000000004</v>
      </c>
      <c r="DH16" s="17">
        <v>20.3</v>
      </c>
      <c r="DI16" s="17">
        <v>20</v>
      </c>
      <c r="DJ16" s="17">
        <v>11.1</v>
      </c>
      <c r="DK16" s="17">
        <v>3.2</v>
      </c>
      <c r="DL16" s="17">
        <v>5.7</v>
      </c>
      <c r="DM16" s="17">
        <v>0</v>
      </c>
      <c r="DN16" s="17">
        <v>0</v>
      </c>
      <c r="DO16" s="17">
        <v>12.9</v>
      </c>
      <c r="DP16" s="17">
        <v>34.6</v>
      </c>
      <c r="DQ16" s="17">
        <v>0</v>
      </c>
      <c r="DR16" s="17">
        <v>3.5</v>
      </c>
      <c r="DS16" s="17">
        <v>17.3</v>
      </c>
      <c r="DT16" s="17">
        <v>2.2000000000000002</v>
      </c>
      <c r="DU16" s="17"/>
      <c r="DV16" s="17">
        <v>0</v>
      </c>
      <c r="DW16" s="17">
        <v>19.8</v>
      </c>
      <c r="DX16" s="17">
        <v>5.5</v>
      </c>
      <c r="DY16" s="17">
        <v>17.100000000000001</v>
      </c>
      <c r="DZ16" s="17">
        <v>20.3</v>
      </c>
      <c r="EA16" s="17">
        <v>20.3</v>
      </c>
      <c r="EB16" s="17">
        <v>7.3</v>
      </c>
      <c r="EC16" s="17">
        <v>0</v>
      </c>
      <c r="ED16" s="17">
        <v>17.5</v>
      </c>
      <c r="EE16" s="17">
        <v>43.2</v>
      </c>
      <c r="EF16" s="17">
        <v>3.2</v>
      </c>
      <c r="EG16" s="17">
        <v>0.5</v>
      </c>
      <c r="EH16" s="17">
        <v>0</v>
      </c>
      <c r="EI16" s="17">
        <v>18.8</v>
      </c>
      <c r="EJ16" s="17">
        <v>6.4</v>
      </c>
      <c r="EK16" s="17">
        <v>7.1920000000000002</v>
      </c>
      <c r="EL16" s="17">
        <v>13.8</v>
      </c>
      <c r="EM16" s="17">
        <v>14.8</v>
      </c>
      <c r="EN16" s="17">
        <v>14.8</v>
      </c>
      <c r="EO16" s="17">
        <v>10.3</v>
      </c>
      <c r="EP16" s="17">
        <v>0</v>
      </c>
      <c r="EQ16" s="17"/>
      <c r="ER16" s="17">
        <v>0</v>
      </c>
      <c r="ES16" s="17">
        <v>0.6</v>
      </c>
      <c r="ET16" s="17">
        <v>0.3</v>
      </c>
      <c r="EU16" s="17">
        <v>1.5</v>
      </c>
      <c r="EV16" s="17">
        <v>0</v>
      </c>
      <c r="EW16" s="17">
        <v>4.2</v>
      </c>
      <c r="EX16" s="17"/>
      <c r="EY16" s="17">
        <v>2.4</v>
      </c>
      <c r="EZ16" s="17">
        <v>1.2</v>
      </c>
      <c r="FA16" s="17">
        <v>0</v>
      </c>
      <c r="FB16" s="17">
        <v>7.8</v>
      </c>
      <c r="FC16" s="17">
        <v>20</v>
      </c>
      <c r="FD16" s="17">
        <v>20</v>
      </c>
      <c r="FE16" s="17">
        <v>10.1</v>
      </c>
      <c r="FF16" s="17"/>
      <c r="FG16" s="17"/>
      <c r="FH16" s="17"/>
      <c r="FI16" s="17"/>
      <c r="FJ16" s="17"/>
      <c r="FK16" s="17">
        <v>11</v>
      </c>
      <c r="FL16" s="17">
        <v>17.3</v>
      </c>
      <c r="FM16" s="17">
        <v>6418.5320000000002</v>
      </c>
      <c r="FN16" s="15"/>
      <c r="FO16" s="17">
        <v>24.012779999999999</v>
      </c>
      <c r="FP16" s="17">
        <v>8.0229999999999997</v>
      </c>
      <c r="FQ16" s="17">
        <v>11.92</v>
      </c>
      <c r="FR16" s="17">
        <v>13</v>
      </c>
      <c r="FS16" s="17">
        <v>25.96294</v>
      </c>
      <c r="FT16" s="17">
        <v>18.94708</v>
      </c>
      <c r="FU16" s="17">
        <v>7.1</v>
      </c>
      <c r="FV16" s="17">
        <v>7.6</v>
      </c>
      <c r="FW16" s="17">
        <v>116.5658</v>
      </c>
    </row>
    <row r="17" spans="1:179" ht="24" customHeight="1" x14ac:dyDescent="0.3">
      <c r="A17" s="16" t="s">
        <v>47</v>
      </c>
      <c r="B17" s="16" t="s">
        <v>803</v>
      </c>
      <c r="C17" s="17">
        <v>150.6</v>
      </c>
      <c r="D17" s="17">
        <v>646.04</v>
      </c>
      <c r="E17" s="17">
        <v>211.41</v>
      </c>
      <c r="F17" s="17"/>
      <c r="G17" s="17"/>
      <c r="H17" s="17">
        <v>48.5</v>
      </c>
      <c r="I17" s="17">
        <v>204</v>
      </c>
      <c r="J17" s="17"/>
      <c r="K17" s="17"/>
      <c r="L17" s="17">
        <v>105.3</v>
      </c>
      <c r="M17" s="17">
        <v>106.9</v>
      </c>
      <c r="N17" s="17"/>
      <c r="O17" s="17">
        <v>130.4</v>
      </c>
      <c r="P17" s="17">
        <v>114.6</v>
      </c>
      <c r="Q17" s="17">
        <v>78.7</v>
      </c>
      <c r="R17" s="17">
        <v>551.79999999999995</v>
      </c>
      <c r="S17" s="17">
        <v>10</v>
      </c>
      <c r="T17" s="17"/>
      <c r="U17" s="17"/>
      <c r="V17" s="17"/>
      <c r="W17" s="17">
        <v>79.599999999999994</v>
      </c>
      <c r="X17" s="17">
        <v>7.2</v>
      </c>
      <c r="Y17" s="17">
        <v>5.0999999999999996</v>
      </c>
      <c r="Z17" s="17">
        <v>0</v>
      </c>
      <c r="AA17" s="17">
        <v>6.5</v>
      </c>
      <c r="AB17" s="17">
        <v>49.6</v>
      </c>
      <c r="AC17" s="17"/>
      <c r="AD17" s="17"/>
      <c r="AE17" s="17"/>
      <c r="AF17" s="17"/>
      <c r="AG17" s="17">
        <v>108.6</v>
      </c>
      <c r="AH17" s="17">
        <v>188.2</v>
      </c>
      <c r="AI17" s="17"/>
      <c r="AJ17" s="17">
        <v>0</v>
      </c>
      <c r="AK17" s="17"/>
      <c r="AL17" s="17">
        <v>6.5</v>
      </c>
      <c r="AM17" s="17">
        <v>234.3</v>
      </c>
      <c r="AN17" s="17">
        <v>81.3</v>
      </c>
      <c r="AO17" s="17">
        <v>149.30000000000001</v>
      </c>
      <c r="AP17" s="17">
        <v>40.299999999999997</v>
      </c>
      <c r="AQ17" s="17">
        <v>18.8</v>
      </c>
      <c r="AR17" s="17">
        <v>18.8</v>
      </c>
      <c r="AS17" s="17">
        <v>48.4</v>
      </c>
      <c r="AT17" s="17">
        <v>174.5</v>
      </c>
      <c r="AU17" s="17">
        <v>175.4</v>
      </c>
      <c r="AV17" s="17">
        <v>182</v>
      </c>
      <c r="AW17" s="17">
        <v>105.5</v>
      </c>
      <c r="AX17" s="17">
        <v>26.7</v>
      </c>
      <c r="AY17" s="17">
        <v>15.6</v>
      </c>
      <c r="AZ17" s="17">
        <v>3.8</v>
      </c>
      <c r="BA17" s="17">
        <v>0</v>
      </c>
      <c r="BB17" s="17">
        <v>86.2</v>
      </c>
      <c r="BC17" s="17"/>
      <c r="BD17" s="17"/>
      <c r="BE17" s="17">
        <v>60.3</v>
      </c>
      <c r="BF17" s="17">
        <v>0</v>
      </c>
      <c r="BG17" s="17">
        <v>0</v>
      </c>
      <c r="BH17" s="17">
        <v>24.3</v>
      </c>
      <c r="BI17" s="17"/>
      <c r="BJ17" s="17"/>
      <c r="BK17" s="17"/>
      <c r="BL17" s="17">
        <v>122.9</v>
      </c>
      <c r="BM17" s="17">
        <v>89.6</v>
      </c>
      <c r="BN17" s="17">
        <v>89.4</v>
      </c>
      <c r="BO17" s="17">
        <v>88.7</v>
      </c>
      <c r="BP17" s="17">
        <v>162.6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3.1</v>
      </c>
      <c r="BZ17" s="17">
        <v>96.3</v>
      </c>
      <c r="CA17" s="17">
        <v>120.4</v>
      </c>
      <c r="CB17" s="17">
        <v>64.400000000000006</v>
      </c>
      <c r="CC17" s="17">
        <v>75</v>
      </c>
      <c r="CD17" s="17">
        <v>29.2</v>
      </c>
      <c r="CE17" s="17"/>
      <c r="CF17" s="17"/>
      <c r="CG17" s="17"/>
      <c r="CH17" s="17">
        <v>95.1</v>
      </c>
      <c r="CI17" s="17">
        <v>94.3</v>
      </c>
      <c r="CJ17" s="17">
        <v>118.6</v>
      </c>
      <c r="CK17" s="17">
        <v>0</v>
      </c>
      <c r="CL17" s="17"/>
      <c r="CM17" s="17"/>
      <c r="CN17" s="17"/>
      <c r="CO17" s="17"/>
      <c r="CP17" s="17">
        <v>178.5</v>
      </c>
      <c r="CQ17" s="17">
        <v>94.6</v>
      </c>
      <c r="CR17" s="17">
        <v>7.8</v>
      </c>
      <c r="CS17" s="17">
        <v>3.8</v>
      </c>
      <c r="CT17" s="17">
        <v>19.2</v>
      </c>
      <c r="CU17" s="17">
        <v>0</v>
      </c>
      <c r="CV17" s="17">
        <v>41.1</v>
      </c>
      <c r="CW17" s="17">
        <v>0</v>
      </c>
      <c r="CX17" s="17">
        <v>9.1</v>
      </c>
      <c r="CY17" s="17">
        <v>0</v>
      </c>
      <c r="CZ17" s="17">
        <v>20.3</v>
      </c>
      <c r="DA17" s="17">
        <v>10</v>
      </c>
      <c r="DB17" s="17">
        <v>4.2</v>
      </c>
      <c r="DC17" s="17">
        <v>0</v>
      </c>
      <c r="DD17" s="17">
        <v>0</v>
      </c>
      <c r="DE17" s="17">
        <v>1.7</v>
      </c>
      <c r="DF17" s="17">
        <v>0</v>
      </c>
      <c r="DG17" s="17">
        <v>4.8</v>
      </c>
      <c r="DH17" s="17">
        <v>19.899999999999999</v>
      </c>
      <c r="DI17" s="17">
        <v>20</v>
      </c>
      <c r="DJ17" s="17">
        <v>11.1</v>
      </c>
      <c r="DK17" s="17">
        <v>3.2</v>
      </c>
      <c r="DL17" s="17">
        <v>5.7</v>
      </c>
      <c r="DM17" s="17">
        <v>0</v>
      </c>
      <c r="DN17" s="17">
        <v>0</v>
      </c>
      <c r="DO17" s="17">
        <v>13.2</v>
      </c>
      <c r="DP17" s="17">
        <v>36.299999999999997</v>
      </c>
      <c r="DQ17" s="17">
        <v>0</v>
      </c>
      <c r="DR17" s="17">
        <v>3.5</v>
      </c>
      <c r="DS17" s="17">
        <v>17.3</v>
      </c>
      <c r="DT17" s="17">
        <v>2.2000000000000002</v>
      </c>
      <c r="DU17" s="17"/>
      <c r="DV17" s="17">
        <v>0</v>
      </c>
      <c r="DW17" s="17">
        <v>19.8</v>
      </c>
      <c r="DX17" s="17">
        <v>5.5</v>
      </c>
      <c r="DY17" s="17">
        <v>16.899999999999999</v>
      </c>
      <c r="DZ17" s="17">
        <v>20.2</v>
      </c>
      <c r="EA17" s="17">
        <v>23.5</v>
      </c>
      <c r="EB17" s="17">
        <v>7.7</v>
      </c>
      <c r="EC17" s="17">
        <v>0</v>
      </c>
      <c r="ED17" s="17">
        <v>32</v>
      </c>
      <c r="EE17" s="17">
        <v>49.6</v>
      </c>
      <c r="EF17" s="17">
        <v>3</v>
      </c>
      <c r="EG17" s="17">
        <v>0.5</v>
      </c>
      <c r="EH17" s="17">
        <v>0</v>
      </c>
      <c r="EI17" s="17">
        <v>18.600000000000001</v>
      </c>
      <c r="EJ17" s="17">
        <v>6.4</v>
      </c>
      <c r="EK17" s="17">
        <v>7.202</v>
      </c>
      <c r="EL17" s="17">
        <v>13.8</v>
      </c>
      <c r="EM17" s="17">
        <v>14.8</v>
      </c>
      <c r="EN17" s="17">
        <v>14.8</v>
      </c>
      <c r="EO17" s="17">
        <v>8.3000000000000007</v>
      </c>
      <c r="EP17" s="17">
        <v>0</v>
      </c>
      <c r="EQ17" s="17"/>
      <c r="ER17" s="17">
        <v>0</v>
      </c>
      <c r="ES17" s="17">
        <v>0.6</v>
      </c>
      <c r="ET17" s="17">
        <v>17.2</v>
      </c>
      <c r="EU17" s="17">
        <v>20.5</v>
      </c>
      <c r="EV17" s="17">
        <v>0</v>
      </c>
      <c r="EW17" s="17">
        <v>4.2</v>
      </c>
      <c r="EX17" s="17"/>
      <c r="EY17" s="17">
        <v>2.4</v>
      </c>
      <c r="EZ17" s="17">
        <v>1.2</v>
      </c>
      <c r="FA17" s="17">
        <v>0</v>
      </c>
      <c r="FB17" s="17">
        <v>7.8</v>
      </c>
      <c r="FC17" s="17">
        <v>20</v>
      </c>
      <c r="FD17" s="17">
        <v>20</v>
      </c>
      <c r="FE17" s="17">
        <v>10</v>
      </c>
      <c r="FF17" s="17"/>
      <c r="FG17" s="17"/>
      <c r="FH17" s="17"/>
      <c r="FI17" s="17"/>
      <c r="FJ17" s="17"/>
      <c r="FK17" s="17">
        <v>11</v>
      </c>
      <c r="FL17" s="17">
        <v>16.899999999999999</v>
      </c>
      <c r="FM17" s="17">
        <v>6426.5519999999997</v>
      </c>
      <c r="FN17" s="15"/>
      <c r="FO17" s="17">
        <v>24.009930000000001</v>
      </c>
      <c r="FP17" s="17">
        <v>8.0220000000000002</v>
      </c>
      <c r="FQ17" s="17">
        <v>11.922000000000001</v>
      </c>
      <c r="FR17" s="17">
        <v>13</v>
      </c>
      <c r="FS17" s="17">
        <v>25.98414</v>
      </c>
      <c r="FT17" s="17">
        <v>18.94679</v>
      </c>
      <c r="FU17" s="17">
        <v>7</v>
      </c>
      <c r="FV17" s="17">
        <v>7.6</v>
      </c>
      <c r="FW17" s="17">
        <v>116.48486</v>
      </c>
    </row>
    <row r="18" spans="1:179" ht="24" customHeight="1" x14ac:dyDescent="0.3">
      <c r="A18" s="18" t="s">
        <v>47</v>
      </c>
      <c r="B18" s="18" t="s">
        <v>804</v>
      </c>
      <c r="C18" s="19">
        <v>162.69999999999999</v>
      </c>
      <c r="D18" s="19">
        <v>648.42999999999995</v>
      </c>
      <c r="E18" s="19">
        <v>211.77</v>
      </c>
      <c r="F18" s="19"/>
      <c r="G18" s="19"/>
      <c r="H18" s="19">
        <v>50.9</v>
      </c>
      <c r="I18" s="19">
        <v>208.5</v>
      </c>
      <c r="J18" s="19"/>
      <c r="K18" s="19"/>
      <c r="L18" s="19">
        <v>104.5</v>
      </c>
      <c r="M18" s="19">
        <v>107.5</v>
      </c>
      <c r="N18" s="19"/>
      <c r="O18" s="19">
        <v>129.9</v>
      </c>
      <c r="P18" s="19">
        <v>109.1</v>
      </c>
      <c r="Q18" s="19">
        <v>68.900000000000006</v>
      </c>
      <c r="R18" s="19">
        <v>554.9</v>
      </c>
      <c r="S18" s="19">
        <v>10.3</v>
      </c>
      <c r="T18" s="19"/>
      <c r="U18" s="19"/>
      <c r="V18" s="19"/>
      <c r="W18" s="19">
        <v>82.1</v>
      </c>
      <c r="X18" s="19">
        <v>7.7</v>
      </c>
      <c r="Y18" s="19">
        <v>5.2</v>
      </c>
      <c r="Z18" s="19">
        <v>0</v>
      </c>
      <c r="AA18" s="19">
        <v>6.5</v>
      </c>
      <c r="AB18" s="19">
        <v>50.2</v>
      </c>
      <c r="AC18" s="19"/>
      <c r="AD18" s="19"/>
      <c r="AE18" s="19"/>
      <c r="AF18" s="19"/>
      <c r="AG18" s="19">
        <v>109.6</v>
      </c>
      <c r="AH18" s="19">
        <v>198.4</v>
      </c>
      <c r="AI18" s="19"/>
      <c r="AJ18" s="19">
        <v>0</v>
      </c>
      <c r="AK18" s="19"/>
      <c r="AL18" s="19">
        <v>6.5</v>
      </c>
      <c r="AM18" s="19">
        <v>235.7</v>
      </c>
      <c r="AN18" s="19">
        <v>81.2</v>
      </c>
      <c r="AO18" s="19">
        <v>153.1</v>
      </c>
      <c r="AP18" s="19">
        <v>41.2</v>
      </c>
      <c r="AQ18" s="19">
        <v>18.600000000000001</v>
      </c>
      <c r="AR18" s="19">
        <v>18.8</v>
      </c>
      <c r="AS18" s="19">
        <v>46.9</v>
      </c>
      <c r="AT18" s="19">
        <v>181.2</v>
      </c>
      <c r="AU18" s="19">
        <v>181.2</v>
      </c>
      <c r="AV18" s="19">
        <v>181.1</v>
      </c>
      <c r="AW18" s="19">
        <v>107.5</v>
      </c>
      <c r="AX18" s="19">
        <v>29.2</v>
      </c>
      <c r="AY18" s="19">
        <v>16.100000000000001</v>
      </c>
      <c r="AZ18" s="19">
        <v>3.8</v>
      </c>
      <c r="BA18" s="19">
        <v>0</v>
      </c>
      <c r="BB18" s="19">
        <v>64.3</v>
      </c>
      <c r="BC18" s="19"/>
      <c r="BD18" s="19"/>
      <c r="BE18" s="19">
        <v>32.700000000000003</v>
      </c>
      <c r="BF18" s="19">
        <v>0</v>
      </c>
      <c r="BG18" s="19">
        <v>0</v>
      </c>
      <c r="BH18" s="19">
        <v>24.4</v>
      </c>
      <c r="BI18" s="19"/>
      <c r="BJ18" s="19"/>
      <c r="BK18" s="19"/>
      <c r="BL18" s="19">
        <v>125</v>
      </c>
      <c r="BM18" s="19">
        <v>89.3</v>
      </c>
      <c r="BN18" s="19">
        <v>89.2</v>
      </c>
      <c r="BO18" s="19">
        <v>90.3</v>
      </c>
      <c r="BP18" s="19">
        <v>186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3.1</v>
      </c>
      <c r="BZ18" s="19">
        <v>110.3</v>
      </c>
      <c r="CA18" s="19">
        <v>131</v>
      </c>
      <c r="CB18" s="19">
        <v>66</v>
      </c>
      <c r="CC18" s="19">
        <v>75.900000000000006</v>
      </c>
      <c r="CD18" s="19">
        <v>30.2</v>
      </c>
      <c r="CE18" s="19"/>
      <c r="CF18" s="19"/>
      <c r="CG18" s="19"/>
      <c r="CH18" s="19">
        <v>96.3</v>
      </c>
      <c r="CI18" s="19">
        <v>94.1</v>
      </c>
      <c r="CJ18" s="19">
        <v>115.8</v>
      </c>
      <c r="CK18" s="19">
        <v>0</v>
      </c>
      <c r="CL18" s="19"/>
      <c r="CM18" s="19"/>
      <c r="CN18" s="19"/>
      <c r="CO18" s="19"/>
      <c r="CP18" s="19">
        <v>159.30000000000001</v>
      </c>
      <c r="CQ18" s="19">
        <v>82.1</v>
      </c>
      <c r="CR18" s="19">
        <v>7.8</v>
      </c>
      <c r="CS18" s="19">
        <v>3.8</v>
      </c>
      <c r="CT18" s="19">
        <v>19.399999999999999</v>
      </c>
      <c r="CU18" s="19">
        <v>0</v>
      </c>
      <c r="CV18" s="19">
        <v>38.700000000000003</v>
      </c>
      <c r="CW18" s="19">
        <v>0</v>
      </c>
      <c r="CX18" s="19">
        <v>8</v>
      </c>
      <c r="CY18" s="19">
        <v>0</v>
      </c>
      <c r="CZ18" s="19">
        <v>20.6</v>
      </c>
      <c r="DA18" s="19">
        <v>10</v>
      </c>
      <c r="DB18" s="19">
        <v>4.2</v>
      </c>
      <c r="DC18" s="19">
        <v>0</v>
      </c>
      <c r="DD18" s="19">
        <v>0</v>
      </c>
      <c r="DE18" s="19">
        <v>1.7</v>
      </c>
      <c r="DF18" s="19">
        <v>0</v>
      </c>
      <c r="DG18" s="19">
        <v>4.8</v>
      </c>
      <c r="DH18" s="19">
        <v>20.3</v>
      </c>
      <c r="DI18" s="19">
        <v>20</v>
      </c>
      <c r="DJ18" s="19">
        <v>11.1</v>
      </c>
      <c r="DK18" s="19">
        <v>3.2</v>
      </c>
      <c r="DL18" s="19">
        <v>5.7</v>
      </c>
      <c r="DM18" s="19">
        <v>0</v>
      </c>
      <c r="DN18" s="19">
        <v>0</v>
      </c>
      <c r="DO18" s="19">
        <v>12.5</v>
      </c>
      <c r="DP18" s="19">
        <v>36.4</v>
      </c>
      <c r="DQ18" s="19">
        <v>0</v>
      </c>
      <c r="DR18" s="19">
        <v>3.5</v>
      </c>
      <c r="DS18" s="19">
        <v>12.4</v>
      </c>
      <c r="DT18" s="19">
        <v>2.2000000000000002</v>
      </c>
      <c r="DU18" s="19"/>
      <c r="DV18" s="19">
        <v>0</v>
      </c>
      <c r="DW18" s="19">
        <v>19.8</v>
      </c>
      <c r="DX18" s="19">
        <v>5.5</v>
      </c>
      <c r="DY18" s="19">
        <v>17.100000000000001</v>
      </c>
      <c r="DZ18" s="19">
        <v>20.3</v>
      </c>
      <c r="EA18" s="19">
        <v>24</v>
      </c>
      <c r="EB18" s="19">
        <v>8.6999999999999993</v>
      </c>
      <c r="EC18" s="19">
        <v>0</v>
      </c>
      <c r="ED18" s="19">
        <v>28.3</v>
      </c>
      <c r="EE18" s="19">
        <v>54</v>
      </c>
      <c r="EF18" s="19">
        <v>1.9</v>
      </c>
      <c r="EG18" s="19">
        <v>1.1000000000000001</v>
      </c>
      <c r="EH18" s="19">
        <v>0</v>
      </c>
      <c r="EI18" s="19">
        <v>18.5</v>
      </c>
      <c r="EJ18" s="19">
        <v>6.4</v>
      </c>
      <c r="EK18" s="19">
        <v>7.1980000000000004</v>
      </c>
      <c r="EL18" s="19">
        <v>13.8</v>
      </c>
      <c r="EM18" s="19">
        <v>14.8</v>
      </c>
      <c r="EN18" s="19">
        <v>14.8</v>
      </c>
      <c r="EO18" s="19">
        <v>8.1999999999999993</v>
      </c>
      <c r="EP18" s="19">
        <v>0</v>
      </c>
      <c r="EQ18" s="19"/>
      <c r="ER18" s="19">
        <v>0</v>
      </c>
      <c r="ES18" s="19">
        <v>0.6</v>
      </c>
      <c r="ET18" s="19">
        <v>55</v>
      </c>
      <c r="EU18" s="19">
        <v>67.7</v>
      </c>
      <c r="EV18" s="19">
        <v>0</v>
      </c>
      <c r="EW18" s="19">
        <v>4.2</v>
      </c>
      <c r="EX18" s="19"/>
      <c r="EY18" s="19">
        <v>2.4</v>
      </c>
      <c r="EZ18" s="19">
        <v>1.2</v>
      </c>
      <c r="FA18" s="19">
        <v>0</v>
      </c>
      <c r="FB18" s="19">
        <v>7.8</v>
      </c>
      <c r="FC18" s="19">
        <v>20</v>
      </c>
      <c r="FD18" s="19">
        <v>20</v>
      </c>
      <c r="FE18" s="19">
        <v>9.9</v>
      </c>
      <c r="FF18" s="19"/>
      <c r="FG18" s="19"/>
      <c r="FH18" s="19"/>
      <c r="FI18" s="19"/>
      <c r="FJ18" s="19"/>
      <c r="FK18" s="19">
        <v>11</v>
      </c>
      <c r="FL18" s="19">
        <v>17.3</v>
      </c>
      <c r="FM18" s="19">
        <v>6522.2979999999998</v>
      </c>
      <c r="FN18" s="15"/>
      <c r="FO18" s="19">
        <v>24.009840000000001</v>
      </c>
      <c r="FP18" s="19">
        <v>8.0210000000000008</v>
      </c>
      <c r="FQ18" s="19">
        <v>11.92</v>
      </c>
      <c r="FR18" s="19">
        <v>13</v>
      </c>
      <c r="FS18" s="19">
        <v>25.952549999999999</v>
      </c>
      <c r="FT18" s="19">
        <v>18.946470000000001</v>
      </c>
      <c r="FU18" s="19">
        <v>7.3</v>
      </c>
      <c r="FV18" s="19">
        <v>7.7</v>
      </c>
      <c r="FW18" s="19">
        <v>116.84986000000001</v>
      </c>
    </row>
    <row r="19" spans="1:179" ht="24" customHeight="1" x14ac:dyDescent="0.3">
      <c r="A19" s="13" t="s">
        <v>47</v>
      </c>
      <c r="B19" s="13" t="s">
        <v>805</v>
      </c>
      <c r="C19" s="14">
        <v>157.19999999999999</v>
      </c>
      <c r="D19" s="14">
        <v>649.54999999999995</v>
      </c>
      <c r="E19" s="14">
        <v>211.64</v>
      </c>
      <c r="F19" s="14"/>
      <c r="G19" s="14"/>
      <c r="H19" s="14">
        <v>50</v>
      </c>
      <c r="I19" s="14">
        <v>210</v>
      </c>
      <c r="J19" s="14"/>
      <c r="K19" s="14"/>
      <c r="L19" s="14">
        <v>105.3</v>
      </c>
      <c r="M19" s="14">
        <v>107</v>
      </c>
      <c r="N19" s="14"/>
      <c r="O19" s="14">
        <v>130.5</v>
      </c>
      <c r="P19" s="14">
        <v>110.6</v>
      </c>
      <c r="Q19" s="14">
        <v>68.8</v>
      </c>
      <c r="R19" s="14">
        <v>556.5</v>
      </c>
      <c r="S19" s="14">
        <v>10.3</v>
      </c>
      <c r="T19" s="14"/>
      <c r="U19" s="14"/>
      <c r="V19" s="14"/>
      <c r="W19" s="14">
        <v>81.3</v>
      </c>
      <c r="X19" s="14">
        <v>7.7</v>
      </c>
      <c r="Y19" s="14">
        <v>5.2</v>
      </c>
      <c r="Z19" s="14">
        <v>0</v>
      </c>
      <c r="AA19" s="14">
        <v>6.5</v>
      </c>
      <c r="AB19" s="14">
        <v>50.2</v>
      </c>
      <c r="AC19" s="14"/>
      <c r="AD19" s="14"/>
      <c r="AE19" s="14"/>
      <c r="AF19" s="14"/>
      <c r="AG19" s="14">
        <v>109.4</v>
      </c>
      <c r="AH19" s="14">
        <v>165</v>
      </c>
      <c r="AI19" s="14"/>
      <c r="AJ19" s="14">
        <v>0</v>
      </c>
      <c r="AK19" s="14"/>
      <c r="AL19" s="14">
        <v>6.5</v>
      </c>
      <c r="AM19" s="14">
        <v>237.2</v>
      </c>
      <c r="AN19" s="14">
        <v>81.099999999999994</v>
      </c>
      <c r="AO19" s="14">
        <v>151.6</v>
      </c>
      <c r="AP19" s="14">
        <v>41.1</v>
      </c>
      <c r="AQ19" s="14">
        <v>18.600000000000001</v>
      </c>
      <c r="AR19" s="14">
        <v>18.8</v>
      </c>
      <c r="AS19" s="14">
        <v>48.3</v>
      </c>
      <c r="AT19" s="14">
        <v>180.1</v>
      </c>
      <c r="AU19" s="14">
        <v>180.4</v>
      </c>
      <c r="AV19" s="14">
        <v>182.1</v>
      </c>
      <c r="AW19" s="14">
        <v>106.9</v>
      </c>
      <c r="AX19" s="14">
        <v>28</v>
      </c>
      <c r="AY19" s="14">
        <v>15.9</v>
      </c>
      <c r="AZ19" s="14">
        <v>3.8</v>
      </c>
      <c r="BA19" s="14">
        <v>0</v>
      </c>
      <c r="BB19" s="14">
        <v>65.8</v>
      </c>
      <c r="BC19" s="14"/>
      <c r="BD19" s="14"/>
      <c r="BE19" s="14">
        <v>32.5</v>
      </c>
      <c r="BF19" s="14">
        <v>0</v>
      </c>
      <c r="BG19" s="14">
        <v>0</v>
      </c>
      <c r="BH19" s="14">
        <v>24.7</v>
      </c>
      <c r="BI19" s="14"/>
      <c r="BJ19" s="14"/>
      <c r="BK19" s="14"/>
      <c r="BL19" s="14">
        <v>124.6</v>
      </c>
      <c r="BM19" s="14">
        <v>82.5</v>
      </c>
      <c r="BN19" s="14">
        <v>82.4</v>
      </c>
      <c r="BO19" s="14">
        <v>82.6</v>
      </c>
      <c r="BP19" s="14">
        <v>162.6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3.1</v>
      </c>
      <c r="BZ19" s="14">
        <v>90.4</v>
      </c>
      <c r="CA19" s="14">
        <v>130.1</v>
      </c>
      <c r="CB19" s="14">
        <v>65.900000000000006</v>
      </c>
      <c r="CC19" s="14">
        <v>75.8</v>
      </c>
      <c r="CD19" s="14">
        <v>30</v>
      </c>
      <c r="CE19" s="14"/>
      <c r="CF19" s="14"/>
      <c r="CG19" s="14"/>
      <c r="CH19" s="14">
        <v>95.6</v>
      </c>
      <c r="CI19" s="14">
        <v>94.5</v>
      </c>
      <c r="CJ19" s="14">
        <v>118</v>
      </c>
      <c r="CK19" s="14">
        <v>0</v>
      </c>
      <c r="CL19" s="14"/>
      <c r="CM19" s="14"/>
      <c r="CN19" s="14"/>
      <c r="CO19" s="14"/>
      <c r="CP19" s="14">
        <v>210</v>
      </c>
      <c r="CQ19" s="14">
        <v>101.3</v>
      </c>
      <c r="CR19" s="14">
        <v>7.8</v>
      </c>
      <c r="CS19" s="14">
        <v>3.9</v>
      </c>
      <c r="CT19" s="14">
        <v>19.399999999999999</v>
      </c>
      <c r="CU19" s="14">
        <v>0</v>
      </c>
      <c r="CV19" s="14">
        <v>34.9</v>
      </c>
      <c r="CW19" s="14">
        <v>0</v>
      </c>
      <c r="CX19" s="14">
        <v>8</v>
      </c>
      <c r="CY19" s="14">
        <v>0</v>
      </c>
      <c r="CZ19" s="14">
        <v>20.5</v>
      </c>
      <c r="DA19" s="14">
        <v>9.9</v>
      </c>
      <c r="DB19" s="14">
        <v>4.2</v>
      </c>
      <c r="DC19" s="14">
        <v>0</v>
      </c>
      <c r="DD19" s="14">
        <v>0</v>
      </c>
      <c r="DE19" s="14">
        <v>1.7</v>
      </c>
      <c r="DF19" s="14">
        <v>0</v>
      </c>
      <c r="DG19" s="14">
        <v>4.8</v>
      </c>
      <c r="DH19" s="14">
        <v>20.399999999999999</v>
      </c>
      <c r="DI19" s="14">
        <v>20</v>
      </c>
      <c r="DJ19" s="14">
        <v>11.1</v>
      </c>
      <c r="DK19" s="14">
        <v>3.2</v>
      </c>
      <c r="DL19" s="14">
        <v>5.7</v>
      </c>
      <c r="DM19" s="14">
        <v>0</v>
      </c>
      <c r="DN19" s="14">
        <v>0</v>
      </c>
      <c r="DO19" s="14">
        <v>17</v>
      </c>
      <c r="DP19" s="14">
        <v>40.799999999999997</v>
      </c>
      <c r="DQ19" s="14">
        <v>0</v>
      </c>
      <c r="DR19" s="14">
        <v>3.5</v>
      </c>
      <c r="DS19" s="14">
        <v>9.6999999999999993</v>
      </c>
      <c r="DT19" s="14">
        <v>2.1</v>
      </c>
      <c r="DU19" s="14"/>
      <c r="DV19" s="14">
        <v>0</v>
      </c>
      <c r="DW19" s="14">
        <v>19.8</v>
      </c>
      <c r="DX19" s="14">
        <v>5.5</v>
      </c>
      <c r="DY19" s="14">
        <v>17.100000000000001</v>
      </c>
      <c r="DZ19" s="14">
        <v>20.2</v>
      </c>
      <c r="EA19" s="14">
        <v>26.5</v>
      </c>
      <c r="EB19" s="14">
        <v>7.5</v>
      </c>
      <c r="EC19" s="14">
        <v>0</v>
      </c>
      <c r="ED19" s="14">
        <v>32.4</v>
      </c>
      <c r="EE19" s="14">
        <v>66.2</v>
      </c>
      <c r="EF19" s="14">
        <v>4.3</v>
      </c>
      <c r="EG19" s="14">
        <v>1.6</v>
      </c>
      <c r="EH19" s="14">
        <v>0</v>
      </c>
      <c r="EI19" s="14">
        <v>18.399999999999999</v>
      </c>
      <c r="EJ19" s="14">
        <v>6.3</v>
      </c>
      <c r="EK19" s="14">
        <v>7.1950000000000003</v>
      </c>
      <c r="EL19" s="14">
        <v>13.8</v>
      </c>
      <c r="EM19" s="14">
        <v>14.8</v>
      </c>
      <c r="EN19" s="14">
        <v>14.8</v>
      </c>
      <c r="EO19" s="14">
        <v>6.4</v>
      </c>
      <c r="EP19" s="14">
        <v>0</v>
      </c>
      <c r="EQ19" s="14"/>
      <c r="ER19" s="14">
        <v>0</v>
      </c>
      <c r="ES19" s="14">
        <v>0.6</v>
      </c>
      <c r="ET19" s="14">
        <v>87.9</v>
      </c>
      <c r="EU19" s="14">
        <v>101.4</v>
      </c>
      <c r="EV19" s="14">
        <v>0</v>
      </c>
      <c r="EW19" s="14">
        <v>4.2</v>
      </c>
      <c r="EX19" s="14"/>
      <c r="EY19" s="14">
        <v>2.4</v>
      </c>
      <c r="EZ19" s="14">
        <v>1.2</v>
      </c>
      <c r="FA19" s="14">
        <v>0</v>
      </c>
      <c r="FB19" s="14">
        <v>7.8</v>
      </c>
      <c r="FC19" s="14">
        <v>20</v>
      </c>
      <c r="FD19" s="14">
        <v>20</v>
      </c>
      <c r="FE19" s="14">
        <v>9.8000000000000007</v>
      </c>
      <c r="FF19" s="14"/>
      <c r="FG19" s="14"/>
      <c r="FH19" s="14"/>
      <c r="FI19" s="14"/>
      <c r="FJ19" s="14"/>
      <c r="FK19" s="14">
        <v>11</v>
      </c>
      <c r="FL19" s="14">
        <v>17.5</v>
      </c>
      <c r="FM19" s="14">
        <v>6580.6850000000004</v>
      </c>
      <c r="FN19" s="15"/>
      <c r="FO19" s="14">
        <v>24.01088</v>
      </c>
      <c r="FP19" s="14">
        <v>8.0220000000000002</v>
      </c>
      <c r="FQ19" s="14">
        <v>11.92</v>
      </c>
      <c r="FR19" s="14">
        <v>13</v>
      </c>
      <c r="FS19" s="14">
        <v>25.948740000000001</v>
      </c>
      <c r="FT19" s="14">
        <v>18.946429999999999</v>
      </c>
      <c r="FU19" s="14">
        <v>7.2</v>
      </c>
      <c r="FV19" s="14">
        <v>4.0999999999999996</v>
      </c>
      <c r="FW19" s="14">
        <v>113.14805</v>
      </c>
    </row>
    <row r="20" spans="1:179" ht="24" customHeight="1" x14ac:dyDescent="0.3">
      <c r="A20" s="16" t="s">
        <v>47</v>
      </c>
      <c r="B20" s="16" t="s">
        <v>806</v>
      </c>
      <c r="C20" s="17">
        <v>157.80000000000001</v>
      </c>
      <c r="D20" s="17">
        <v>654.84</v>
      </c>
      <c r="E20" s="17">
        <v>214.88</v>
      </c>
      <c r="F20" s="17"/>
      <c r="G20" s="17"/>
      <c r="H20" s="17">
        <v>50.2</v>
      </c>
      <c r="I20" s="17">
        <v>213.6</v>
      </c>
      <c r="J20" s="17"/>
      <c r="K20" s="17"/>
      <c r="L20" s="17">
        <v>105.4</v>
      </c>
      <c r="M20" s="17">
        <v>107.1</v>
      </c>
      <c r="N20" s="17"/>
      <c r="O20" s="17">
        <v>130.69999999999999</v>
      </c>
      <c r="P20" s="17">
        <v>110.9</v>
      </c>
      <c r="Q20" s="17">
        <v>69.8</v>
      </c>
      <c r="R20" s="17">
        <v>559.4</v>
      </c>
      <c r="S20" s="17">
        <v>10.3</v>
      </c>
      <c r="T20" s="17"/>
      <c r="U20" s="17"/>
      <c r="V20" s="17"/>
      <c r="W20" s="17">
        <v>81.2</v>
      </c>
      <c r="X20" s="17">
        <v>8.1</v>
      </c>
      <c r="Y20" s="17">
        <v>5.3</v>
      </c>
      <c r="Z20" s="17">
        <v>0</v>
      </c>
      <c r="AA20" s="17">
        <v>6.4</v>
      </c>
      <c r="AB20" s="17">
        <v>51.2</v>
      </c>
      <c r="AC20" s="17"/>
      <c r="AD20" s="17"/>
      <c r="AE20" s="17"/>
      <c r="AF20" s="17"/>
      <c r="AG20" s="17">
        <v>109.9</v>
      </c>
      <c r="AH20" s="17">
        <v>156.69999999999999</v>
      </c>
      <c r="AI20" s="17"/>
      <c r="AJ20" s="17">
        <v>0</v>
      </c>
      <c r="AK20" s="17"/>
      <c r="AL20" s="17">
        <v>6.5</v>
      </c>
      <c r="AM20" s="17">
        <v>238.7</v>
      </c>
      <c r="AN20" s="17">
        <v>81.099999999999994</v>
      </c>
      <c r="AO20" s="17">
        <v>151.4</v>
      </c>
      <c r="AP20" s="17">
        <v>41.7</v>
      </c>
      <c r="AQ20" s="17">
        <v>18.600000000000001</v>
      </c>
      <c r="AR20" s="17">
        <v>18.8</v>
      </c>
      <c r="AS20" s="17">
        <v>48.4</v>
      </c>
      <c r="AT20" s="17">
        <v>179.8</v>
      </c>
      <c r="AU20" s="17">
        <v>181</v>
      </c>
      <c r="AV20" s="17">
        <v>182.8</v>
      </c>
      <c r="AW20" s="17">
        <v>107.2</v>
      </c>
      <c r="AX20" s="17">
        <v>27.6</v>
      </c>
      <c r="AY20" s="17">
        <v>16.2</v>
      </c>
      <c r="AZ20" s="17">
        <v>3.8</v>
      </c>
      <c r="BA20" s="17">
        <v>0</v>
      </c>
      <c r="BB20" s="17">
        <v>71</v>
      </c>
      <c r="BC20" s="17"/>
      <c r="BD20" s="17"/>
      <c r="BE20" s="17">
        <v>33</v>
      </c>
      <c r="BF20" s="17">
        <v>0</v>
      </c>
      <c r="BG20" s="17">
        <v>0</v>
      </c>
      <c r="BH20" s="17">
        <v>25</v>
      </c>
      <c r="BI20" s="17"/>
      <c r="BJ20" s="17"/>
      <c r="BK20" s="17"/>
      <c r="BL20" s="17">
        <v>125</v>
      </c>
      <c r="BM20" s="17">
        <v>77</v>
      </c>
      <c r="BN20" s="17">
        <v>76.7</v>
      </c>
      <c r="BO20" s="17">
        <v>73.2</v>
      </c>
      <c r="BP20" s="17">
        <v>153.6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3.1</v>
      </c>
      <c r="BZ20" s="17">
        <v>139.5</v>
      </c>
      <c r="CA20" s="17">
        <v>130.9</v>
      </c>
      <c r="CB20" s="17">
        <v>66.5</v>
      </c>
      <c r="CC20" s="17">
        <v>76</v>
      </c>
      <c r="CD20" s="17">
        <v>30.2</v>
      </c>
      <c r="CE20" s="17"/>
      <c r="CF20" s="17"/>
      <c r="CG20" s="17"/>
      <c r="CH20" s="17">
        <v>95.6</v>
      </c>
      <c r="CI20" s="17">
        <v>94.6</v>
      </c>
      <c r="CJ20" s="17">
        <v>116.4</v>
      </c>
      <c r="CK20" s="17">
        <v>0</v>
      </c>
      <c r="CL20" s="17"/>
      <c r="CM20" s="17"/>
      <c r="CN20" s="17"/>
      <c r="CO20" s="17"/>
      <c r="CP20" s="17">
        <v>209.4</v>
      </c>
      <c r="CQ20" s="17">
        <v>101.5</v>
      </c>
      <c r="CR20" s="17">
        <v>7.8</v>
      </c>
      <c r="CS20" s="17">
        <v>3.9</v>
      </c>
      <c r="CT20" s="17">
        <v>19.600000000000001</v>
      </c>
      <c r="CU20" s="17">
        <v>0</v>
      </c>
      <c r="CV20" s="17">
        <v>28</v>
      </c>
      <c r="CW20" s="17">
        <v>0</v>
      </c>
      <c r="CX20" s="17">
        <v>8.6</v>
      </c>
      <c r="CY20" s="17">
        <v>0</v>
      </c>
      <c r="CZ20" s="17">
        <v>20.5</v>
      </c>
      <c r="DA20" s="17">
        <v>10</v>
      </c>
      <c r="DB20" s="17">
        <v>4.2</v>
      </c>
      <c r="DC20" s="17">
        <v>0</v>
      </c>
      <c r="DD20" s="17">
        <v>0</v>
      </c>
      <c r="DE20" s="17">
        <v>1.7</v>
      </c>
      <c r="DF20" s="17">
        <v>0</v>
      </c>
      <c r="DG20" s="17">
        <v>5</v>
      </c>
      <c r="DH20" s="17">
        <v>20.6</v>
      </c>
      <c r="DI20" s="17">
        <v>20</v>
      </c>
      <c r="DJ20" s="17">
        <v>11.1</v>
      </c>
      <c r="DK20" s="17">
        <v>3.1</v>
      </c>
      <c r="DL20" s="17">
        <v>5.7</v>
      </c>
      <c r="DM20" s="17">
        <v>0</v>
      </c>
      <c r="DN20" s="17">
        <v>0</v>
      </c>
      <c r="DO20" s="17">
        <v>14.6</v>
      </c>
      <c r="DP20" s="17">
        <v>39.5</v>
      </c>
      <c r="DQ20" s="17">
        <v>0</v>
      </c>
      <c r="DR20" s="17">
        <v>3.5</v>
      </c>
      <c r="DS20" s="17">
        <v>10</v>
      </c>
      <c r="DT20" s="17">
        <v>2.1</v>
      </c>
      <c r="DU20" s="17"/>
      <c r="DV20" s="17">
        <v>0</v>
      </c>
      <c r="DW20" s="17">
        <v>19.8</v>
      </c>
      <c r="DX20" s="17">
        <v>5.5</v>
      </c>
      <c r="DY20" s="17">
        <v>17.3</v>
      </c>
      <c r="DZ20" s="17">
        <v>20.3</v>
      </c>
      <c r="EA20" s="17">
        <v>27.8</v>
      </c>
      <c r="EB20" s="17">
        <v>4.8</v>
      </c>
      <c r="EC20" s="17">
        <v>0</v>
      </c>
      <c r="ED20" s="17">
        <v>42.6</v>
      </c>
      <c r="EE20" s="17">
        <v>67.7</v>
      </c>
      <c r="EF20" s="17">
        <v>3.8</v>
      </c>
      <c r="EG20" s="17">
        <v>4.0999999999999996</v>
      </c>
      <c r="EH20" s="17">
        <v>0</v>
      </c>
      <c r="EI20" s="17">
        <v>18.399999999999999</v>
      </c>
      <c r="EJ20" s="17">
        <v>6.3</v>
      </c>
      <c r="EK20" s="17">
        <v>7.1959999999999997</v>
      </c>
      <c r="EL20" s="17">
        <v>13.8</v>
      </c>
      <c r="EM20" s="17">
        <v>14.8</v>
      </c>
      <c r="EN20" s="17">
        <v>14.8</v>
      </c>
      <c r="EO20" s="17">
        <v>4.8</v>
      </c>
      <c r="EP20" s="17">
        <v>0</v>
      </c>
      <c r="EQ20" s="17"/>
      <c r="ER20" s="17">
        <v>0</v>
      </c>
      <c r="ES20" s="17">
        <v>0.6</v>
      </c>
      <c r="ET20" s="17">
        <v>99</v>
      </c>
      <c r="EU20" s="17">
        <v>99.9</v>
      </c>
      <c r="EV20" s="17">
        <v>0</v>
      </c>
      <c r="EW20" s="17">
        <v>4.2</v>
      </c>
      <c r="EX20" s="17"/>
      <c r="EY20" s="17">
        <v>2.4</v>
      </c>
      <c r="EZ20" s="17">
        <v>1.2</v>
      </c>
      <c r="FA20" s="17">
        <v>0</v>
      </c>
      <c r="FB20" s="17">
        <v>7.8</v>
      </c>
      <c r="FC20" s="17">
        <v>20</v>
      </c>
      <c r="FD20" s="17">
        <v>20</v>
      </c>
      <c r="FE20" s="17">
        <v>9.6999999999999993</v>
      </c>
      <c r="FF20" s="17"/>
      <c r="FG20" s="17"/>
      <c r="FH20" s="17"/>
      <c r="FI20" s="17"/>
      <c r="FJ20" s="17"/>
      <c r="FK20" s="17">
        <v>11.1</v>
      </c>
      <c r="FL20" s="17">
        <v>15.5</v>
      </c>
      <c r="FM20" s="17">
        <v>6630.2160000000003</v>
      </c>
      <c r="FN20" s="15"/>
      <c r="FO20" s="17">
        <v>24.00883</v>
      </c>
      <c r="FP20" s="17">
        <v>8.0210000000000008</v>
      </c>
      <c r="FQ20" s="17">
        <v>11.904</v>
      </c>
      <c r="FR20" s="17">
        <v>13</v>
      </c>
      <c r="FS20" s="17">
        <v>26.0395</v>
      </c>
      <c r="FT20" s="17">
        <v>18.94633</v>
      </c>
      <c r="FU20" s="17">
        <v>6.9</v>
      </c>
      <c r="FV20" s="17">
        <v>4.0999999999999996</v>
      </c>
      <c r="FW20" s="17">
        <v>112.91965999999999</v>
      </c>
    </row>
    <row r="21" spans="1:179" ht="24" customHeight="1" x14ac:dyDescent="0.3">
      <c r="A21" s="16" t="s">
        <v>47</v>
      </c>
      <c r="B21" s="16" t="s">
        <v>807</v>
      </c>
      <c r="C21" s="17">
        <v>155.6</v>
      </c>
      <c r="D21" s="17">
        <v>650.25</v>
      </c>
      <c r="E21" s="17">
        <v>212.41</v>
      </c>
      <c r="F21" s="17"/>
      <c r="G21" s="17"/>
      <c r="H21" s="17">
        <v>50</v>
      </c>
      <c r="I21" s="17">
        <v>210.6</v>
      </c>
      <c r="J21" s="17"/>
      <c r="K21" s="17"/>
      <c r="L21" s="17">
        <v>104.7</v>
      </c>
      <c r="M21" s="17">
        <v>107.5</v>
      </c>
      <c r="N21" s="17"/>
      <c r="O21" s="17">
        <v>130</v>
      </c>
      <c r="P21" s="17">
        <v>111.2</v>
      </c>
      <c r="Q21" s="17">
        <v>69.400000000000006</v>
      </c>
      <c r="R21" s="17">
        <v>555.1</v>
      </c>
      <c r="S21" s="17">
        <v>10.3</v>
      </c>
      <c r="T21" s="17"/>
      <c r="U21" s="17"/>
      <c r="V21" s="17"/>
      <c r="W21" s="17">
        <v>81.099999999999994</v>
      </c>
      <c r="X21" s="17">
        <v>7.8</v>
      </c>
      <c r="Y21" s="17">
        <v>5.3</v>
      </c>
      <c r="Z21" s="17">
        <v>0</v>
      </c>
      <c r="AA21" s="17">
        <v>6.6</v>
      </c>
      <c r="AB21" s="17">
        <v>50.4</v>
      </c>
      <c r="AC21" s="17"/>
      <c r="AD21" s="17"/>
      <c r="AE21" s="17"/>
      <c r="AF21" s="17"/>
      <c r="AG21" s="17">
        <v>109.5</v>
      </c>
      <c r="AH21" s="17">
        <v>173.4</v>
      </c>
      <c r="AI21" s="17"/>
      <c r="AJ21" s="17">
        <v>0</v>
      </c>
      <c r="AK21" s="17"/>
      <c r="AL21" s="17">
        <v>6.5</v>
      </c>
      <c r="AM21" s="17">
        <v>238.3</v>
      </c>
      <c r="AN21" s="17">
        <v>81.099999999999994</v>
      </c>
      <c r="AO21" s="17">
        <v>151.30000000000001</v>
      </c>
      <c r="AP21" s="17">
        <v>41.4</v>
      </c>
      <c r="AQ21" s="17">
        <v>18.600000000000001</v>
      </c>
      <c r="AR21" s="17">
        <v>18.8</v>
      </c>
      <c r="AS21" s="17">
        <v>48.6</v>
      </c>
      <c r="AT21" s="17">
        <v>177.8</v>
      </c>
      <c r="AU21" s="17">
        <v>178</v>
      </c>
      <c r="AV21" s="17">
        <v>181.4</v>
      </c>
      <c r="AW21" s="17">
        <v>106.6</v>
      </c>
      <c r="AX21" s="17">
        <v>28.2</v>
      </c>
      <c r="AY21" s="17">
        <v>16</v>
      </c>
      <c r="AZ21" s="17">
        <v>3.8</v>
      </c>
      <c r="BA21" s="17">
        <v>0</v>
      </c>
      <c r="BB21" s="17">
        <v>95.3</v>
      </c>
      <c r="BC21" s="17"/>
      <c r="BD21" s="17"/>
      <c r="BE21" s="17">
        <v>32.4</v>
      </c>
      <c r="BF21" s="17">
        <v>0</v>
      </c>
      <c r="BG21" s="17">
        <v>0</v>
      </c>
      <c r="BH21" s="17">
        <v>24.7</v>
      </c>
      <c r="BI21" s="17"/>
      <c r="BJ21" s="17"/>
      <c r="BK21" s="17"/>
      <c r="BL21" s="17">
        <v>124.8</v>
      </c>
      <c r="BM21" s="17">
        <v>76.3</v>
      </c>
      <c r="BN21" s="17">
        <v>76.2</v>
      </c>
      <c r="BO21" s="17">
        <v>75.8</v>
      </c>
      <c r="BP21" s="17">
        <v>163.6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3.1</v>
      </c>
      <c r="BZ21" s="17">
        <v>108.4</v>
      </c>
      <c r="CA21" s="17">
        <v>130.9</v>
      </c>
      <c r="CB21" s="17">
        <v>65.900000000000006</v>
      </c>
      <c r="CC21" s="17">
        <v>75.3</v>
      </c>
      <c r="CD21" s="17">
        <v>29.9</v>
      </c>
      <c r="CE21" s="17"/>
      <c r="CF21" s="17"/>
      <c r="CG21" s="17"/>
      <c r="CH21" s="17">
        <v>95.9</v>
      </c>
      <c r="CI21" s="17">
        <v>94.2</v>
      </c>
      <c r="CJ21" s="17">
        <v>117.4</v>
      </c>
      <c r="CK21" s="17">
        <v>0</v>
      </c>
      <c r="CL21" s="17"/>
      <c r="CM21" s="17"/>
      <c r="CN21" s="17"/>
      <c r="CO21" s="17"/>
      <c r="CP21" s="17">
        <v>209.7</v>
      </c>
      <c r="CQ21" s="17">
        <v>101.8</v>
      </c>
      <c r="CR21" s="17">
        <v>7.8</v>
      </c>
      <c r="CS21" s="17">
        <v>3.8</v>
      </c>
      <c r="CT21" s="17">
        <v>19.399999999999999</v>
      </c>
      <c r="CU21" s="17">
        <v>0</v>
      </c>
      <c r="CV21" s="17">
        <v>33.9</v>
      </c>
      <c r="CW21" s="17">
        <v>0</v>
      </c>
      <c r="CX21" s="17">
        <v>10.4</v>
      </c>
      <c r="CY21" s="17">
        <v>0</v>
      </c>
      <c r="CZ21" s="17">
        <v>20.399999999999999</v>
      </c>
      <c r="DA21" s="17">
        <v>9.9</v>
      </c>
      <c r="DB21" s="17">
        <v>4.0999999999999996</v>
      </c>
      <c r="DC21" s="17">
        <v>0</v>
      </c>
      <c r="DD21" s="17">
        <v>0</v>
      </c>
      <c r="DE21" s="17">
        <v>1.7</v>
      </c>
      <c r="DF21" s="17">
        <v>0</v>
      </c>
      <c r="DG21" s="17">
        <v>5</v>
      </c>
      <c r="DH21" s="17">
        <v>20.2</v>
      </c>
      <c r="DI21" s="17">
        <v>20</v>
      </c>
      <c r="DJ21" s="17">
        <v>11.1</v>
      </c>
      <c r="DK21" s="17">
        <v>3.1</v>
      </c>
      <c r="DL21" s="17">
        <v>5.7</v>
      </c>
      <c r="DM21" s="17">
        <v>0</v>
      </c>
      <c r="DN21" s="17">
        <v>0</v>
      </c>
      <c r="DO21" s="17">
        <v>15.6</v>
      </c>
      <c r="DP21" s="17">
        <v>43.9</v>
      </c>
      <c r="DQ21" s="17">
        <v>0</v>
      </c>
      <c r="DR21" s="17">
        <v>3.5</v>
      </c>
      <c r="DS21" s="17">
        <v>10.199999999999999</v>
      </c>
      <c r="DT21" s="17">
        <v>2.1</v>
      </c>
      <c r="DU21" s="17"/>
      <c r="DV21" s="17">
        <v>0</v>
      </c>
      <c r="DW21" s="17">
        <v>19.7</v>
      </c>
      <c r="DX21" s="17">
        <v>5.5</v>
      </c>
      <c r="DY21" s="17">
        <v>17.100000000000001</v>
      </c>
      <c r="DZ21" s="17">
        <v>20.2</v>
      </c>
      <c r="EA21" s="17">
        <v>27.3</v>
      </c>
      <c r="EB21" s="17">
        <v>6.8</v>
      </c>
      <c r="EC21" s="17">
        <v>0</v>
      </c>
      <c r="ED21" s="17">
        <v>39.700000000000003</v>
      </c>
      <c r="EE21" s="17">
        <v>70.900000000000006</v>
      </c>
      <c r="EF21" s="17">
        <v>2.4</v>
      </c>
      <c r="EG21" s="17">
        <v>3.4</v>
      </c>
      <c r="EH21" s="17">
        <v>0</v>
      </c>
      <c r="EI21" s="17">
        <v>18.3</v>
      </c>
      <c r="EJ21" s="17">
        <v>6.3</v>
      </c>
      <c r="EK21" s="17">
        <v>7.1970000000000001</v>
      </c>
      <c r="EL21" s="17">
        <v>13.8</v>
      </c>
      <c r="EM21" s="17">
        <v>14.8</v>
      </c>
      <c r="EN21" s="17">
        <v>14.8</v>
      </c>
      <c r="EO21" s="17">
        <v>8.6999999999999993</v>
      </c>
      <c r="EP21" s="17">
        <v>0</v>
      </c>
      <c r="EQ21" s="17"/>
      <c r="ER21" s="17">
        <v>0</v>
      </c>
      <c r="ES21" s="17">
        <v>0.6</v>
      </c>
      <c r="ET21" s="17">
        <v>104.4</v>
      </c>
      <c r="EU21" s="17">
        <v>103.1</v>
      </c>
      <c r="EV21" s="17">
        <v>0</v>
      </c>
      <c r="EW21" s="17">
        <v>4.2</v>
      </c>
      <c r="EX21" s="17"/>
      <c r="EY21" s="17">
        <v>2.4</v>
      </c>
      <c r="EZ21" s="17">
        <v>1.2</v>
      </c>
      <c r="FA21" s="17">
        <v>0</v>
      </c>
      <c r="FB21" s="17">
        <v>7.8</v>
      </c>
      <c r="FC21" s="17">
        <v>20</v>
      </c>
      <c r="FD21" s="17">
        <v>19.899999999999999</v>
      </c>
      <c r="FE21" s="17">
        <v>9.9</v>
      </c>
      <c r="FF21" s="17"/>
      <c r="FG21" s="17"/>
      <c r="FH21" s="17"/>
      <c r="FI21" s="17"/>
      <c r="FJ21" s="17"/>
      <c r="FK21" s="17">
        <v>11</v>
      </c>
      <c r="FL21" s="17">
        <v>16.2</v>
      </c>
      <c r="FM21" s="17">
        <v>6648.5569999999998</v>
      </c>
      <c r="FN21" s="15"/>
      <c r="FO21" s="17">
        <v>24.005050000000001</v>
      </c>
      <c r="FP21" s="17">
        <v>8.02</v>
      </c>
      <c r="FQ21" s="17">
        <v>11.603999999999999</v>
      </c>
      <c r="FR21" s="17">
        <v>13</v>
      </c>
      <c r="FS21" s="17">
        <v>26.062889999999999</v>
      </c>
      <c r="FT21" s="17">
        <v>18.946619999999999</v>
      </c>
      <c r="FU21" s="17">
        <v>7.1</v>
      </c>
      <c r="FV21" s="17">
        <v>4.0999999999999996</v>
      </c>
      <c r="FW21" s="17">
        <v>112.83856</v>
      </c>
    </row>
    <row r="22" spans="1:179" ht="24" customHeight="1" x14ac:dyDescent="0.3">
      <c r="A22" s="16" t="s">
        <v>47</v>
      </c>
      <c r="B22" s="16" t="s">
        <v>808</v>
      </c>
      <c r="C22" s="17">
        <v>156.9</v>
      </c>
      <c r="D22" s="17">
        <v>653.27</v>
      </c>
      <c r="E22" s="17">
        <v>213.72</v>
      </c>
      <c r="F22" s="17"/>
      <c r="G22" s="17"/>
      <c r="H22" s="17">
        <v>50.1</v>
      </c>
      <c r="I22" s="17">
        <v>210</v>
      </c>
      <c r="J22" s="17"/>
      <c r="K22" s="17"/>
      <c r="L22" s="17">
        <v>104.9</v>
      </c>
      <c r="M22" s="17">
        <v>107.1</v>
      </c>
      <c r="N22" s="17"/>
      <c r="O22" s="17">
        <v>130.5</v>
      </c>
      <c r="P22" s="17">
        <v>121.4</v>
      </c>
      <c r="Q22" s="17">
        <v>70.3</v>
      </c>
      <c r="R22" s="17">
        <v>562.79999999999995</v>
      </c>
      <c r="S22" s="17">
        <v>10.199999999999999</v>
      </c>
      <c r="T22" s="17"/>
      <c r="U22" s="17"/>
      <c r="V22" s="17"/>
      <c r="W22" s="17">
        <v>81.3</v>
      </c>
      <c r="X22" s="17">
        <v>7.9</v>
      </c>
      <c r="Y22" s="17">
        <v>5.3</v>
      </c>
      <c r="Z22" s="17">
        <v>0</v>
      </c>
      <c r="AA22" s="17">
        <v>6.5</v>
      </c>
      <c r="AB22" s="17">
        <v>50.6</v>
      </c>
      <c r="AC22" s="17"/>
      <c r="AD22" s="17"/>
      <c r="AE22" s="17"/>
      <c r="AF22" s="17"/>
      <c r="AG22" s="17">
        <v>109.7</v>
      </c>
      <c r="AH22" s="17">
        <v>195</v>
      </c>
      <c r="AI22" s="17"/>
      <c r="AJ22" s="17">
        <v>0</v>
      </c>
      <c r="AK22" s="17"/>
      <c r="AL22" s="17">
        <v>6.5</v>
      </c>
      <c r="AM22" s="17">
        <v>236.6</v>
      </c>
      <c r="AN22" s="17">
        <v>81.2</v>
      </c>
      <c r="AO22" s="17">
        <v>151.5</v>
      </c>
      <c r="AP22" s="17">
        <v>41.4</v>
      </c>
      <c r="AQ22" s="17">
        <v>18.8</v>
      </c>
      <c r="AR22" s="17">
        <v>18.8</v>
      </c>
      <c r="AS22" s="17">
        <v>48.8</v>
      </c>
      <c r="AT22" s="17">
        <v>180.1</v>
      </c>
      <c r="AU22" s="17">
        <v>180.2</v>
      </c>
      <c r="AV22" s="17">
        <v>183.1</v>
      </c>
      <c r="AW22" s="17">
        <v>107</v>
      </c>
      <c r="AX22" s="17">
        <v>28</v>
      </c>
      <c r="AY22" s="17">
        <v>16</v>
      </c>
      <c r="AZ22" s="17">
        <v>3.8</v>
      </c>
      <c r="BA22" s="17">
        <v>0</v>
      </c>
      <c r="BB22" s="17">
        <v>125.2</v>
      </c>
      <c r="BC22" s="17"/>
      <c r="BD22" s="17"/>
      <c r="BE22" s="17">
        <v>32.700000000000003</v>
      </c>
      <c r="BF22" s="17">
        <v>0</v>
      </c>
      <c r="BG22" s="17">
        <v>0</v>
      </c>
      <c r="BH22" s="17">
        <v>24.6</v>
      </c>
      <c r="BI22" s="17"/>
      <c r="BJ22" s="17"/>
      <c r="BK22" s="17"/>
      <c r="BL22" s="17">
        <v>124.8</v>
      </c>
      <c r="BM22" s="17">
        <v>109.9</v>
      </c>
      <c r="BN22" s="17">
        <v>109.8</v>
      </c>
      <c r="BO22" s="17">
        <v>108.3</v>
      </c>
      <c r="BP22" s="17">
        <v>186.7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3.1</v>
      </c>
      <c r="BZ22" s="17">
        <v>160.4</v>
      </c>
      <c r="CA22" s="17">
        <v>131.30000000000001</v>
      </c>
      <c r="CB22" s="17">
        <v>66</v>
      </c>
      <c r="CC22" s="17">
        <v>75.400000000000006</v>
      </c>
      <c r="CD22" s="17">
        <v>30.1</v>
      </c>
      <c r="CE22" s="17"/>
      <c r="CF22" s="17"/>
      <c r="CG22" s="17"/>
      <c r="CH22" s="17">
        <v>95.9</v>
      </c>
      <c r="CI22" s="17">
        <v>94.6</v>
      </c>
      <c r="CJ22" s="17">
        <v>116.1</v>
      </c>
      <c r="CK22" s="17">
        <v>0</v>
      </c>
      <c r="CL22" s="17"/>
      <c r="CM22" s="17"/>
      <c r="CN22" s="17"/>
      <c r="CO22" s="17"/>
      <c r="CP22" s="17">
        <v>209.7</v>
      </c>
      <c r="CQ22" s="17">
        <v>101.6</v>
      </c>
      <c r="CR22" s="17">
        <v>7.8</v>
      </c>
      <c r="CS22" s="17">
        <v>3.8</v>
      </c>
      <c r="CT22" s="17">
        <v>19.5</v>
      </c>
      <c r="CU22" s="17">
        <v>0</v>
      </c>
      <c r="CV22" s="17">
        <v>30.4</v>
      </c>
      <c r="CW22" s="17">
        <v>0</v>
      </c>
      <c r="CX22" s="17">
        <v>8.6999999999999993</v>
      </c>
      <c r="CY22" s="17">
        <v>0</v>
      </c>
      <c r="CZ22" s="17">
        <v>20.5</v>
      </c>
      <c r="DA22" s="17">
        <v>10</v>
      </c>
      <c r="DB22" s="17">
        <v>4.2</v>
      </c>
      <c r="DC22" s="17">
        <v>0.1</v>
      </c>
      <c r="DD22" s="17">
        <v>0.1</v>
      </c>
      <c r="DE22" s="17">
        <v>1.7</v>
      </c>
      <c r="DF22" s="17">
        <v>0</v>
      </c>
      <c r="DG22" s="17">
        <v>5</v>
      </c>
      <c r="DH22" s="17">
        <v>20.399999999999999</v>
      </c>
      <c r="DI22" s="17">
        <v>20</v>
      </c>
      <c r="DJ22" s="17">
        <v>11.1</v>
      </c>
      <c r="DK22" s="17">
        <v>3.1</v>
      </c>
      <c r="DL22" s="17">
        <v>5.7</v>
      </c>
      <c r="DM22" s="17">
        <v>0</v>
      </c>
      <c r="DN22" s="17">
        <v>0</v>
      </c>
      <c r="DO22" s="17">
        <v>13.4</v>
      </c>
      <c r="DP22" s="17">
        <v>49.9</v>
      </c>
      <c r="DQ22" s="17">
        <v>0</v>
      </c>
      <c r="DR22" s="17">
        <v>3.5</v>
      </c>
      <c r="DS22" s="17">
        <v>10.199999999999999</v>
      </c>
      <c r="DT22" s="17">
        <v>2.1</v>
      </c>
      <c r="DU22" s="17"/>
      <c r="DV22" s="17">
        <v>0</v>
      </c>
      <c r="DW22" s="17">
        <v>19.8</v>
      </c>
      <c r="DX22" s="17">
        <v>6.2</v>
      </c>
      <c r="DY22" s="17">
        <v>17.2</v>
      </c>
      <c r="DZ22" s="17">
        <v>20.3</v>
      </c>
      <c r="EA22" s="17">
        <v>27.3</v>
      </c>
      <c r="EB22" s="17">
        <v>9.8000000000000007</v>
      </c>
      <c r="EC22" s="17">
        <v>0</v>
      </c>
      <c r="ED22" s="17">
        <v>42</v>
      </c>
      <c r="EE22" s="17">
        <v>74.7</v>
      </c>
      <c r="EF22" s="17">
        <v>3.3</v>
      </c>
      <c r="EG22" s="17">
        <v>5</v>
      </c>
      <c r="EH22" s="17">
        <v>0</v>
      </c>
      <c r="EI22" s="17">
        <v>18.2</v>
      </c>
      <c r="EJ22" s="17">
        <v>6.3</v>
      </c>
      <c r="EK22" s="17">
        <v>7.202</v>
      </c>
      <c r="EL22" s="17">
        <v>13.8</v>
      </c>
      <c r="EM22" s="17">
        <v>14.8</v>
      </c>
      <c r="EN22" s="17">
        <v>14.8</v>
      </c>
      <c r="EO22" s="17">
        <v>7.4</v>
      </c>
      <c r="EP22" s="17">
        <v>1.6</v>
      </c>
      <c r="EQ22" s="17"/>
      <c r="ER22" s="17">
        <v>0</v>
      </c>
      <c r="ES22" s="17">
        <v>0.6</v>
      </c>
      <c r="ET22" s="17">
        <v>76.900000000000006</v>
      </c>
      <c r="EU22" s="17">
        <v>82.7</v>
      </c>
      <c r="EV22" s="17">
        <v>0.1</v>
      </c>
      <c r="EW22" s="17">
        <v>4.2</v>
      </c>
      <c r="EX22" s="17"/>
      <c r="EY22" s="17">
        <v>2.4</v>
      </c>
      <c r="EZ22" s="17">
        <v>1.2</v>
      </c>
      <c r="FA22" s="17">
        <v>0</v>
      </c>
      <c r="FB22" s="17">
        <v>7.9</v>
      </c>
      <c r="FC22" s="17">
        <v>20</v>
      </c>
      <c r="FD22" s="17">
        <v>20</v>
      </c>
      <c r="FE22" s="17">
        <v>10</v>
      </c>
      <c r="FF22" s="17"/>
      <c r="FG22" s="17"/>
      <c r="FH22" s="17"/>
      <c r="FI22" s="17"/>
      <c r="FJ22" s="17"/>
      <c r="FK22" s="17">
        <v>11</v>
      </c>
      <c r="FL22" s="17">
        <v>16.5</v>
      </c>
      <c r="FM22" s="17">
        <v>6869.8919999999998</v>
      </c>
      <c r="FN22" s="15"/>
      <c r="FO22" s="17">
        <v>24.0168</v>
      </c>
      <c r="FP22" s="17">
        <v>8.02</v>
      </c>
      <c r="FQ22" s="17">
        <v>10.478</v>
      </c>
      <c r="FR22" s="17">
        <v>13</v>
      </c>
      <c r="FS22" s="17">
        <v>26.01146</v>
      </c>
      <c r="FT22" s="17">
        <v>18.94689</v>
      </c>
      <c r="FU22" s="17">
        <v>7</v>
      </c>
      <c r="FV22" s="17">
        <v>4</v>
      </c>
      <c r="FW22" s="17">
        <v>111.47315</v>
      </c>
    </row>
    <row r="23" spans="1:179" ht="24" customHeight="1" x14ac:dyDescent="0.3">
      <c r="A23" s="16" t="s">
        <v>47</v>
      </c>
      <c r="B23" s="16" t="s">
        <v>809</v>
      </c>
      <c r="C23" s="17">
        <v>158</v>
      </c>
      <c r="D23" s="17">
        <v>650.4</v>
      </c>
      <c r="E23" s="17">
        <v>212.88</v>
      </c>
      <c r="F23" s="17"/>
      <c r="G23" s="17"/>
      <c r="H23" s="17">
        <v>49.8</v>
      </c>
      <c r="I23" s="17">
        <v>209.3</v>
      </c>
      <c r="J23" s="17"/>
      <c r="K23" s="17"/>
      <c r="L23" s="17">
        <v>105.3</v>
      </c>
      <c r="M23" s="17">
        <v>107.4</v>
      </c>
      <c r="N23" s="17"/>
      <c r="O23" s="17">
        <v>131</v>
      </c>
      <c r="P23" s="17">
        <v>207.2</v>
      </c>
      <c r="Q23" s="17">
        <v>107.4</v>
      </c>
      <c r="R23" s="17">
        <v>550.5</v>
      </c>
      <c r="S23" s="17">
        <v>10.3</v>
      </c>
      <c r="T23" s="17"/>
      <c r="U23" s="17"/>
      <c r="V23" s="17"/>
      <c r="W23" s="17">
        <v>81.2</v>
      </c>
      <c r="X23" s="17">
        <v>7.5</v>
      </c>
      <c r="Y23" s="17">
        <v>5.2</v>
      </c>
      <c r="Z23" s="17">
        <v>0</v>
      </c>
      <c r="AA23" s="17">
        <v>6.6</v>
      </c>
      <c r="AB23" s="17">
        <v>49.7</v>
      </c>
      <c r="AC23" s="17"/>
      <c r="AD23" s="17"/>
      <c r="AE23" s="17"/>
      <c r="AF23" s="17"/>
      <c r="AG23" s="17">
        <v>109.7</v>
      </c>
      <c r="AH23" s="17">
        <v>134.1</v>
      </c>
      <c r="AI23" s="17"/>
      <c r="AJ23" s="17">
        <v>0</v>
      </c>
      <c r="AK23" s="17"/>
      <c r="AL23" s="17">
        <v>6.5</v>
      </c>
      <c r="AM23" s="17">
        <v>208.8</v>
      </c>
      <c r="AN23" s="17">
        <v>81.2</v>
      </c>
      <c r="AO23" s="17">
        <v>151.6</v>
      </c>
      <c r="AP23" s="17">
        <v>41.2</v>
      </c>
      <c r="AQ23" s="17">
        <v>18.600000000000001</v>
      </c>
      <c r="AR23" s="17">
        <v>18.8</v>
      </c>
      <c r="AS23" s="17">
        <v>48.1</v>
      </c>
      <c r="AT23" s="17">
        <v>163.9</v>
      </c>
      <c r="AU23" s="17">
        <v>165.2</v>
      </c>
      <c r="AV23" s="17">
        <v>172.9</v>
      </c>
      <c r="AW23" s="17">
        <v>106.9</v>
      </c>
      <c r="AX23" s="17">
        <v>27.4</v>
      </c>
      <c r="AY23" s="17">
        <v>18</v>
      </c>
      <c r="AZ23" s="17">
        <v>3.8</v>
      </c>
      <c r="BA23" s="17">
        <v>0</v>
      </c>
      <c r="BB23" s="17">
        <v>94.9</v>
      </c>
      <c r="BC23" s="17"/>
      <c r="BD23" s="17"/>
      <c r="BE23" s="17">
        <v>32.6</v>
      </c>
      <c r="BF23" s="17">
        <v>0</v>
      </c>
      <c r="BG23" s="17">
        <v>0</v>
      </c>
      <c r="BH23" s="17">
        <v>25.2</v>
      </c>
      <c r="BI23" s="17"/>
      <c r="BJ23" s="17"/>
      <c r="BK23" s="17"/>
      <c r="BL23" s="17">
        <v>124.9</v>
      </c>
      <c r="BM23" s="17">
        <v>127.2</v>
      </c>
      <c r="BN23" s="17">
        <v>127.3</v>
      </c>
      <c r="BO23" s="17">
        <v>129.30000000000001</v>
      </c>
      <c r="BP23" s="17">
        <v>226.9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3.1</v>
      </c>
      <c r="BZ23" s="17">
        <v>109.6</v>
      </c>
      <c r="CA23" s="17">
        <v>131.4</v>
      </c>
      <c r="CB23" s="17">
        <v>66</v>
      </c>
      <c r="CC23" s="17">
        <v>74.3</v>
      </c>
      <c r="CD23" s="17">
        <v>30.2</v>
      </c>
      <c r="CE23" s="17"/>
      <c r="CF23" s="17"/>
      <c r="CG23" s="17"/>
      <c r="CH23" s="17">
        <v>133.4</v>
      </c>
      <c r="CI23" s="17">
        <v>133.30000000000001</v>
      </c>
      <c r="CJ23" s="17">
        <v>134.5</v>
      </c>
      <c r="CK23" s="17">
        <v>0</v>
      </c>
      <c r="CL23" s="17"/>
      <c r="CM23" s="17"/>
      <c r="CN23" s="17"/>
      <c r="CO23" s="17"/>
      <c r="CP23" s="17">
        <v>209.9</v>
      </c>
      <c r="CQ23" s="17">
        <v>101.7</v>
      </c>
      <c r="CR23" s="17">
        <v>7.8</v>
      </c>
      <c r="CS23" s="17">
        <v>3.9</v>
      </c>
      <c r="CT23" s="17">
        <v>19.399999999999999</v>
      </c>
      <c r="CU23" s="17">
        <v>0</v>
      </c>
      <c r="CV23" s="17">
        <v>0</v>
      </c>
      <c r="CW23" s="17">
        <v>5</v>
      </c>
      <c r="CX23" s="17">
        <v>7.9</v>
      </c>
      <c r="CY23" s="17">
        <v>0</v>
      </c>
      <c r="CZ23" s="17">
        <v>20.6</v>
      </c>
      <c r="DA23" s="17">
        <v>10</v>
      </c>
      <c r="DB23" s="17">
        <v>4.2</v>
      </c>
      <c r="DC23" s="17">
        <v>13.6</v>
      </c>
      <c r="DD23" s="17">
        <v>6.6</v>
      </c>
      <c r="DE23" s="17">
        <v>1.7</v>
      </c>
      <c r="DF23" s="17">
        <v>0</v>
      </c>
      <c r="DG23" s="17">
        <v>4.9000000000000004</v>
      </c>
      <c r="DH23" s="17">
        <v>20.5</v>
      </c>
      <c r="DI23" s="17">
        <v>20</v>
      </c>
      <c r="DJ23" s="17">
        <v>11.1</v>
      </c>
      <c r="DK23" s="17">
        <v>3.1</v>
      </c>
      <c r="DL23" s="17">
        <v>5.7</v>
      </c>
      <c r="DM23" s="17">
        <v>0.3</v>
      </c>
      <c r="DN23" s="17">
        <v>0.1</v>
      </c>
      <c r="DO23" s="17">
        <v>12.9</v>
      </c>
      <c r="DP23" s="17">
        <v>56.1</v>
      </c>
      <c r="DQ23" s="17">
        <v>0.3</v>
      </c>
      <c r="DR23" s="17">
        <v>3.5</v>
      </c>
      <c r="DS23" s="17">
        <v>10.199999999999999</v>
      </c>
      <c r="DT23" s="17">
        <v>2.1</v>
      </c>
      <c r="DU23" s="17"/>
      <c r="DV23" s="17">
        <v>0</v>
      </c>
      <c r="DW23" s="17">
        <v>19.8</v>
      </c>
      <c r="DX23" s="17">
        <v>6.3</v>
      </c>
      <c r="DY23" s="17">
        <v>17</v>
      </c>
      <c r="DZ23" s="17">
        <v>20.2</v>
      </c>
      <c r="EA23" s="17">
        <v>27</v>
      </c>
      <c r="EB23" s="17">
        <v>9.5</v>
      </c>
      <c r="EC23" s="17">
        <v>1.3</v>
      </c>
      <c r="ED23" s="17">
        <v>37</v>
      </c>
      <c r="EE23" s="17">
        <v>70.599999999999994</v>
      </c>
      <c r="EF23" s="17">
        <v>2.2999999999999998</v>
      </c>
      <c r="EG23" s="17">
        <v>1.9</v>
      </c>
      <c r="EH23" s="17">
        <v>0.2</v>
      </c>
      <c r="EI23" s="17">
        <v>18</v>
      </c>
      <c r="EJ23" s="17">
        <v>6.3</v>
      </c>
      <c r="EK23" s="17">
        <v>7.2069999999999999</v>
      </c>
      <c r="EL23" s="17">
        <v>13.8</v>
      </c>
      <c r="EM23" s="17">
        <v>14.8</v>
      </c>
      <c r="EN23" s="17">
        <v>14.8</v>
      </c>
      <c r="EO23" s="17">
        <v>9.1</v>
      </c>
      <c r="EP23" s="17">
        <v>33.799999999999997</v>
      </c>
      <c r="EQ23" s="17"/>
      <c r="ER23" s="17">
        <v>9.8000000000000007</v>
      </c>
      <c r="ES23" s="17">
        <v>0.6</v>
      </c>
      <c r="ET23" s="17">
        <v>51.6</v>
      </c>
      <c r="EU23" s="17">
        <v>65</v>
      </c>
      <c r="EV23" s="17">
        <v>7.2</v>
      </c>
      <c r="EW23" s="17">
        <v>4.2</v>
      </c>
      <c r="EX23" s="17"/>
      <c r="EY23" s="17">
        <v>2.4</v>
      </c>
      <c r="EZ23" s="17">
        <v>1.2</v>
      </c>
      <c r="FA23" s="17">
        <v>0.8</v>
      </c>
      <c r="FB23" s="17">
        <v>7.8</v>
      </c>
      <c r="FC23" s="17">
        <v>20.2</v>
      </c>
      <c r="FD23" s="17">
        <v>20.100000000000001</v>
      </c>
      <c r="FE23" s="17">
        <v>10.1</v>
      </c>
      <c r="FF23" s="17"/>
      <c r="FG23" s="17"/>
      <c r="FH23" s="17"/>
      <c r="FI23" s="17"/>
      <c r="FJ23" s="17"/>
      <c r="FK23" s="17">
        <v>11</v>
      </c>
      <c r="FL23" s="17">
        <v>17.3</v>
      </c>
      <c r="FM23" s="17">
        <v>6953.7870000000003</v>
      </c>
      <c r="FN23" s="15"/>
      <c r="FO23" s="17">
        <v>24.016719999999999</v>
      </c>
      <c r="FP23" s="17">
        <v>8.02</v>
      </c>
      <c r="FQ23" s="17">
        <v>10.61</v>
      </c>
      <c r="FR23" s="17">
        <v>13</v>
      </c>
      <c r="FS23" s="17">
        <v>25.962700000000002</v>
      </c>
      <c r="FT23" s="17">
        <v>18.94697</v>
      </c>
      <c r="FU23" s="17">
        <v>7</v>
      </c>
      <c r="FV23" s="17">
        <v>4</v>
      </c>
      <c r="FW23" s="17">
        <v>111.55638999999999</v>
      </c>
    </row>
    <row r="24" spans="1:179" ht="24" customHeight="1" x14ac:dyDescent="0.3">
      <c r="A24" s="16" t="s">
        <v>47</v>
      </c>
      <c r="B24" s="16" t="s">
        <v>810</v>
      </c>
      <c r="C24" s="17">
        <v>159.19999999999999</v>
      </c>
      <c r="D24" s="17">
        <v>652.27</v>
      </c>
      <c r="E24" s="17">
        <v>213.47</v>
      </c>
      <c r="F24" s="17"/>
      <c r="G24" s="17"/>
      <c r="H24" s="17">
        <v>50.1</v>
      </c>
      <c r="I24" s="17">
        <v>210.9</v>
      </c>
      <c r="J24" s="17"/>
      <c r="K24" s="17"/>
      <c r="L24" s="17">
        <v>104.5</v>
      </c>
      <c r="M24" s="17">
        <v>106.7</v>
      </c>
      <c r="N24" s="17"/>
      <c r="O24" s="17">
        <v>130.1</v>
      </c>
      <c r="P24" s="17">
        <v>206.2</v>
      </c>
      <c r="Q24" s="17">
        <v>107.6</v>
      </c>
      <c r="R24" s="17">
        <v>557</v>
      </c>
      <c r="S24" s="17">
        <v>10.199999999999999</v>
      </c>
      <c r="T24" s="17"/>
      <c r="U24" s="17"/>
      <c r="V24" s="17"/>
      <c r="W24" s="17">
        <v>82</v>
      </c>
      <c r="X24" s="17">
        <v>8</v>
      </c>
      <c r="Y24" s="17">
        <v>5.3</v>
      </c>
      <c r="Z24" s="17">
        <v>0</v>
      </c>
      <c r="AA24" s="17">
        <v>6.5</v>
      </c>
      <c r="AB24" s="17">
        <v>50</v>
      </c>
      <c r="AC24" s="17"/>
      <c r="AD24" s="17"/>
      <c r="AE24" s="17"/>
      <c r="AF24" s="17"/>
      <c r="AG24" s="17">
        <v>109.9</v>
      </c>
      <c r="AH24" s="17">
        <v>66.8</v>
      </c>
      <c r="AI24" s="17"/>
      <c r="AJ24" s="17">
        <v>0</v>
      </c>
      <c r="AK24" s="17"/>
      <c r="AL24" s="17">
        <v>6.5</v>
      </c>
      <c r="AM24" s="17">
        <v>238.5</v>
      </c>
      <c r="AN24" s="17">
        <v>80.8</v>
      </c>
      <c r="AO24" s="17">
        <v>151.30000000000001</v>
      </c>
      <c r="AP24" s="17">
        <v>41.6</v>
      </c>
      <c r="AQ24" s="17">
        <v>18.7</v>
      </c>
      <c r="AR24" s="17">
        <v>18.8</v>
      </c>
      <c r="AS24" s="17">
        <v>48.6</v>
      </c>
      <c r="AT24" s="17">
        <v>180.5</v>
      </c>
      <c r="AU24" s="17">
        <v>180.9</v>
      </c>
      <c r="AV24" s="17">
        <v>181.6</v>
      </c>
      <c r="AW24" s="17">
        <v>107.2</v>
      </c>
      <c r="AX24" s="17">
        <v>27.8</v>
      </c>
      <c r="AY24" s="17">
        <v>18.3</v>
      </c>
      <c r="AZ24" s="17">
        <v>3.8</v>
      </c>
      <c r="BA24" s="17">
        <v>0</v>
      </c>
      <c r="BB24" s="17">
        <v>94.6</v>
      </c>
      <c r="BC24" s="17"/>
      <c r="BD24" s="17"/>
      <c r="BE24" s="17">
        <v>32.799999999999997</v>
      </c>
      <c r="BF24" s="17">
        <v>0</v>
      </c>
      <c r="BG24" s="17">
        <v>0</v>
      </c>
      <c r="BH24" s="17">
        <v>24.7</v>
      </c>
      <c r="BI24" s="17"/>
      <c r="BJ24" s="17"/>
      <c r="BK24" s="17"/>
      <c r="BL24" s="17">
        <v>125</v>
      </c>
      <c r="BM24" s="17">
        <v>68.2</v>
      </c>
      <c r="BN24" s="17">
        <v>68.2</v>
      </c>
      <c r="BO24" s="17">
        <v>68.7</v>
      </c>
      <c r="BP24" s="17">
        <v>161.4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3.1</v>
      </c>
      <c r="BZ24" s="17">
        <v>77.8</v>
      </c>
      <c r="CA24" s="17">
        <v>94.1</v>
      </c>
      <c r="CB24" s="17">
        <v>66.3</v>
      </c>
      <c r="CC24" s="17">
        <v>74.099999999999994</v>
      </c>
      <c r="CD24" s="17">
        <v>30.4</v>
      </c>
      <c r="CE24" s="17"/>
      <c r="CF24" s="17"/>
      <c r="CG24" s="17"/>
      <c r="CH24" s="17">
        <v>95.7</v>
      </c>
      <c r="CI24" s="17">
        <v>95.5</v>
      </c>
      <c r="CJ24" s="17">
        <v>118</v>
      </c>
      <c r="CK24" s="17">
        <v>0</v>
      </c>
      <c r="CL24" s="17"/>
      <c r="CM24" s="17"/>
      <c r="CN24" s="17"/>
      <c r="CO24" s="17"/>
      <c r="CP24" s="17">
        <v>210</v>
      </c>
      <c r="CQ24" s="17">
        <v>102.1</v>
      </c>
      <c r="CR24" s="17">
        <v>7.8</v>
      </c>
      <c r="CS24" s="17">
        <v>3.8</v>
      </c>
      <c r="CT24" s="17">
        <v>19.5</v>
      </c>
      <c r="CU24" s="17">
        <v>0</v>
      </c>
      <c r="CV24" s="17">
        <v>0</v>
      </c>
      <c r="CW24" s="17">
        <v>27.2</v>
      </c>
      <c r="CX24" s="17">
        <v>8.3000000000000007</v>
      </c>
      <c r="CY24" s="17">
        <v>0</v>
      </c>
      <c r="CZ24" s="17">
        <v>20.6</v>
      </c>
      <c r="DA24" s="17">
        <v>10</v>
      </c>
      <c r="DB24" s="17">
        <v>4.2</v>
      </c>
      <c r="DC24" s="17">
        <v>49.1</v>
      </c>
      <c r="DD24" s="17">
        <v>25.7</v>
      </c>
      <c r="DE24" s="17">
        <v>1.7</v>
      </c>
      <c r="DF24" s="17">
        <v>0</v>
      </c>
      <c r="DG24" s="17">
        <v>5</v>
      </c>
      <c r="DH24" s="17">
        <v>20.7</v>
      </c>
      <c r="DI24" s="17">
        <v>20</v>
      </c>
      <c r="DJ24" s="17">
        <v>11.1</v>
      </c>
      <c r="DK24" s="17">
        <v>3.1</v>
      </c>
      <c r="DL24" s="17">
        <v>5.7</v>
      </c>
      <c r="DM24" s="17">
        <v>5.8</v>
      </c>
      <c r="DN24" s="17">
        <v>4</v>
      </c>
      <c r="DO24" s="17">
        <v>11.2</v>
      </c>
      <c r="DP24" s="17">
        <v>43.7</v>
      </c>
      <c r="DQ24" s="17">
        <v>0.6</v>
      </c>
      <c r="DR24" s="17">
        <v>3.5</v>
      </c>
      <c r="DS24" s="17">
        <v>10.199999999999999</v>
      </c>
      <c r="DT24" s="17">
        <v>2.1</v>
      </c>
      <c r="DU24" s="17"/>
      <c r="DV24" s="17">
        <v>0</v>
      </c>
      <c r="DW24" s="17">
        <v>19.8</v>
      </c>
      <c r="DX24" s="17">
        <v>6.3</v>
      </c>
      <c r="DY24" s="17">
        <v>17.100000000000001</v>
      </c>
      <c r="DZ24" s="17">
        <v>20.2</v>
      </c>
      <c r="EA24" s="17">
        <v>27.6</v>
      </c>
      <c r="EB24" s="17">
        <v>6.2</v>
      </c>
      <c r="EC24" s="17">
        <v>9.5</v>
      </c>
      <c r="ED24" s="17">
        <v>41.3</v>
      </c>
      <c r="EE24" s="17">
        <v>61</v>
      </c>
      <c r="EF24" s="17">
        <v>2.2999999999999998</v>
      </c>
      <c r="EG24" s="17">
        <v>2.1</v>
      </c>
      <c r="EH24" s="17">
        <v>0.3</v>
      </c>
      <c r="EI24" s="17">
        <v>18</v>
      </c>
      <c r="EJ24" s="17">
        <v>6.2</v>
      </c>
      <c r="EK24" s="17">
        <v>7.2089999999999996</v>
      </c>
      <c r="EL24" s="17">
        <v>13.8</v>
      </c>
      <c r="EM24" s="17">
        <v>14.8</v>
      </c>
      <c r="EN24" s="17">
        <v>14.8</v>
      </c>
      <c r="EO24" s="17">
        <v>8.4</v>
      </c>
      <c r="EP24" s="17">
        <v>87.2</v>
      </c>
      <c r="EQ24" s="17"/>
      <c r="ER24" s="17">
        <v>48.8</v>
      </c>
      <c r="ES24" s="17">
        <v>0.6</v>
      </c>
      <c r="ET24" s="17">
        <v>38.5</v>
      </c>
      <c r="EU24" s="17">
        <v>39.799999999999997</v>
      </c>
      <c r="EV24" s="17">
        <v>38.200000000000003</v>
      </c>
      <c r="EW24" s="17">
        <v>4.2</v>
      </c>
      <c r="EX24" s="17"/>
      <c r="EY24" s="17">
        <v>2.4</v>
      </c>
      <c r="EZ24" s="17">
        <v>1.2</v>
      </c>
      <c r="FA24" s="17">
        <v>3.3</v>
      </c>
      <c r="FB24" s="17">
        <v>7.8</v>
      </c>
      <c r="FC24" s="17">
        <v>19.8</v>
      </c>
      <c r="FD24" s="17">
        <v>19.7</v>
      </c>
      <c r="FE24" s="17">
        <v>9.6</v>
      </c>
      <c r="FF24" s="17"/>
      <c r="FG24" s="17"/>
      <c r="FH24" s="17"/>
      <c r="FI24" s="17"/>
      <c r="FJ24" s="17"/>
      <c r="FK24" s="17">
        <v>11.1</v>
      </c>
      <c r="FL24" s="17">
        <v>15.3</v>
      </c>
      <c r="FM24" s="17">
        <v>6721.3490000000002</v>
      </c>
      <c r="FN24" s="15"/>
      <c r="FO24" s="17">
        <v>24.015129999999999</v>
      </c>
      <c r="FP24" s="17">
        <v>8.0210000000000008</v>
      </c>
      <c r="FQ24" s="17">
        <v>10.45</v>
      </c>
      <c r="FR24" s="17">
        <v>13</v>
      </c>
      <c r="FS24" s="17">
        <v>25.931419999999999</v>
      </c>
      <c r="FT24" s="17">
        <v>18.946929999999998</v>
      </c>
      <c r="FU24" s="17">
        <v>7</v>
      </c>
      <c r="FV24" s="17">
        <v>4</v>
      </c>
      <c r="FW24" s="17">
        <v>111.36448</v>
      </c>
    </row>
    <row r="25" spans="1:179" ht="24" customHeight="1" x14ac:dyDescent="0.3">
      <c r="A25" s="16" t="s">
        <v>47</v>
      </c>
      <c r="B25" s="16" t="s">
        <v>811</v>
      </c>
      <c r="C25" s="17">
        <v>161.80000000000001</v>
      </c>
      <c r="D25" s="17">
        <v>652.89</v>
      </c>
      <c r="E25" s="17">
        <v>213.85</v>
      </c>
      <c r="F25" s="17"/>
      <c r="G25" s="17"/>
      <c r="H25" s="17">
        <v>75.2</v>
      </c>
      <c r="I25" s="17">
        <v>212</v>
      </c>
      <c r="J25" s="17"/>
      <c r="K25" s="17"/>
      <c r="L25" s="17">
        <v>104.9</v>
      </c>
      <c r="M25" s="17">
        <v>106.9</v>
      </c>
      <c r="N25" s="17"/>
      <c r="O25" s="17">
        <v>130.30000000000001</v>
      </c>
      <c r="P25" s="17">
        <v>111.8</v>
      </c>
      <c r="Q25" s="17">
        <v>76.400000000000006</v>
      </c>
      <c r="R25" s="17">
        <v>559.29999999999995</v>
      </c>
      <c r="S25" s="17">
        <v>10.3</v>
      </c>
      <c r="T25" s="17"/>
      <c r="U25" s="17"/>
      <c r="V25" s="17"/>
      <c r="W25" s="17">
        <v>82.3</v>
      </c>
      <c r="X25" s="17">
        <v>8.1</v>
      </c>
      <c r="Y25" s="17">
        <v>5.2</v>
      </c>
      <c r="Z25" s="17">
        <v>0</v>
      </c>
      <c r="AA25" s="17">
        <v>6.5</v>
      </c>
      <c r="AB25" s="17">
        <v>50.1</v>
      </c>
      <c r="AC25" s="17"/>
      <c r="AD25" s="17"/>
      <c r="AE25" s="17"/>
      <c r="AF25" s="17"/>
      <c r="AG25" s="17">
        <v>109.8</v>
      </c>
      <c r="AH25" s="17">
        <v>90.7</v>
      </c>
      <c r="AI25" s="17"/>
      <c r="AJ25" s="17">
        <v>0</v>
      </c>
      <c r="AK25" s="17"/>
      <c r="AL25" s="17">
        <v>6.4</v>
      </c>
      <c r="AM25" s="17">
        <v>235.7</v>
      </c>
      <c r="AN25" s="17">
        <v>81.099999999999994</v>
      </c>
      <c r="AO25" s="17">
        <v>143</v>
      </c>
      <c r="AP25" s="17">
        <v>41.6</v>
      </c>
      <c r="AQ25" s="17">
        <v>18.8</v>
      </c>
      <c r="AR25" s="17">
        <v>18.8</v>
      </c>
      <c r="AS25" s="17">
        <v>48.9</v>
      </c>
      <c r="AT25" s="17">
        <v>169.2</v>
      </c>
      <c r="AU25" s="17">
        <v>170.2</v>
      </c>
      <c r="AV25" s="17">
        <v>174.8</v>
      </c>
      <c r="AW25" s="17">
        <v>107.8</v>
      </c>
      <c r="AX25" s="17">
        <v>28.4</v>
      </c>
      <c r="AY25" s="17">
        <v>18.399999999999999</v>
      </c>
      <c r="AZ25" s="17">
        <v>3.8</v>
      </c>
      <c r="BA25" s="17">
        <v>0</v>
      </c>
      <c r="BB25" s="17">
        <v>88.2</v>
      </c>
      <c r="BC25" s="17"/>
      <c r="BD25" s="17"/>
      <c r="BE25" s="17">
        <v>32.9</v>
      </c>
      <c r="BF25" s="17">
        <v>0</v>
      </c>
      <c r="BG25" s="17">
        <v>0</v>
      </c>
      <c r="BH25" s="17">
        <v>22.8</v>
      </c>
      <c r="BI25" s="17"/>
      <c r="BJ25" s="17"/>
      <c r="BK25" s="17"/>
      <c r="BL25" s="17">
        <v>125.2</v>
      </c>
      <c r="BM25" s="17">
        <v>74.900000000000006</v>
      </c>
      <c r="BN25" s="17">
        <v>74.599999999999994</v>
      </c>
      <c r="BO25" s="17">
        <v>75.2</v>
      </c>
      <c r="BP25" s="17">
        <v>159.80000000000001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3.1</v>
      </c>
      <c r="BZ25" s="17">
        <v>100.7</v>
      </c>
      <c r="CA25" s="17">
        <v>99.9</v>
      </c>
      <c r="CB25" s="17">
        <v>66.400000000000006</v>
      </c>
      <c r="CC25" s="17">
        <v>74.2</v>
      </c>
      <c r="CD25" s="17">
        <v>30.4</v>
      </c>
      <c r="CE25" s="17"/>
      <c r="CF25" s="17"/>
      <c r="CG25" s="17"/>
      <c r="CH25" s="17">
        <v>96</v>
      </c>
      <c r="CI25" s="17">
        <v>95.3</v>
      </c>
      <c r="CJ25" s="17">
        <v>117.7</v>
      </c>
      <c r="CK25" s="17">
        <v>0</v>
      </c>
      <c r="CL25" s="17"/>
      <c r="CM25" s="17"/>
      <c r="CN25" s="17"/>
      <c r="CO25" s="17"/>
      <c r="CP25" s="17">
        <v>210.4</v>
      </c>
      <c r="CQ25" s="17">
        <v>102.2</v>
      </c>
      <c r="CR25" s="17">
        <v>7.8</v>
      </c>
      <c r="CS25" s="17">
        <v>3.8</v>
      </c>
      <c r="CT25" s="17">
        <v>19.399999999999999</v>
      </c>
      <c r="CU25" s="17">
        <v>0.1</v>
      </c>
      <c r="CV25" s="17">
        <v>0</v>
      </c>
      <c r="CW25" s="17">
        <v>50.6</v>
      </c>
      <c r="CX25" s="17">
        <v>7.2</v>
      </c>
      <c r="CY25" s="17">
        <v>0</v>
      </c>
      <c r="CZ25" s="17">
        <v>20.6</v>
      </c>
      <c r="DA25" s="17">
        <v>9.8000000000000007</v>
      </c>
      <c r="DB25" s="17">
        <v>4.9000000000000004</v>
      </c>
      <c r="DC25" s="17">
        <v>83.8</v>
      </c>
      <c r="DD25" s="17">
        <v>49.8</v>
      </c>
      <c r="DE25" s="17">
        <v>0</v>
      </c>
      <c r="DF25" s="17">
        <v>0</v>
      </c>
      <c r="DG25" s="17">
        <v>4.9000000000000004</v>
      </c>
      <c r="DH25" s="17">
        <v>20.6</v>
      </c>
      <c r="DI25" s="17">
        <v>20</v>
      </c>
      <c r="DJ25" s="17">
        <v>11.1</v>
      </c>
      <c r="DK25" s="17">
        <v>3.1</v>
      </c>
      <c r="DL25" s="17">
        <v>5.7</v>
      </c>
      <c r="DM25" s="17">
        <v>11.3</v>
      </c>
      <c r="DN25" s="17">
        <v>13.7</v>
      </c>
      <c r="DO25" s="17">
        <v>9.5</v>
      </c>
      <c r="DP25" s="17">
        <v>41.1</v>
      </c>
      <c r="DQ25" s="17">
        <v>1.1000000000000001</v>
      </c>
      <c r="DR25" s="17">
        <v>3.5</v>
      </c>
      <c r="DS25" s="17">
        <v>10.199999999999999</v>
      </c>
      <c r="DT25" s="17">
        <v>2.1</v>
      </c>
      <c r="DU25" s="17"/>
      <c r="DV25" s="17">
        <v>0.1</v>
      </c>
      <c r="DW25" s="17">
        <v>19.8</v>
      </c>
      <c r="DX25" s="17">
        <v>6.3</v>
      </c>
      <c r="DY25" s="17">
        <v>17.3</v>
      </c>
      <c r="DZ25" s="17">
        <v>20.3</v>
      </c>
      <c r="EA25" s="17">
        <v>25.4</v>
      </c>
      <c r="EB25" s="17">
        <v>3.6</v>
      </c>
      <c r="EC25" s="17">
        <v>19.899999999999999</v>
      </c>
      <c r="ED25" s="17">
        <v>40.1</v>
      </c>
      <c r="EE25" s="17">
        <v>58.5</v>
      </c>
      <c r="EF25" s="17">
        <v>4.0999999999999996</v>
      </c>
      <c r="EG25" s="17">
        <v>1.6</v>
      </c>
      <c r="EH25" s="17">
        <v>1.2</v>
      </c>
      <c r="EI25" s="17">
        <v>18.2</v>
      </c>
      <c r="EJ25" s="17">
        <v>6.2</v>
      </c>
      <c r="EK25" s="17">
        <v>7.1970000000000001</v>
      </c>
      <c r="EL25" s="17">
        <v>13.8</v>
      </c>
      <c r="EM25" s="17">
        <v>14.8</v>
      </c>
      <c r="EN25" s="17">
        <v>14.8</v>
      </c>
      <c r="EO25" s="17">
        <v>9.1</v>
      </c>
      <c r="EP25" s="17">
        <v>166.3</v>
      </c>
      <c r="EQ25" s="17"/>
      <c r="ER25" s="17">
        <v>90.1</v>
      </c>
      <c r="ES25" s="17">
        <v>0.6</v>
      </c>
      <c r="ET25" s="17">
        <v>37.5</v>
      </c>
      <c r="EU25" s="17">
        <v>31.3</v>
      </c>
      <c r="EV25" s="17">
        <v>71.5</v>
      </c>
      <c r="EW25" s="17">
        <v>4.2</v>
      </c>
      <c r="EX25" s="17"/>
      <c r="EY25" s="17">
        <v>2.4</v>
      </c>
      <c r="EZ25" s="17">
        <v>1.2</v>
      </c>
      <c r="FA25" s="17">
        <v>5.8</v>
      </c>
      <c r="FB25" s="17">
        <v>7.8</v>
      </c>
      <c r="FC25" s="17">
        <v>20</v>
      </c>
      <c r="FD25" s="17">
        <v>20</v>
      </c>
      <c r="FE25" s="17">
        <v>9.5</v>
      </c>
      <c r="FF25" s="17"/>
      <c r="FG25" s="17"/>
      <c r="FH25" s="17"/>
      <c r="FI25" s="17"/>
      <c r="FJ25" s="17"/>
      <c r="FK25" s="17">
        <v>11</v>
      </c>
      <c r="FL25" s="17">
        <v>18</v>
      </c>
      <c r="FM25" s="17">
        <v>6900.3370000000004</v>
      </c>
      <c r="FN25" s="15"/>
      <c r="FO25" s="17">
        <v>24.01446</v>
      </c>
      <c r="FP25" s="17">
        <v>8.02</v>
      </c>
      <c r="FQ25" s="17">
        <v>10.58</v>
      </c>
      <c r="FR25" s="17">
        <v>13</v>
      </c>
      <c r="FS25" s="17">
        <v>25.817260000000001</v>
      </c>
      <c r="FT25" s="17">
        <v>18.94763</v>
      </c>
      <c r="FU25" s="17">
        <v>6.8</v>
      </c>
      <c r="FV25" s="17">
        <v>4</v>
      </c>
      <c r="FW25" s="17">
        <v>111.17935</v>
      </c>
    </row>
    <row r="26" spans="1:179" ht="24" customHeight="1" x14ac:dyDescent="0.3">
      <c r="A26" s="18" t="s">
        <v>47</v>
      </c>
      <c r="B26" s="18" t="s">
        <v>812</v>
      </c>
      <c r="C26" s="19">
        <v>157.4</v>
      </c>
      <c r="D26" s="19">
        <v>651.73</v>
      </c>
      <c r="E26" s="19">
        <v>213.07</v>
      </c>
      <c r="F26" s="19"/>
      <c r="G26" s="19"/>
      <c r="H26" s="19">
        <v>78.5</v>
      </c>
      <c r="I26" s="19">
        <v>210.4</v>
      </c>
      <c r="J26" s="19"/>
      <c r="K26" s="19"/>
      <c r="L26" s="19">
        <v>105</v>
      </c>
      <c r="M26" s="19">
        <v>107.1</v>
      </c>
      <c r="N26" s="19"/>
      <c r="O26" s="19">
        <v>130.1</v>
      </c>
      <c r="P26" s="19">
        <v>110.5</v>
      </c>
      <c r="Q26" s="19">
        <v>68.900000000000006</v>
      </c>
      <c r="R26" s="19">
        <v>557.1</v>
      </c>
      <c r="S26" s="19">
        <v>10.3</v>
      </c>
      <c r="T26" s="19"/>
      <c r="U26" s="19"/>
      <c r="V26" s="19"/>
      <c r="W26" s="19">
        <v>81.3</v>
      </c>
      <c r="X26" s="19">
        <v>7.9</v>
      </c>
      <c r="Y26" s="19">
        <v>5.3</v>
      </c>
      <c r="Z26" s="19">
        <v>0</v>
      </c>
      <c r="AA26" s="19">
        <v>6.5</v>
      </c>
      <c r="AB26" s="19">
        <v>50.5</v>
      </c>
      <c r="AC26" s="19"/>
      <c r="AD26" s="19"/>
      <c r="AE26" s="19"/>
      <c r="AF26" s="19"/>
      <c r="AG26" s="19">
        <v>109.6</v>
      </c>
      <c r="AH26" s="19">
        <v>134.30000000000001</v>
      </c>
      <c r="AI26" s="19"/>
      <c r="AJ26" s="19">
        <v>0</v>
      </c>
      <c r="AK26" s="19"/>
      <c r="AL26" s="19">
        <v>6.4</v>
      </c>
      <c r="AM26" s="19">
        <v>237.1</v>
      </c>
      <c r="AN26" s="19">
        <v>81</v>
      </c>
      <c r="AO26" s="19">
        <v>138.69999999999999</v>
      </c>
      <c r="AP26" s="19">
        <v>41.4</v>
      </c>
      <c r="AQ26" s="19">
        <v>18.8</v>
      </c>
      <c r="AR26" s="19">
        <v>18.8</v>
      </c>
      <c r="AS26" s="19">
        <v>48.5</v>
      </c>
      <c r="AT26" s="19">
        <v>129.69999999999999</v>
      </c>
      <c r="AU26" s="19">
        <v>129.80000000000001</v>
      </c>
      <c r="AV26" s="19">
        <v>155</v>
      </c>
      <c r="AW26" s="19">
        <v>106.8</v>
      </c>
      <c r="AX26" s="19">
        <v>28.2</v>
      </c>
      <c r="AY26" s="19">
        <v>20.2</v>
      </c>
      <c r="AZ26" s="19">
        <v>3.8</v>
      </c>
      <c r="BA26" s="19">
        <v>0</v>
      </c>
      <c r="BB26" s="19">
        <v>95.9</v>
      </c>
      <c r="BC26" s="19"/>
      <c r="BD26" s="19"/>
      <c r="BE26" s="19">
        <v>32.700000000000003</v>
      </c>
      <c r="BF26" s="19">
        <v>0</v>
      </c>
      <c r="BG26" s="19">
        <v>0</v>
      </c>
      <c r="BH26" s="19">
        <v>22.9</v>
      </c>
      <c r="BI26" s="19"/>
      <c r="BJ26" s="19"/>
      <c r="BK26" s="19"/>
      <c r="BL26" s="19">
        <v>125</v>
      </c>
      <c r="BM26" s="19">
        <v>77.7</v>
      </c>
      <c r="BN26" s="19">
        <v>77.7</v>
      </c>
      <c r="BO26" s="19">
        <v>77</v>
      </c>
      <c r="BP26" s="19">
        <v>154.1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3.1</v>
      </c>
      <c r="BZ26" s="19">
        <v>85.3</v>
      </c>
      <c r="CA26" s="19">
        <v>130.30000000000001</v>
      </c>
      <c r="CB26" s="19">
        <v>66</v>
      </c>
      <c r="CC26" s="19">
        <v>74.2</v>
      </c>
      <c r="CD26" s="19">
        <v>30.1</v>
      </c>
      <c r="CE26" s="19"/>
      <c r="CF26" s="19"/>
      <c r="CG26" s="19"/>
      <c r="CH26" s="19">
        <v>95.5</v>
      </c>
      <c r="CI26" s="19">
        <v>95.6</v>
      </c>
      <c r="CJ26" s="19">
        <v>117.7</v>
      </c>
      <c r="CK26" s="19">
        <v>0</v>
      </c>
      <c r="CL26" s="19"/>
      <c r="CM26" s="19"/>
      <c r="CN26" s="19"/>
      <c r="CO26" s="19"/>
      <c r="CP26" s="19">
        <v>167.4</v>
      </c>
      <c r="CQ26" s="19">
        <v>91.9</v>
      </c>
      <c r="CR26" s="19">
        <v>7.8</v>
      </c>
      <c r="CS26" s="19">
        <v>3.9</v>
      </c>
      <c r="CT26" s="19">
        <v>19.3</v>
      </c>
      <c r="CU26" s="19">
        <v>0.2</v>
      </c>
      <c r="CV26" s="19">
        <v>0</v>
      </c>
      <c r="CW26" s="19">
        <v>64.7</v>
      </c>
      <c r="CX26" s="19">
        <v>8</v>
      </c>
      <c r="CY26" s="19">
        <v>0</v>
      </c>
      <c r="CZ26" s="19">
        <v>20.399999999999999</v>
      </c>
      <c r="DA26" s="19">
        <v>9.9</v>
      </c>
      <c r="DB26" s="19">
        <v>5.5</v>
      </c>
      <c r="DC26" s="19">
        <v>162.1</v>
      </c>
      <c r="DD26" s="19">
        <v>82.2</v>
      </c>
      <c r="DE26" s="19">
        <v>0</v>
      </c>
      <c r="DF26" s="19">
        <v>0</v>
      </c>
      <c r="DG26" s="19">
        <v>5</v>
      </c>
      <c r="DH26" s="19">
        <v>20.3</v>
      </c>
      <c r="DI26" s="19">
        <v>20</v>
      </c>
      <c r="DJ26" s="19">
        <v>11.1</v>
      </c>
      <c r="DK26" s="19">
        <v>3.1</v>
      </c>
      <c r="DL26" s="19">
        <v>5.7</v>
      </c>
      <c r="DM26" s="19">
        <v>12.3</v>
      </c>
      <c r="DN26" s="19">
        <v>15.6</v>
      </c>
      <c r="DO26" s="19">
        <v>7.8</v>
      </c>
      <c r="DP26" s="19">
        <v>43.5</v>
      </c>
      <c r="DQ26" s="19">
        <v>1.5</v>
      </c>
      <c r="DR26" s="19">
        <v>3.5</v>
      </c>
      <c r="DS26" s="19">
        <v>10.199999999999999</v>
      </c>
      <c r="DT26" s="19">
        <v>2.1</v>
      </c>
      <c r="DU26" s="19"/>
      <c r="DV26" s="19">
        <v>0.1</v>
      </c>
      <c r="DW26" s="19">
        <v>19.8</v>
      </c>
      <c r="DX26" s="19">
        <v>6.2</v>
      </c>
      <c r="DY26" s="19">
        <v>17</v>
      </c>
      <c r="DZ26" s="19">
        <v>20.3</v>
      </c>
      <c r="EA26" s="19">
        <v>25.8</v>
      </c>
      <c r="EB26" s="19">
        <v>2.1</v>
      </c>
      <c r="EC26" s="19">
        <v>28.4</v>
      </c>
      <c r="ED26" s="19">
        <v>28.7</v>
      </c>
      <c r="EE26" s="19">
        <v>50.6</v>
      </c>
      <c r="EF26" s="19">
        <v>1.7</v>
      </c>
      <c r="EG26" s="19">
        <v>1.8</v>
      </c>
      <c r="EH26" s="19">
        <v>1.2</v>
      </c>
      <c r="EI26" s="19">
        <v>17.899999999999999</v>
      </c>
      <c r="EJ26" s="19">
        <v>6.2</v>
      </c>
      <c r="EK26" s="19">
        <v>7.202</v>
      </c>
      <c r="EL26" s="19">
        <v>13.8</v>
      </c>
      <c r="EM26" s="19">
        <v>14.8</v>
      </c>
      <c r="EN26" s="19">
        <v>14.8</v>
      </c>
      <c r="EO26" s="19">
        <v>8.6999999999999993</v>
      </c>
      <c r="EP26" s="19">
        <v>205.6</v>
      </c>
      <c r="EQ26" s="19"/>
      <c r="ER26" s="19">
        <v>116.2</v>
      </c>
      <c r="ES26" s="19">
        <v>0.6</v>
      </c>
      <c r="ET26" s="19">
        <v>38.9</v>
      </c>
      <c r="EU26" s="19">
        <v>32.9</v>
      </c>
      <c r="EV26" s="19">
        <v>85.3</v>
      </c>
      <c r="EW26" s="19">
        <v>4.2</v>
      </c>
      <c r="EX26" s="19"/>
      <c r="EY26" s="19">
        <v>2.4</v>
      </c>
      <c r="EZ26" s="19">
        <v>1.2</v>
      </c>
      <c r="FA26" s="19">
        <v>8.1</v>
      </c>
      <c r="FB26" s="19">
        <v>7.8</v>
      </c>
      <c r="FC26" s="19">
        <v>19.8</v>
      </c>
      <c r="FD26" s="19">
        <v>19.8</v>
      </c>
      <c r="FE26" s="19">
        <v>8.6999999999999993</v>
      </c>
      <c r="FF26" s="19"/>
      <c r="FG26" s="19"/>
      <c r="FH26" s="19"/>
      <c r="FI26" s="19"/>
      <c r="FJ26" s="19"/>
      <c r="FK26" s="19">
        <v>11</v>
      </c>
      <c r="FL26" s="19">
        <v>17.899999999999999</v>
      </c>
      <c r="FM26" s="19">
        <v>6993.0020000000004</v>
      </c>
      <c r="FN26" s="15"/>
      <c r="FO26" s="19">
        <v>24.017389999999999</v>
      </c>
      <c r="FP26" s="19">
        <v>8.02</v>
      </c>
      <c r="FQ26" s="19">
        <v>11.2</v>
      </c>
      <c r="FR26" s="19">
        <v>13</v>
      </c>
      <c r="FS26" s="19">
        <v>25.761749999999999</v>
      </c>
      <c r="FT26" s="19">
        <v>18.94772</v>
      </c>
      <c r="FU26" s="19">
        <v>6.8</v>
      </c>
      <c r="FV26" s="19">
        <v>4</v>
      </c>
      <c r="FW26" s="19">
        <v>111.74686</v>
      </c>
    </row>
    <row r="27" spans="1:179" ht="24" customHeight="1" x14ac:dyDescent="0.3">
      <c r="A27" s="13" t="s">
        <v>47</v>
      </c>
      <c r="B27" s="13" t="s">
        <v>813</v>
      </c>
      <c r="C27" s="14">
        <v>153</v>
      </c>
      <c r="D27" s="14">
        <v>645.58000000000004</v>
      </c>
      <c r="E27" s="14">
        <v>209.8</v>
      </c>
      <c r="F27" s="14"/>
      <c r="G27" s="14"/>
      <c r="H27" s="14">
        <v>76.3</v>
      </c>
      <c r="I27" s="14">
        <v>205</v>
      </c>
      <c r="J27" s="14"/>
      <c r="K27" s="14"/>
      <c r="L27" s="14">
        <v>105.3</v>
      </c>
      <c r="M27" s="14">
        <v>107.4</v>
      </c>
      <c r="N27" s="14"/>
      <c r="O27" s="14">
        <v>130.69999999999999</v>
      </c>
      <c r="P27" s="14">
        <v>110</v>
      </c>
      <c r="Q27" s="14">
        <v>68.599999999999994</v>
      </c>
      <c r="R27" s="14">
        <v>550.20000000000005</v>
      </c>
      <c r="S27" s="14">
        <v>10.199999999999999</v>
      </c>
      <c r="T27" s="14"/>
      <c r="U27" s="14"/>
      <c r="V27" s="14"/>
      <c r="W27" s="14">
        <v>79.5</v>
      </c>
      <c r="X27" s="14">
        <v>7.1</v>
      </c>
      <c r="Y27" s="14">
        <v>5.0999999999999996</v>
      </c>
      <c r="Z27" s="14">
        <v>0</v>
      </c>
      <c r="AA27" s="14">
        <v>6.5</v>
      </c>
      <c r="AB27" s="14">
        <v>49</v>
      </c>
      <c r="AC27" s="14"/>
      <c r="AD27" s="14"/>
      <c r="AE27" s="14"/>
      <c r="AF27" s="14"/>
      <c r="AG27" s="14">
        <v>108.6</v>
      </c>
      <c r="AH27" s="14">
        <v>122.4</v>
      </c>
      <c r="AI27" s="14"/>
      <c r="AJ27" s="14">
        <v>0</v>
      </c>
      <c r="AK27" s="14"/>
      <c r="AL27" s="14">
        <v>6.4</v>
      </c>
      <c r="AM27" s="14">
        <v>235.6</v>
      </c>
      <c r="AN27" s="14">
        <v>81.099999999999994</v>
      </c>
      <c r="AO27" s="14">
        <v>149.80000000000001</v>
      </c>
      <c r="AP27" s="14">
        <v>40.200000000000003</v>
      </c>
      <c r="AQ27" s="14">
        <v>18.7</v>
      </c>
      <c r="AR27" s="14">
        <v>18.8</v>
      </c>
      <c r="AS27" s="14">
        <v>47.6</v>
      </c>
      <c r="AT27" s="14">
        <v>165.1</v>
      </c>
      <c r="AU27" s="14">
        <v>165.5</v>
      </c>
      <c r="AV27" s="14">
        <v>168.7</v>
      </c>
      <c r="AW27" s="14">
        <v>106</v>
      </c>
      <c r="AX27" s="14">
        <v>26.7</v>
      </c>
      <c r="AY27" s="14">
        <v>18.5</v>
      </c>
      <c r="AZ27" s="14">
        <v>3.8</v>
      </c>
      <c r="BA27" s="14">
        <v>0</v>
      </c>
      <c r="BB27" s="14">
        <v>114.9</v>
      </c>
      <c r="BC27" s="14"/>
      <c r="BD27" s="14"/>
      <c r="BE27" s="14">
        <v>31.8</v>
      </c>
      <c r="BF27" s="14">
        <v>0</v>
      </c>
      <c r="BG27" s="14">
        <v>0</v>
      </c>
      <c r="BH27" s="14">
        <v>22.6</v>
      </c>
      <c r="BI27" s="14"/>
      <c r="BJ27" s="14"/>
      <c r="BK27" s="14"/>
      <c r="BL27" s="14">
        <v>123.2</v>
      </c>
      <c r="BM27" s="14">
        <v>109.8</v>
      </c>
      <c r="BN27" s="14">
        <v>109.5</v>
      </c>
      <c r="BO27" s="14">
        <v>110.8</v>
      </c>
      <c r="BP27" s="14">
        <v>202.6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3.1</v>
      </c>
      <c r="BZ27" s="14">
        <v>150.4</v>
      </c>
      <c r="CA27" s="14">
        <v>110.8</v>
      </c>
      <c r="CB27" s="14">
        <v>64.599999999999994</v>
      </c>
      <c r="CC27" s="14">
        <v>75.3</v>
      </c>
      <c r="CD27" s="14">
        <v>29.5</v>
      </c>
      <c r="CE27" s="14"/>
      <c r="CF27" s="14"/>
      <c r="CG27" s="14"/>
      <c r="CH27" s="14">
        <v>87.1</v>
      </c>
      <c r="CI27" s="14">
        <v>88</v>
      </c>
      <c r="CJ27" s="14">
        <v>114.1</v>
      </c>
      <c r="CK27" s="14">
        <v>0</v>
      </c>
      <c r="CL27" s="14"/>
      <c r="CM27" s="14"/>
      <c r="CN27" s="14"/>
      <c r="CO27" s="14"/>
      <c r="CP27" s="14">
        <v>137.6</v>
      </c>
      <c r="CQ27" s="14">
        <v>78.5</v>
      </c>
      <c r="CR27" s="14">
        <v>7.8</v>
      </c>
      <c r="CS27" s="14">
        <v>3.9</v>
      </c>
      <c r="CT27" s="14">
        <v>18.899999999999999</v>
      </c>
      <c r="CU27" s="14">
        <v>0.3</v>
      </c>
      <c r="CV27" s="14">
        <v>0</v>
      </c>
      <c r="CW27" s="14">
        <v>67.3</v>
      </c>
      <c r="CX27" s="14">
        <v>8.8000000000000007</v>
      </c>
      <c r="CY27" s="14">
        <v>0</v>
      </c>
      <c r="CZ27" s="14">
        <v>20.399999999999999</v>
      </c>
      <c r="DA27" s="14">
        <v>9.9</v>
      </c>
      <c r="DB27" s="14">
        <v>5.3</v>
      </c>
      <c r="DC27" s="14">
        <v>167.8</v>
      </c>
      <c r="DD27" s="14">
        <v>85.4</v>
      </c>
      <c r="DE27" s="14">
        <v>0</v>
      </c>
      <c r="DF27" s="14">
        <v>0</v>
      </c>
      <c r="DG27" s="14">
        <v>5.0999999999999996</v>
      </c>
      <c r="DH27" s="14">
        <v>20</v>
      </c>
      <c r="DI27" s="14">
        <v>20</v>
      </c>
      <c r="DJ27" s="14">
        <v>11.1</v>
      </c>
      <c r="DK27" s="14">
        <v>3</v>
      </c>
      <c r="DL27" s="14">
        <v>5.7</v>
      </c>
      <c r="DM27" s="14">
        <v>12.8</v>
      </c>
      <c r="DN27" s="14">
        <v>16.3</v>
      </c>
      <c r="DO27" s="14">
        <v>6.5</v>
      </c>
      <c r="DP27" s="14">
        <v>34.9</v>
      </c>
      <c r="DQ27" s="14">
        <v>2.5</v>
      </c>
      <c r="DR27" s="14">
        <v>3.5</v>
      </c>
      <c r="DS27" s="14">
        <v>10.199999999999999</v>
      </c>
      <c r="DT27" s="14">
        <v>2.1</v>
      </c>
      <c r="DU27" s="14"/>
      <c r="DV27" s="14">
        <v>0.1</v>
      </c>
      <c r="DW27" s="14">
        <v>19.8</v>
      </c>
      <c r="DX27" s="14">
        <v>6.1</v>
      </c>
      <c r="DY27" s="14">
        <v>16.600000000000001</v>
      </c>
      <c r="DZ27" s="14">
        <v>20.2</v>
      </c>
      <c r="EA27" s="14">
        <v>26.3</v>
      </c>
      <c r="EB27" s="14">
        <v>7.3</v>
      </c>
      <c r="EC27" s="14">
        <v>30.3</v>
      </c>
      <c r="ED27" s="14">
        <v>30.8</v>
      </c>
      <c r="EE27" s="14">
        <v>52.9</v>
      </c>
      <c r="EF27" s="14">
        <v>3.4</v>
      </c>
      <c r="EG27" s="14">
        <v>2.8</v>
      </c>
      <c r="EH27" s="14">
        <v>1.3</v>
      </c>
      <c r="EI27" s="14">
        <v>17.600000000000001</v>
      </c>
      <c r="EJ27" s="14">
        <v>6.1</v>
      </c>
      <c r="EK27" s="14">
        <v>7.194</v>
      </c>
      <c r="EL27" s="14">
        <v>13.8</v>
      </c>
      <c r="EM27" s="14">
        <v>14.8</v>
      </c>
      <c r="EN27" s="14">
        <v>14.8</v>
      </c>
      <c r="EO27" s="14">
        <v>12.4</v>
      </c>
      <c r="EP27" s="14">
        <v>211.4</v>
      </c>
      <c r="EQ27" s="14"/>
      <c r="ER27" s="14">
        <v>118.6</v>
      </c>
      <c r="ES27" s="14">
        <v>0.6</v>
      </c>
      <c r="ET27" s="14">
        <v>44.6</v>
      </c>
      <c r="EU27" s="14">
        <v>41.6</v>
      </c>
      <c r="EV27" s="14">
        <v>87.7</v>
      </c>
      <c r="EW27" s="14">
        <v>3.6</v>
      </c>
      <c r="EX27" s="14"/>
      <c r="EY27" s="14">
        <v>2.1</v>
      </c>
      <c r="EZ27" s="14">
        <v>1.1000000000000001</v>
      </c>
      <c r="FA27" s="14">
        <v>10.1</v>
      </c>
      <c r="FB27" s="14">
        <v>7.8</v>
      </c>
      <c r="FC27" s="14">
        <v>20.100000000000001</v>
      </c>
      <c r="FD27" s="14">
        <v>20.100000000000001</v>
      </c>
      <c r="FE27" s="14">
        <v>8.6</v>
      </c>
      <c r="FF27" s="14"/>
      <c r="FG27" s="14"/>
      <c r="FH27" s="14"/>
      <c r="FI27" s="14"/>
      <c r="FJ27" s="14"/>
      <c r="FK27" s="14">
        <v>11</v>
      </c>
      <c r="FL27" s="14">
        <v>17.5</v>
      </c>
      <c r="FM27" s="14">
        <v>7227.5739999999996</v>
      </c>
      <c r="FN27" s="15"/>
      <c r="FO27" s="14">
        <v>24.017029999999998</v>
      </c>
      <c r="FP27" s="14">
        <v>8.0210000000000008</v>
      </c>
      <c r="FQ27" s="14">
        <v>12</v>
      </c>
      <c r="FR27" s="14">
        <v>13</v>
      </c>
      <c r="FS27" s="14">
        <v>25.532920000000001</v>
      </c>
      <c r="FT27" s="14">
        <v>18.94753</v>
      </c>
      <c r="FU27" s="14">
        <v>6.7</v>
      </c>
      <c r="FV27" s="14">
        <v>4</v>
      </c>
      <c r="FW27" s="14">
        <v>112.21848</v>
      </c>
    </row>
    <row r="28" spans="1:179" ht="24" customHeight="1" x14ac:dyDescent="0.3">
      <c r="A28" s="16" t="s">
        <v>47</v>
      </c>
      <c r="B28" s="16" t="s">
        <v>814</v>
      </c>
      <c r="C28" s="17">
        <v>157.30000000000001</v>
      </c>
      <c r="D28" s="17">
        <v>651.82000000000005</v>
      </c>
      <c r="E28" s="17">
        <v>212.77</v>
      </c>
      <c r="F28" s="17"/>
      <c r="G28" s="17"/>
      <c r="H28" s="17">
        <v>78.099999999999994</v>
      </c>
      <c r="I28" s="17">
        <v>208.8</v>
      </c>
      <c r="J28" s="17"/>
      <c r="K28" s="17"/>
      <c r="L28" s="17">
        <v>105</v>
      </c>
      <c r="M28" s="17">
        <v>107.1</v>
      </c>
      <c r="N28" s="17"/>
      <c r="O28" s="17">
        <v>130</v>
      </c>
      <c r="P28" s="17">
        <v>110.2</v>
      </c>
      <c r="Q28" s="17">
        <v>68.8</v>
      </c>
      <c r="R28" s="17">
        <v>556.6</v>
      </c>
      <c r="S28" s="17">
        <v>10.3</v>
      </c>
      <c r="T28" s="17"/>
      <c r="U28" s="17"/>
      <c r="V28" s="17"/>
      <c r="W28" s="17">
        <v>81.099999999999994</v>
      </c>
      <c r="X28" s="17">
        <v>7.7</v>
      </c>
      <c r="Y28" s="17">
        <v>5.3</v>
      </c>
      <c r="Z28" s="17">
        <v>0</v>
      </c>
      <c r="AA28" s="17">
        <v>6.5</v>
      </c>
      <c r="AB28" s="17">
        <v>50.6</v>
      </c>
      <c r="AC28" s="17"/>
      <c r="AD28" s="17"/>
      <c r="AE28" s="17"/>
      <c r="AF28" s="17"/>
      <c r="AG28" s="17">
        <v>109.5</v>
      </c>
      <c r="AH28" s="17">
        <v>119.1</v>
      </c>
      <c r="AI28" s="17"/>
      <c r="AJ28" s="17">
        <v>0</v>
      </c>
      <c r="AK28" s="17"/>
      <c r="AL28" s="17">
        <v>6.4</v>
      </c>
      <c r="AM28" s="17">
        <v>238.1</v>
      </c>
      <c r="AN28" s="17">
        <v>81</v>
      </c>
      <c r="AO28" s="17">
        <v>151.5</v>
      </c>
      <c r="AP28" s="17">
        <v>41.2</v>
      </c>
      <c r="AQ28" s="17">
        <v>18.600000000000001</v>
      </c>
      <c r="AR28" s="17">
        <v>18.8</v>
      </c>
      <c r="AS28" s="17">
        <v>48.4</v>
      </c>
      <c r="AT28" s="17">
        <v>179</v>
      </c>
      <c r="AU28" s="17">
        <v>179.2</v>
      </c>
      <c r="AV28" s="17">
        <v>182</v>
      </c>
      <c r="AW28" s="17">
        <v>106.5</v>
      </c>
      <c r="AX28" s="17">
        <v>28.2</v>
      </c>
      <c r="AY28" s="17">
        <v>18.899999999999999</v>
      </c>
      <c r="AZ28" s="17">
        <v>3.8</v>
      </c>
      <c r="BA28" s="17">
        <v>16.7</v>
      </c>
      <c r="BB28" s="17">
        <v>115.9</v>
      </c>
      <c r="BC28" s="17"/>
      <c r="BD28" s="17"/>
      <c r="BE28" s="17">
        <v>35.700000000000003</v>
      </c>
      <c r="BF28" s="17">
        <v>25.2</v>
      </c>
      <c r="BG28" s="17">
        <v>0</v>
      </c>
      <c r="BH28" s="17">
        <v>24.8</v>
      </c>
      <c r="BI28" s="17"/>
      <c r="BJ28" s="17"/>
      <c r="BK28" s="17"/>
      <c r="BL28" s="17">
        <v>124.6</v>
      </c>
      <c r="BM28" s="17">
        <v>108.3</v>
      </c>
      <c r="BN28" s="17">
        <v>108.2</v>
      </c>
      <c r="BO28" s="17">
        <v>107.6</v>
      </c>
      <c r="BP28" s="17">
        <v>192.2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3.1</v>
      </c>
      <c r="BZ28" s="17">
        <v>177.6</v>
      </c>
      <c r="CA28" s="17">
        <v>119.5</v>
      </c>
      <c r="CB28" s="17">
        <v>62.9</v>
      </c>
      <c r="CC28" s="17">
        <v>76.099999999999994</v>
      </c>
      <c r="CD28" s="17">
        <v>30</v>
      </c>
      <c r="CE28" s="17"/>
      <c r="CF28" s="17"/>
      <c r="CG28" s="17"/>
      <c r="CH28" s="17">
        <v>86.8</v>
      </c>
      <c r="CI28" s="17">
        <v>87</v>
      </c>
      <c r="CJ28" s="17">
        <v>113.8</v>
      </c>
      <c r="CK28" s="17">
        <v>0</v>
      </c>
      <c r="CL28" s="17"/>
      <c r="CM28" s="17"/>
      <c r="CN28" s="17"/>
      <c r="CO28" s="17"/>
      <c r="CP28" s="17">
        <v>210.4</v>
      </c>
      <c r="CQ28" s="17">
        <v>100.3</v>
      </c>
      <c r="CR28" s="17">
        <v>7.8</v>
      </c>
      <c r="CS28" s="17">
        <v>3.9</v>
      </c>
      <c r="CT28" s="17">
        <v>19.2</v>
      </c>
      <c r="CU28" s="17">
        <v>0.8</v>
      </c>
      <c r="CV28" s="17">
        <v>0</v>
      </c>
      <c r="CW28" s="17">
        <v>68.3</v>
      </c>
      <c r="CX28" s="17">
        <v>9</v>
      </c>
      <c r="CY28" s="17">
        <v>0.1</v>
      </c>
      <c r="CZ28" s="17">
        <v>20.399999999999999</v>
      </c>
      <c r="DA28" s="17">
        <v>9.9</v>
      </c>
      <c r="DB28" s="17">
        <v>5.5</v>
      </c>
      <c r="DC28" s="17">
        <v>170.9</v>
      </c>
      <c r="DD28" s="17">
        <v>87</v>
      </c>
      <c r="DE28" s="17">
        <v>0</v>
      </c>
      <c r="DF28" s="17">
        <v>0</v>
      </c>
      <c r="DG28" s="17">
        <v>5</v>
      </c>
      <c r="DH28" s="17">
        <v>20.2</v>
      </c>
      <c r="DI28" s="17">
        <v>20</v>
      </c>
      <c r="DJ28" s="17">
        <v>11.1</v>
      </c>
      <c r="DK28" s="17">
        <v>3</v>
      </c>
      <c r="DL28" s="17">
        <v>5.7</v>
      </c>
      <c r="DM28" s="17">
        <v>13</v>
      </c>
      <c r="DN28" s="17">
        <v>16.399999999999999</v>
      </c>
      <c r="DO28" s="17">
        <v>5.3</v>
      </c>
      <c r="DP28" s="17">
        <v>24.6</v>
      </c>
      <c r="DQ28" s="17">
        <v>3.8</v>
      </c>
      <c r="DR28" s="17">
        <v>3.5</v>
      </c>
      <c r="DS28" s="17">
        <v>10.199999999999999</v>
      </c>
      <c r="DT28" s="17">
        <v>2</v>
      </c>
      <c r="DU28" s="17"/>
      <c r="DV28" s="17">
        <v>0.2</v>
      </c>
      <c r="DW28" s="17">
        <v>19.7</v>
      </c>
      <c r="DX28" s="17">
        <v>6</v>
      </c>
      <c r="DY28" s="17">
        <v>16.8</v>
      </c>
      <c r="DZ28" s="17">
        <v>20.2</v>
      </c>
      <c r="EA28" s="17">
        <v>23.2</v>
      </c>
      <c r="EB28" s="17">
        <v>13.2</v>
      </c>
      <c r="EC28" s="17">
        <v>30.5</v>
      </c>
      <c r="ED28" s="17">
        <v>24.1</v>
      </c>
      <c r="EE28" s="17">
        <v>50.3</v>
      </c>
      <c r="EF28" s="17">
        <v>2.5</v>
      </c>
      <c r="EG28" s="17">
        <v>2.2000000000000002</v>
      </c>
      <c r="EH28" s="17">
        <v>1.3</v>
      </c>
      <c r="EI28" s="17">
        <v>17.8</v>
      </c>
      <c r="EJ28" s="17">
        <v>6.1</v>
      </c>
      <c r="EK28" s="17">
        <v>7.2110000000000003</v>
      </c>
      <c r="EL28" s="17">
        <v>13.8</v>
      </c>
      <c r="EM28" s="17">
        <v>14.8</v>
      </c>
      <c r="EN28" s="17">
        <v>14.8</v>
      </c>
      <c r="EO28" s="17">
        <v>12.2</v>
      </c>
      <c r="EP28" s="17">
        <v>214.7</v>
      </c>
      <c r="EQ28" s="17"/>
      <c r="ER28" s="17">
        <v>118.4</v>
      </c>
      <c r="ES28" s="17">
        <v>0.6</v>
      </c>
      <c r="ET28" s="17">
        <v>44.9</v>
      </c>
      <c r="EU28" s="17">
        <v>47.2</v>
      </c>
      <c r="EV28" s="17">
        <v>87.9</v>
      </c>
      <c r="EW28" s="17">
        <v>3.2</v>
      </c>
      <c r="EX28" s="17"/>
      <c r="EY28" s="17">
        <v>2.1</v>
      </c>
      <c r="EZ28" s="17">
        <v>1.1000000000000001</v>
      </c>
      <c r="FA28" s="17">
        <v>11.8</v>
      </c>
      <c r="FB28" s="17">
        <v>7.8</v>
      </c>
      <c r="FC28" s="17">
        <v>20</v>
      </c>
      <c r="FD28" s="17">
        <v>20</v>
      </c>
      <c r="FE28" s="17">
        <v>8.6</v>
      </c>
      <c r="FF28" s="17"/>
      <c r="FG28" s="17"/>
      <c r="FH28" s="17"/>
      <c r="FI28" s="17"/>
      <c r="FJ28" s="17"/>
      <c r="FK28" s="17">
        <v>11</v>
      </c>
      <c r="FL28" s="17">
        <v>17.399999999999999</v>
      </c>
      <c r="FM28" s="17">
        <v>7465.1009999999997</v>
      </c>
      <c r="FN28" s="15"/>
      <c r="FO28" s="17">
        <v>24.00976</v>
      </c>
      <c r="FP28" s="17">
        <v>8.0210000000000008</v>
      </c>
      <c r="FQ28" s="17">
        <v>12.01</v>
      </c>
      <c r="FR28" s="17">
        <v>13</v>
      </c>
      <c r="FS28" s="17">
        <v>25.542870000000001</v>
      </c>
      <c r="FT28" s="17">
        <v>18.947399999999998</v>
      </c>
      <c r="FU28" s="17">
        <v>6.7</v>
      </c>
      <c r="FV28" s="17">
        <v>4</v>
      </c>
      <c r="FW28" s="17">
        <v>112.23103</v>
      </c>
    </row>
    <row r="29" spans="1:179" ht="24" customHeight="1" x14ac:dyDescent="0.3">
      <c r="A29" s="16" t="s">
        <v>47</v>
      </c>
      <c r="B29" s="16" t="s">
        <v>815</v>
      </c>
      <c r="C29" s="17">
        <v>157.1</v>
      </c>
      <c r="D29" s="17">
        <v>651.86</v>
      </c>
      <c r="E29" s="17">
        <v>213.38</v>
      </c>
      <c r="F29" s="17"/>
      <c r="G29" s="17"/>
      <c r="H29" s="17">
        <v>77.5</v>
      </c>
      <c r="I29" s="17">
        <v>204.9</v>
      </c>
      <c r="J29" s="17"/>
      <c r="K29" s="17"/>
      <c r="L29" s="17">
        <v>104.1</v>
      </c>
      <c r="M29" s="17">
        <v>107.2</v>
      </c>
      <c r="N29" s="17"/>
      <c r="O29" s="17">
        <v>130.9</v>
      </c>
      <c r="P29" s="17">
        <v>110.3</v>
      </c>
      <c r="Q29" s="17">
        <v>69</v>
      </c>
      <c r="R29" s="17">
        <v>560.1</v>
      </c>
      <c r="S29" s="17">
        <v>10.3</v>
      </c>
      <c r="T29" s="17"/>
      <c r="U29" s="17"/>
      <c r="V29" s="17"/>
      <c r="W29" s="17">
        <v>80.8</v>
      </c>
      <c r="X29" s="17">
        <v>7.8</v>
      </c>
      <c r="Y29" s="17">
        <v>5.3</v>
      </c>
      <c r="Z29" s="17">
        <v>0</v>
      </c>
      <c r="AA29" s="17">
        <v>6.5</v>
      </c>
      <c r="AB29" s="17">
        <v>50.9</v>
      </c>
      <c r="AC29" s="17"/>
      <c r="AD29" s="17"/>
      <c r="AE29" s="17"/>
      <c r="AF29" s="17"/>
      <c r="AG29" s="17">
        <v>109.3</v>
      </c>
      <c r="AH29" s="17">
        <v>120.3</v>
      </c>
      <c r="AI29" s="17"/>
      <c r="AJ29" s="17">
        <v>0</v>
      </c>
      <c r="AK29" s="17"/>
      <c r="AL29" s="17">
        <v>6.5</v>
      </c>
      <c r="AM29" s="17">
        <v>237.8</v>
      </c>
      <c r="AN29" s="17">
        <v>81.3</v>
      </c>
      <c r="AO29" s="17">
        <v>150.9</v>
      </c>
      <c r="AP29" s="17">
        <v>41.1</v>
      </c>
      <c r="AQ29" s="17">
        <v>18.7</v>
      </c>
      <c r="AR29" s="17">
        <v>18.8</v>
      </c>
      <c r="AS29" s="17">
        <v>47.6</v>
      </c>
      <c r="AT29" s="17">
        <v>178.4</v>
      </c>
      <c r="AU29" s="17">
        <v>178.6</v>
      </c>
      <c r="AV29" s="17">
        <v>182.3</v>
      </c>
      <c r="AW29" s="17">
        <v>106.7</v>
      </c>
      <c r="AX29" s="17">
        <v>28.6</v>
      </c>
      <c r="AY29" s="17">
        <v>18.899999999999999</v>
      </c>
      <c r="AZ29" s="17">
        <v>3.8</v>
      </c>
      <c r="BA29" s="17">
        <v>17</v>
      </c>
      <c r="BB29" s="17">
        <v>117.4</v>
      </c>
      <c r="BC29" s="17"/>
      <c r="BD29" s="17"/>
      <c r="BE29" s="17">
        <v>68.900000000000006</v>
      </c>
      <c r="BF29" s="17">
        <v>23.2</v>
      </c>
      <c r="BG29" s="17">
        <v>0</v>
      </c>
      <c r="BH29" s="17">
        <v>24.8</v>
      </c>
      <c r="BI29" s="17"/>
      <c r="BJ29" s="17"/>
      <c r="BK29" s="17"/>
      <c r="BL29" s="17">
        <v>124.4</v>
      </c>
      <c r="BM29" s="17">
        <v>128.80000000000001</v>
      </c>
      <c r="BN29" s="17">
        <v>128.69999999999999</v>
      </c>
      <c r="BO29" s="17">
        <v>127.1</v>
      </c>
      <c r="BP29" s="17">
        <v>208.9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3.1</v>
      </c>
      <c r="BZ29" s="17">
        <v>158</v>
      </c>
      <c r="CA29" s="17">
        <v>128.9</v>
      </c>
      <c r="CB29" s="17">
        <v>62.7</v>
      </c>
      <c r="CC29" s="17">
        <v>75.8</v>
      </c>
      <c r="CD29" s="17">
        <v>30</v>
      </c>
      <c r="CE29" s="17"/>
      <c r="CF29" s="17"/>
      <c r="CG29" s="17"/>
      <c r="CH29" s="17">
        <v>96</v>
      </c>
      <c r="CI29" s="17">
        <v>96.1</v>
      </c>
      <c r="CJ29" s="17">
        <v>116.4</v>
      </c>
      <c r="CK29" s="17">
        <v>0</v>
      </c>
      <c r="CL29" s="17"/>
      <c r="CM29" s="17"/>
      <c r="CN29" s="17"/>
      <c r="CO29" s="17"/>
      <c r="CP29" s="17">
        <v>209.5</v>
      </c>
      <c r="CQ29" s="17">
        <v>101.3</v>
      </c>
      <c r="CR29" s="17">
        <v>7.8</v>
      </c>
      <c r="CS29" s="17">
        <v>3.8</v>
      </c>
      <c r="CT29" s="17">
        <v>19.399999999999999</v>
      </c>
      <c r="CU29" s="17">
        <v>1</v>
      </c>
      <c r="CV29" s="17">
        <v>0</v>
      </c>
      <c r="CW29" s="17">
        <v>69.099999999999994</v>
      </c>
      <c r="CX29" s="17">
        <v>9.5</v>
      </c>
      <c r="CY29" s="17">
        <v>0.1</v>
      </c>
      <c r="CZ29" s="17">
        <v>20.3</v>
      </c>
      <c r="DA29" s="17">
        <v>9.9</v>
      </c>
      <c r="DB29" s="17">
        <v>5.5</v>
      </c>
      <c r="DC29" s="17">
        <v>172.1</v>
      </c>
      <c r="DD29" s="17">
        <v>87.8</v>
      </c>
      <c r="DE29" s="17">
        <v>0</v>
      </c>
      <c r="DF29" s="17">
        <v>1.3</v>
      </c>
      <c r="DG29" s="17">
        <v>4.9000000000000004</v>
      </c>
      <c r="DH29" s="17">
        <v>20.100000000000001</v>
      </c>
      <c r="DI29" s="17">
        <v>20</v>
      </c>
      <c r="DJ29" s="17">
        <v>11.1</v>
      </c>
      <c r="DK29" s="17">
        <v>3</v>
      </c>
      <c r="DL29" s="17">
        <v>5.7</v>
      </c>
      <c r="DM29" s="17">
        <v>12.7</v>
      </c>
      <c r="DN29" s="17">
        <v>16.100000000000001</v>
      </c>
      <c r="DO29" s="17">
        <v>2.6</v>
      </c>
      <c r="DP29" s="17">
        <v>17.600000000000001</v>
      </c>
      <c r="DQ29" s="17">
        <v>6.5</v>
      </c>
      <c r="DR29" s="17">
        <v>3.5</v>
      </c>
      <c r="DS29" s="17">
        <v>10.199999999999999</v>
      </c>
      <c r="DT29" s="17">
        <v>2</v>
      </c>
      <c r="DU29" s="17"/>
      <c r="DV29" s="17">
        <v>0.3</v>
      </c>
      <c r="DW29" s="17">
        <v>19.8</v>
      </c>
      <c r="DX29" s="17">
        <v>5.9</v>
      </c>
      <c r="DY29" s="17">
        <v>16.899999999999999</v>
      </c>
      <c r="DZ29" s="17">
        <v>20.3</v>
      </c>
      <c r="EA29" s="17">
        <v>22.9</v>
      </c>
      <c r="EB29" s="17">
        <v>14.3</v>
      </c>
      <c r="EC29" s="17">
        <v>30.4</v>
      </c>
      <c r="ED29" s="17">
        <v>20.6</v>
      </c>
      <c r="EE29" s="17">
        <v>34.1</v>
      </c>
      <c r="EF29" s="17">
        <v>2.1</v>
      </c>
      <c r="EG29" s="17">
        <v>1.6</v>
      </c>
      <c r="EH29" s="17">
        <v>1.3</v>
      </c>
      <c r="EI29" s="17">
        <v>17.7</v>
      </c>
      <c r="EJ29" s="17">
        <v>6.1</v>
      </c>
      <c r="EK29" s="17">
        <v>7.1769999999999996</v>
      </c>
      <c r="EL29" s="17">
        <v>13.8</v>
      </c>
      <c r="EM29" s="17">
        <v>14.5</v>
      </c>
      <c r="EN29" s="17">
        <v>14.8</v>
      </c>
      <c r="EO29" s="17">
        <v>13</v>
      </c>
      <c r="EP29" s="17">
        <v>216.2</v>
      </c>
      <c r="EQ29" s="17"/>
      <c r="ER29" s="17">
        <v>118.1</v>
      </c>
      <c r="ES29" s="17">
        <v>0.6</v>
      </c>
      <c r="ET29" s="17">
        <v>38.700000000000003</v>
      </c>
      <c r="EU29" s="17">
        <v>41.3</v>
      </c>
      <c r="EV29" s="17">
        <v>88.5</v>
      </c>
      <c r="EW29" s="17">
        <v>3.2</v>
      </c>
      <c r="EX29" s="17"/>
      <c r="EY29" s="17">
        <v>2.1</v>
      </c>
      <c r="EZ29" s="17">
        <v>1.1000000000000001</v>
      </c>
      <c r="FA29" s="17">
        <v>13.3</v>
      </c>
      <c r="FB29" s="17">
        <v>7.8</v>
      </c>
      <c r="FC29" s="17">
        <v>20</v>
      </c>
      <c r="FD29" s="17">
        <v>20</v>
      </c>
      <c r="FE29" s="17">
        <v>8.9</v>
      </c>
      <c r="FF29" s="17"/>
      <c r="FG29" s="17"/>
      <c r="FH29" s="17"/>
      <c r="FI29" s="17"/>
      <c r="FJ29" s="17"/>
      <c r="FK29" s="17">
        <v>10</v>
      </c>
      <c r="FL29" s="17">
        <v>17.399999999999999</v>
      </c>
      <c r="FM29" s="17">
        <v>7552.9170000000004</v>
      </c>
      <c r="FN29" s="15"/>
      <c r="FO29" s="17">
        <v>24.009609999999999</v>
      </c>
      <c r="FP29" s="17">
        <v>8.0210000000000008</v>
      </c>
      <c r="FQ29" s="17">
        <v>12.007999999999999</v>
      </c>
      <c r="FR29" s="17">
        <v>13</v>
      </c>
      <c r="FS29" s="17">
        <v>25.329519999999999</v>
      </c>
      <c r="FT29" s="17">
        <v>18.94678</v>
      </c>
      <c r="FU29" s="17">
        <v>6.6</v>
      </c>
      <c r="FV29" s="17">
        <v>4</v>
      </c>
      <c r="FW29" s="17">
        <v>111.91491000000001</v>
      </c>
    </row>
    <row r="30" spans="1:179" ht="24" customHeight="1" x14ac:dyDescent="0.3">
      <c r="A30" s="16" t="s">
        <v>47</v>
      </c>
      <c r="B30" s="16" t="s">
        <v>816</v>
      </c>
      <c r="C30" s="17">
        <v>157.9</v>
      </c>
      <c r="D30" s="17">
        <v>650.69000000000005</v>
      </c>
      <c r="E30" s="17">
        <v>212.87</v>
      </c>
      <c r="F30" s="17"/>
      <c r="G30" s="17"/>
      <c r="H30" s="17">
        <v>90.4</v>
      </c>
      <c r="I30" s="17">
        <v>205.2</v>
      </c>
      <c r="J30" s="17"/>
      <c r="K30" s="17"/>
      <c r="L30" s="17">
        <v>104.6</v>
      </c>
      <c r="M30" s="17">
        <v>106.7</v>
      </c>
      <c r="N30" s="17"/>
      <c r="O30" s="17">
        <v>129.69999999999999</v>
      </c>
      <c r="P30" s="17">
        <v>206.8</v>
      </c>
      <c r="Q30" s="17">
        <v>102.9</v>
      </c>
      <c r="R30" s="17">
        <v>557.79999999999995</v>
      </c>
      <c r="S30" s="17">
        <v>10.199999999999999</v>
      </c>
      <c r="T30" s="17"/>
      <c r="U30" s="17"/>
      <c r="V30" s="17"/>
      <c r="W30" s="17">
        <v>81.2</v>
      </c>
      <c r="X30" s="17">
        <v>7.7</v>
      </c>
      <c r="Y30" s="17">
        <v>5.0999999999999996</v>
      </c>
      <c r="Z30" s="17">
        <v>0</v>
      </c>
      <c r="AA30" s="17">
        <v>6.5</v>
      </c>
      <c r="AB30" s="17">
        <v>50.1</v>
      </c>
      <c r="AC30" s="17"/>
      <c r="AD30" s="17"/>
      <c r="AE30" s="17"/>
      <c r="AF30" s="17"/>
      <c r="AG30" s="17">
        <v>109.5</v>
      </c>
      <c r="AH30" s="17">
        <v>97.3</v>
      </c>
      <c r="AI30" s="17"/>
      <c r="AJ30" s="17">
        <v>0</v>
      </c>
      <c r="AK30" s="17"/>
      <c r="AL30" s="17">
        <v>6.5</v>
      </c>
      <c r="AM30" s="17">
        <v>235</v>
      </c>
      <c r="AN30" s="17">
        <v>81.2</v>
      </c>
      <c r="AO30" s="17">
        <v>150.6</v>
      </c>
      <c r="AP30" s="17">
        <v>41.2</v>
      </c>
      <c r="AQ30" s="17">
        <v>18.600000000000001</v>
      </c>
      <c r="AR30" s="17">
        <v>18.8</v>
      </c>
      <c r="AS30" s="17">
        <v>47.9</v>
      </c>
      <c r="AT30" s="17">
        <v>178.5</v>
      </c>
      <c r="AU30" s="17">
        <v>179.1</v>
      </c>
      <c r="AV30" s="17">
        <v>182.2</v>
      </c>
      <c r="AW30" s="17">
        <v>106.9</v>
      </c>
      <c r="AX30" s="17">
        <v>27.5</v>
      </c>
      <c r="AY30" s="17">
        <v>19</v>
      </c>
      <c r="AZ30" s="17">
        <v>3.8</v>
      </c>
      <c r="BA30" s="17">
        <v>16.8</v>
      </c>
      <c r="BB30" s="17">
        <v>143.5</v>
      </c>
      <c r="BC30" s="17"/>
      <c r="BD30" s="17"/>
      <c r="BE30" s="17">
        <v>69</v>
      </c>
      <c r="BF30" s="17">
        <v>23</v>
      </c>
      <c r="BG30" s="17">
        <v>0</v>
      </c>
      <c r="BH30" s="17">
        <v>41.5</v>
      </c>
      <c r="BI30" s="17"/>
      <c r="BJ30" s="17"/>
      <c r="BK30" s="17"/>
      <c r="BL30" s="17">
        <v>124.8</v>
      </c>
      <c r="BM30" s="17">
        <v>114.1</v>
      </c>
      <c r="BN30" s="17">
        <v>114</v>
      </c>
      <c r="BO30" s="17">
        <v>114.3</v>
      </c>
      <c r="BP30" s="17">
        <v>202.5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3.1</v>
      </c>
      <c r="BZ30" s="17">
        <v>153.80000000000001</v>
      </c>
      <c r="CA30" s="17">
        <v>129.69999999999999</v>
      </c>
      <c r="CB30" s="17">
        <v>63.2</v>
      </c>
      <c r="CC30" s="17">
        <v>76</v>
      </c>
      <c r="CD30" s="17">
        <v>30.3</v>
      </c>
      <c r="CE30" s="17"/>
      <c r="CF30" s="17"/>
      <c r="CG30" s="17"/>
      <c r="CH30" s="17">
        <v>96.8</v>
      </c>
      <c r="CI30" s="17">
        <v>97.4</v>
      </c>
      <c r="CJ30" s="17">
        <v>117.7</v>
      </c>
      <c r="CK30" s="17">
        <v>0</v>
      </c>
      <c r="CL30" s="17"/>
      <c r="CM30" s="17"/>
      <c r="CN30" s="17"/>
      <c r="CO30" s="17"/>
      <c r="CP30" s="17">
        <v>209</v>
      </c>
      <c r="CQ30" s="17">
        <v>101.1</v>
      </c>
      <c r="CR30" s="17">
        <v>7.8</v>
      </c>
      <c r="CS30" s="17">
        <v>3.8</v>
      </c>
      <c r="CT30" s="17">
        <v>19.3</v>
      </c>
      <c r="CU30" s="17">
        <v>1.1000000000000001</v>
      </c>
      <c r="CV30" s="17">
        <v>0</v>
      </c>
      <c r="CW30" s="17">
        <v>69.400000000000006</v>
      </c>
      <c r="CX30" s="17">
        <v>9.3000000000000007</v>
      </c>
      <c r="CY30" s="17">
        <v>0.3</v>
      </c>
      <c r="CZ30" s="17">
        <v>20.6</v>
      </c>
      <c r="DA30" s="17">
        <v>10</v>
      </c>
      <c r="DB30" s="17">
        <v>5.4</v>
      </c>
      <c r="DC30" s="17">
        <v>172.4</v>
      </c>
      <c r="DD30" s="17">
        <v>88.1</v>
      </c>
      <c r="DE30" s="17">
        <v>0</v>
      </c>
      <c r="DF30" s="17">
        <v>1.7</v>
      </c>
      <c r="DG30" s="17">
        <v>4.9000000000000004</v>
      </c>
      <c r="DH30" s="17">
        <v>20.6</v>
      </c>
      <c r="DI30" s="17">
        <v>20</v>
      </c>
      <c r="DJ30" s="17">
        <v>11.1</v>
      </c>
      <c r="DK30" s="17">
        <v>3</v>
      </c>
      <c r="DL30" s="17">
        <v>5.7</v>
      </c>
      <c r="DM30" s="17">
        <v>12.6</v>
      </c>
      <c r="DN30" s="17">
        <v>16</v>
      </c>
      <c r="DO30" s="17">
        <v>2.1</v>
      </c>
      <c r="DP30" s="17">
        <v>17.5</v>
      </c>
      <c r="DQ30" s="17">
        <v>12.9</v>
      </c>
      <c r="DR30" s="17">
        <v>3.5</v>
      </c>
      <c r="DS30" s="17">
        <v>15</v>
      </c>
      <c r="DT30" s="17">
        <v>2</v>
      </c>
      <c r="DU30" s="17"/>
      <c r="DV30" s="17">
        <v>0.4</v>
      </c>
      <c r="DW30" s="17">
        <v>19.8</v>
      </c>
      <c r="DX30" s="17">
        <v>5.7</v>
      </c>
      <c r="DY30" s="17">
        <v>16.8</v>
      </c>
      <c r="DZ30" s="17">
        <v>20.2</v>
      </c>
      <c r="EA30" s="17">
        <v>25.1</v>
      </c>
      <c r="EB30" s="17">
        <v>17.7</v>
      </c>
      <c r="EC30" s="17">
        <v>30.4</v>
      </c>
      <c r="ED30" s="17">
        <v>16.3</v>
      </c>
      <c r="EE30" s="17">
        <v>23.8</v>
      </c>
      <c r="EF30" s="17">
        <v>1.9</v>
      </c>
      <c r="EG30" s="17">
        <v>2.4</v>
      </c>
      <c r="EH30" s="17">
        <v>1.3</v>
      </c>
      <c r="EI30" s="17">
        <v>17.5</v>
      </c>
      <c r="EJ30" s="17">
        <v>6.1</v>
      </c>
      <c r="EK30" s="17">
        <v>7.1959999999999997</v>
      </c>
      <c r="EL30" s="17">
        <v>13.8</v>
      </c>
      <c r="EM30" s="17">
        <v>14.5</v>
      </c>
      <c r="EN30" s="17">
        <v>14.8</v>
      </c>
      <c r="EO30" s="17">
        <v>12</v>
      </c>
      <c r="EP30" s="17">
        <v>216.9</v>
      </c>
      <c r="EQ30" s="17"/>
      <c r="ER30" s="17">
        <v>117.6</v>
      </c>
      <c r="ES30" s="17">
        <v>0.6</v>
      </c>
      <c r="ET30" s="17">
        <v>37.6</v>
      </c>
      <c r="EU30" s="17">
        <v>39.4</v>
      </c>
      <c r="EV30" s="17">
        <v>88.4</v>
      </c>
      <c r="EW30" s="17">
        <v>3.2</v>
      </c>
      <c r="EX30" s="17"/>
      <c r="EY30" s="17">
        <v>2.1</v>
      </c>
      <c r="EZ30" s="17">
        <v>1.1000000000000001</v>
      </c>
      <c r="FA30" s="17">
        <v>14.5</v>
      </c>
      <c r="FB30" s="17">
        <v>7.8</v>
      </c>
      <c r="FC30" s="17">
        <v>20</v>
      </c>
      <c r="FD30" s="17">
        <v>20</v>
      </c>
      <c r="FE30" s="17">
        <v>9.1999999999999993</v>
      </c>
      <c r="FF30" s="17"/>
      <c r="FG30" s="17"/>
      <c r="FH30" s="17"/>
      <c r="FI30" s="17"/>
      <c r="FJ30" s="17"/>
      <c r="FK30" s="17">
        <v>9.6</v>
      </c>
      <c r="FL30" s="17">
        <v>17.3</v>
      </c>
      <c r="FM30" s="17">
        <v>7660.6559999999999</v>
      </c>
      <c r="FN30" s="15"/>
      <c r="FO30" s="17">
        <v>24.004470000000001</v>
      </c>
      <c r="FP30" s="17">
        <v>8.0190000000000001</v>
      </c>
      <c r="FQ30" s="17">
        <v>12.004</v>
      </c>
      <c r="FR30" s="17">
        <v>12.8</v>
      </c>
      <c r="FS30" s="17">
        <v>25.222159999999999</v>
      </c>
      <c r="FT30" s="17">
        <v>18.946760000000001</v>
      </c>
      <c r="FU30" s="17">
        <v>6.5</v>
      </c>
      <c r="FV30" s="17">
        <v>4</v>
      </c>
      <c r="FW30" s="17">
        <v>111.49639000000001</v>
      </c>
    </row>
    <row r="31" spans="1:179" ht="24" customHeight="1" x14ac:dyDescent="0.3">
      <c r="A31" s="16" t="s">
        <v>47</v>
      </c>
      <c r="B31" s="16" t="s">
        <v>817</v>
      </c>
      <c r="C31" s="17">
        <v>162.80000000000001</v>
      </c>
      <c r="D31" s="17">
        <v>657.05</v>
      </c>
      <c r="E31" s="17">
        <v>215.53</v>
      </c>
      <c r="F31" s="17"/>
      <c r="G31" s="17"/>
      <c r="H31" s="17">
        <v>91.2</v>
      </c>
      <c r="I31" s="17">
        <v>204.8</v>
      </c>
      <c r="J31" s="17"/>
      <c r="K31" s="17"/>
      <c r="L31" s="17">
        <v>105.4</v>
      </c>
      <c r="M31" s="17">
        <v>106.4</v>
      </c>
      <c r="N31" s="17"/>
      <c r="O31" s="17">
        <v>130.1</v>
      </c>
      <c r="P31" s="17">
        <v>204.9</v>
      </c>
      <c r="Q31" s="17">
        <v>107.2</v>
      </c>
      <c r="R31" s="17">
        <v>562.70000000000005</v>
      </c>
      <c r="S31" s="17">
        <v>10.4</v>
      </c>
      <c r="T31" s="17"/>
      <c r="U31" s="17"/>
      <c r="V31" s="17"/>
      <c r="W31" s="17">
        <v>82.6</v>
      </c>
      <c r="X31" s="17">
        <v>8.3000000000000007</v>
      </c>
      <c r="Y31" s="17">
        <v>5.4</v>
      </c>
      <c r="Z31" s="17">
        <v>0</v>
      </c>
      <c r="AA31" s="17">
        <v>6.5</v>
      </c>
      <c r="AB31" s="17">
        <v>51.4</v>
      </c>
      <c r="AC31" s="17"/>
      <c r="AD31" s="17"/>
      <c r="AE31" s="17"/>
      <c r="AF31" s="17"/>
      <c r="AG31" s="17">
        <v>110.2</v>
      </c>
      <c r="AH31" s="17">
        <v>78.900000000000006</v>
      </c>
      <c r="AI31" s="17"/>
      <c r="AJ31" s="17">
        <v>0</v>
      </c>
      <c r="AK31" s="17"/>
      <c r="AL31" s="17">
        <v>6.5</v>
      </c>
      <c r="AM31" s="17">
        <v>239.1</v>
      </c>
      <c r="AN31" s="17">
        <v>81.2</v>
      </c>
      <c r="AO31" s="17">
        <v>152.9</v>
      </c>
      <c r="AP31" s="17">
        <v>41.9</v>
      </c>
      <c r="AQ31" s="17">
        <v>18.600000000000001</v>
      </c>
      <c r="AR31" s="17">
        <v>18.8</v>
      </c>
      <c r="AS31" s="17">
        <v>48.4</v>
      </c>
      <c r="AT31" s="17">
        <v>181.2</v>
      </c>
      <c r="AU31" s="17">
        <v>181.7</v>
      </c>
      <c r="AV31" s="17">
        <v>182.7</v>
      </c>
      <c r="AW31" s="17">
        <v>108.3</v>
      </c>
      <c r="AX31" s="17">
        <v>28.7</v>
      </c>
      <c r="AY31" s="17">
        <v>19.899999999999999</v>
      </c>
      <c r="AZ31" s="17">
        <v>3.8</v>
      </c>
      <c r="BA31" s="17">
        <v>17.3</v>
      </c>
      <c r="BB31" s="17">
        <v>155.69999999999999</v>
      </c>
      <c r="BC31" s="17"/>
      <c r="BD31" s="17"/>
      <c r="BE31" s="17">
        <v>69.900000000000006</v>
      </c>
      <c r="BF31" s="17">
        <v>40.6</v>
      </c>
      <c r="BG31" s="17">
        <v>0</v>
      </c>
      <c r="BH31" s="17">
        <v>43.5</v>
      </c>
      <c r="BI31" s="17"/>
      <c r="BJ31" s="17"/>
      <c r="BK31" s="17"/>
      <c r="BL31" s="17">
        <v>125.6</v>
      </c>
      <c r="BM31" s="17">
        <v>117.4</v>
      </c>
      <c r="BN31" s="17">
        <v>117.2</v>
      </c>
      <c r="BO31" s="17">
        <v>113.3</v>
      </c>
      <c r="BP31" s="17">
        <v>205.4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3.1</v>
      </c>
      <c r="BZ31" s="17">
        <v>152.1</v>
      </c>
      <c r="CA31" s="17">
        <v>132</v>
      </c>
      <c r="CB31" s="17">
        <v>64</v>
      </c>
      <c r="CC31" s="17">
        <v>76.099999999999994</v>
      </c>
      <c r="CD31" s="17">
        <v>30.6</v>
      </c>
      <c r="CE31" s="17"/>
      <c r="CF31" s="17"/>
      <c r="CG31" s="17"/>
      <c r="CH31" s="17">
        <v>96.1</v>
      </c>
      <c r="CI31" s="17">
        <v>95.7</v>
      </c>
      <c r="CJ31" s="17">
        <v>116.9</v>
      </c>
      <c r="CK31" s="17">
        <v>0</v>
      </c>
      <c r="CL31" s="17"/>
      <c r="CM31" s="17"/>
      <c r="CN31" s="17"/>
      <c r="CO31" s="17"/>
      <c r="CP31" s="17">
        <v>209.1</v>
      </c>
      <c r="CQ31" s="17">
        <v>101.1</v>
      </c>
      <c r="CR31" s="17">
        <v>7.8</v>
      </c>
      <c r="CS31" s="17">
        <v>3.8</v>
      </c>
      <c r="CT31" s="17">
        <v>19.5</v>
      </c>
      <c r="CU31" s="17">
        <v>1.2</v>
      </c>
      <c r="CV31" s="17">
        <v>0</v>
      </c>
      <c r="CW31" s="17">
        <v>68.900000000000006</v>
      </c>
      <c r="CX31" s="17">
        <v>9.1</v>
      </c>
      <c r="CY31" s="17">
        <v>0.1</v>
      </c>
      <c r="CZ31" s="17">
        <v>20.7</v>
      </c>
      <c r="DA31" s="17">
        <v>9.9</v>
      </c>
      <c r="DB31" s="17">
        <v>5.5</v>
      </c>
      <c r="DC31" s="17">
        <v>173.8</v>
      </c>
      <c r="DD31" s="17">
        <v>88.6</v>
      </c>
      <c r="DE31" s="17">
        <v>0</v>
      </c>
      <c r="DF31" s="17">
        <v>1.7</v>
      </c>
      <c r="DG31" s="17">
        <v>5</v>
      </c>
      <c r="DH31" s="17">
        <v>20.6</v>
      </c>
      <c r="DI31" s="17">
        <v>20</v>
      </c>
      <c r="DJ31" s="17">
        <v>11.1</v>
      </c>
      <c r="DK31" s="17">
        <v>3</v>
      </c>
      <c r="DL31" s="17">
        <v>5.7</v>
      </c>
      <c r="DM31" s="17">
        <v>12.6</v>
      </c>
      <c r="DN31" s="17">
        <v>16</v>
      </c>
      <c r="DO31" s="17">
        <v>7.3</v>
      </c>
      <c r="DP31" s="17">
        <v>27.4</v>
      </c>
      <c r="DQ31" s="17">
        <v>15.6</v>
      </c>
      <c r="DR31" s="17">
        <v>3.5</v>
      </c>
      <c r="DS31" s="17">
        <v>18</v>
      </c>
      <c r="DT31" s="17">
        <v>2</v>
      </c>
      <c r="DU31" s="17"/>
      <c r="DV31" s="17">
        <v>0.4</v>
      </c>
      <c r="DW31" s="17">
        <v>19.8</v>
      </c>
      <c r="DX31" s="17">
        <v>5.7</v>
      </c>
      <c r="DY31" s="17">
        <v>16.899999999999999</v>
      </c>
      <c r="DZ31" s="17">
        <v>20.3</v>
      </c>
      <c r="EA31" s="17">
        <v>24.2</v>
      </c>
      <c r="EB31" s="17">
        <v>23.2</v>
      </c>
      <c r="EC31" s="17">
        <v>30.3</v>
      </c>
      <c r="ED31" s="17">
        <v>17</v>
      </c>
      <c r="EE31" s="17">
        <v>20.399999999999999</v>
      </c>
      <c r="EF31" s="17">
        <v>1.6</v>
      </c>
      <c r="EG31" s="17">
        <v>2.5</v>
      </c>
      <c r="EH31" s="17">
        <v>1.3</v>
      </c>
      <c r="EI31" s="17">
        <v>17.3</v>
      </c>
      <c r="EJ31" s="17">
        <v>5.9</v>
      </c>
      <c r="EK31" s="17">
        <v>7.2030000000000003</v>
      </c>
      <c r="EL31" s="17">
        <v>13.8</v>
      </c>
      <c r="EM31" s="17">
        <v>14.5</v>
      </c>
      <c r="EN31" s="17">
        <v>14.8</v>
      </c>
      <c r="EO31" s="17">
        <v>10.8</v>
      </c>
      <c r="EP31" s="17">
        <v>218.5</v>
      </c>
      <c r="EQ31" s="17"/>
      <c r="ER31" s="17">
        <v>117.2</v>
      </c>
      <c r="ES31" s="17">
        <v>0.6</v>
      </c>
      <c r="ET31" s="17">
        <v>31.8</v>
      </c>
      <c r="EU31" s="17">
        <v>39.6</v>
      </c>
      <c r="EV31" s="17">
        <v>88.2</v>
      </c>
      <c r="EW31" s="17">
        <v>3.2</v>
      </c>
      <c r="EX31" s="17"/>
      <c r="EY31" s="17">
        <v>2.1</v>
      </c>
      <c r="EZ31" s="17">
        <v>1.1000000000000001</v>
      </c>
      <c r="FA31" s="17">
        <v>15.5</v>
      </c>
      <c r="FB31" s="17">
        <v>7.8</v>
      </c>
      <c r="FC31" s="17">
        <v>20</v>
      </c>
      <c r="FD31" s="17">
        <v>20</v>
      </c>
      <c r="FE31" s="17">
        <v>9.3000000000000007</v>
      </c>
      <c r="FF31" s="17"/>
      <c r="FG31" s="17"/>
      <c r="FH31" s="17"/>
      <c r="FI31" s="17"/>
      <c r="FJ31" s="17"/>
      <c r="FK31" s="17">
        <v>7.7</v>
      </c>
      <c r="FL31" s="17">
        <v>15.5</v>
      </c>
      <c r="FM31" s="17">
        <v>7742.5829999999996</v>
      </c>
      <c r="FN31" s="15"/>
      <c r="FO31" s="17">
        <v>24.000299999999999</v>
      </c>
      <c r="FP31" s="17">
        <v>8.0190000000000001</v>
      </c>
      <c r="FQ31" s="17">
        <v>12.007999999999999</v>
      </c>
      <c r="FR31" s="17">
        <v>12.8</v>
      </c>
      <c r="FS31" s="17">
        <v>24.95504</v>
      </c>
      <c r="FT31" s="17">
        <v>18.947649999999999</v>
      </c>
      <c r="FU31" s="17">
        <v>6.4</v>
      </c>
      <c r="FV31" s="17">
        <v>4</v>
      </c>
      <c r="FW31" s="17">
        <v>111.12999000000001</v>
      </c>
    </row>
    <row r="32" spans="1:179" ht="24" customHeight="1" x14ac:dyDescent="0.3">
      <c r="A32" s="16" t="s">
        <v>47</v>
      </c>
      <c r="B32" s="16" t="s">
        <v>818</v>
      </c>
      <c r="C32" s="17">
        <v>157</v>
      </c>
      <c r="D32" s="17">
        <v>646.41</v>
      </c>
      <c r="E32" s="17">
        <v>210.63</v>
      </c>
      <c r="F32" s="17"/>
      <c r="G32" s="17"/>
      <c r="H32" s="17">
        <v>89.7</v>
      </c>
      <c r="I32" s="17">
        <v>202.3</v>
      </c>
      <c r="J32" s="17"/>
      <c r="K32" s="17"/>
      <c r="L32" s="17">
        <v>105</v>
      </c>
      <c r="M32" s="17">
        <v>107</v>
      </c>
      <c r="N32" s="17"/>
      <c r="O32" s="17">
        <v>130.19999999999999</v>
      </c>
      <c r="P32" s="17">
        <v>205.5</v>
      </c>
      <c r="Q32" s="17">
        <v>107.3</v>
      </c>
      <c r="R32" s="17">
        <v>547.4</v>
      </c>
      <c r="S32" s="17">
        <v>10.199999999999999</v>
      </c>
      <c r="T32" s="17"/>
      <c r="U32" s="17"/>
      <c r="V32" s="17"/>
      <c r="W32" s="17">
        <v>80.900000000000006</v>
      </c>
      <c r="X32" s="17">
        <v>7.4</v>
      </c>
      <c r="Y32" s="17">
        <v>5.0999999999999996</v>
      </c>
      <c r="Z32" s="17">
        <v>0</v>
      </c>
      <c r="AA32" s="17">
        <v>6.5</v>
      </c>
      <c r="AB32" s="17">
        <v>49.3</v>
      </c>
      <c r="AC32" s="17"/>
      <c r="AD32" s="17"/>
      <c r="AE32" s="17"/>
      <c r="AF32" s="17"/>
      <c r="AG32" s="17">
        <v>109.1</v>
      </c>
      <c r="AH32" s="17">
        <v>80.3</v>
      </c>
      <c r="AI32" s="17"/>
      <c r="AJ32" s="17">
        <v>0</v>
      </c>
      <c r="AK32" s="17"/>
      <c r="AL32" s="17">
        <v>6.5</v>
      </c>
      <c r="AM32" s="17">
        <v>238.8</v>
      </c>
      <c r="AN32" s="17">
        <v>81.2</v>
      </c>
      <c r="AO32" s="17">
        <v>151.30000000000001</v>
      </c>
      <c r="AP32" s="17">
        <v>40.799999999999997</v>
      </c>
      <c r="AQ32" s="17">
        <v>18.600000000000001</v>
      </c>
      <c r="AR32" s="17">
        <v>18.8</v>
      </c>
      <c r="AS32" s="17">
        <v>47.9</v>
      </c>
      <c r="AT32" s="17">
        <v>178.3</v>
      </c>
      <c r="AU32" s="17">
        <v>178.4</v>
      </c>
      <c r="AV32" s="17">
        <v>181.1</v>
      </c>
      <c r="AW32" s="17">
        <v>106.4</v>
      </c>
      <c r="AX32" s="17">
        <v>27.5</v>
      </c>
      <c r="AY32" s="17">
        <v>19.5</v>
      </c>
      <c r="AZ32" s="17">
        <v>3.8</v>
      </c>
      <c r="BA32" s="17">
        <v>16.600000000000001</v>
      </c>
      <c r="BB32" s="17">
        <v>153.6</v>
      </c>
      <c r="BC32" s="17"/>
      <c r="BD32" s="17"/>
      <c r="BE32" s="17">
        <v>68.2</v>
      </c>
      <c r="BF32" s="17">
        <v>58.6</v>
      </c>
      <c r="BG32" s="17">
        <v>7.2</v>
      </c>
      <c r="BH32" s="17">
        <v>41.8</v>
      </c>
      <c r="BI32" s="17"/>
      <c r="BJ32" s="17"/>
      <c r="BK32" s="17"/>
      <c r="BL32" s="17">
        <v>124.4</v>
      </c>
      <c r="BM32" s="17">
        <v>113.5</v>
      </c>
      <c r="BN32" s="17">
        <v>113.5</v>
      </c>
      <c r="BO32" s="17">
        <v>120.6</v>
      </c>
      <c r="BP32" s="17">
        <v>216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3.1</v>
      </c>
      <c r="BZ32" s="17">
        <v>119.5</v>
      </c>
      <c r="CA32" s="17">
        <v>128.69999999999999</v>
      </c>
      <c r="CB32" s="17">
        <v>62.6</v>
      </c>
      <c r="CC32" s="17">
        <v>75.8</v>
      </c>
      <c r="CD32" s="17">
        <v>29.9</v>
      </c>
      <c r="CE32" s="17"/>
      <c r="CF32" s="17"/>
      <c r="CG32" s="17"/>
      <c r="CH32" s="17">
        <v>95.6</v>
      </c>
      <c r="CI32" s="17">
        <v>95.6</v>
      </c>
      <c r="CJ32" s="17">
        <v>119</v>
      </c>
      <c r="CK32" s="17">
        <v>0</v>
      </c>
      <c r="CL32" s="17"/>
      <c r="CM32" s="17"/>
      <c r="CN32" s="17"/>
      <c r="CO32" s="17"/>
      <c r="CP32" s="17">
        <v>208.7</v>
      </c>
      <c r="CQ32" s="17">
        <v>101</v>
      </c>
      <c r="CR32" s="17">
        <v>7.8</v>
      </c>
      <c r="CS32" s="17">
        <v>3.8</v>
      </c>
      <c r="CT32" s="17">
        <v>19.2</v>
      </c>
      <c r="CU32" s="17">
        <v>1.2</v>
      </c>
      <c r="CV32" s="17">
        <v>0</v>
      </c>
      <c r="CW32" s="17">
        <v>69.599999999999994</v>
      </c>
      <c r="CX32" s="17">
        <v>8.1</v>
      </c>
      <c r="CY32" s="17">
        <v>0.4</v>
      </c>
      <c r="CZ32" s="17">
        <v>20.399999999999999</v>
      </c>
      <c r="DA32" s="17">
        <v>10</v>
      </c>
      <c r="DB32" s="17">
        <v>5.5</v>
      </c>
      <c r="DC32" s="17">
        <v>175.9</v>
      </c>
      <c r="DD32" s="17">
        <v>89.7</v>
      </c>
      <c r="DE32" s="17">
        <v>0</v>
      </c>
      <c r="DF32" s="17">
        <v>1.7</v>
      </c>
      <c r="DG32" s="17">
        <v>5</v>
      </c>
      <c r="DH32" s="17">
        <v>20.100000000000001</v>
      </c>
      <c r="DI32" s="17">
        <v>20</v>
      </c>
      <c r="DJ32" s="17">
        <v>11.1</v>
      </c>
      <c r="DK32" s="17">
        <v>3</v>
      </c>
      <c r="DL32" s="17">
        <v>5.7</v>
      </c>
      <c r="DM32" s="17">
        <v>13</v>
      </c>
      <c r="DN32" s="17">
        <v>16.2</v>
      </c>
      <c r="DO32" s="17">
        <v>6.2</v>
      </c>
      <c r="DP32" s="17">
        <v>41.2</v>
      </c>
      <c r="DQ32" s="17">
        <v>15.7</v>
      </c>
      <c r="DR32" s="17">
        <v>3.5</v>
      </c>
      <c r="DS32" s="17">
        <v>18</v>
      </c>
      <c r="DT32" s="17">
        <v>2</v>
      </c>
      <c r="DU32" s="17"/>
      <c r="DV32" s="17">
        <v>0.4</v>
      </c>
      <c r="DW32" s="17">
        <v>19.8</v>
      </c>
      <c r="DX32" s="17">
        <v>5.9</v>
      </c>
      <c r="DY32" s="17">
        <v>16.399999999999999</v>
      </c>
      <c r="DZ32" s="17">
        <v>20.2</v>
      </c>
      <c r="EA32" s="17">
        <v>24.3</v>
      </c>
      <c r="EB32" s="17">
        <v>23.6</v>
      </c>
      <c r="EC32" s="17">
        <v>30.2</v>
      </c>
      <c r="ED32" s="17">
        <v>23.6</v>
      </c>
      <c r="EE32" s="17">
        <v>27.4</v>
      </c>
      <c r="EF32" s="17">
        <v>1.9</v>
      </c>
      <c r="EG32" s="17">
        <v>2.9</v>
      </c>
      <c r="EH32" s="17">
        <v>1.4</v>
      </c>
      <c r="EI32" s="17">
        <v>17.3</v>
      </c>
      <c r="EJ32" s="17">
        <v>6</v>
      </c>
      <c r="EK32" s="17">
        <v>7.2130000000000001</v>
      </c>
      <c r="EL32" s="17">
        <v>13.8</v>
      </c>
      <c r="EM32" s="17">
        <v>15</v>
      </c>
      <c r="EN32" s="17">
        <v>15</v>
      </c>
      <c r="EO32" s="17">
        <v>14.4</v>
      </c>
      <c r="EP32" s="17">
        <v>221.1</v>
      </c>
      <c r="EQ32" s="17"/>
      <c r="ER32" s="17">
        <v>116.4</v>
      </c>
      <c r="ES32" s="17">
        <v>0.6</v>
      </c>
      <c r="ET32" s="17">
        <v>25.4</v>
      </c>
      <c r="EU32" s="17">
        <v>35.9</v>
      </c>
      <c r="EV32" s="17">
        <v>88.1</v>
      </c>
      <c r="EW32" s="17">
        <v>3.2</v>
      </c>
      <c r="EX32" s="17"/>
      <c r="EY32" s="17">
        <v>2.1</v>
      </c>
      <c r="EZ32" s="17">
        <v>1.1000000000000001</v>
      </c>
      <c r="FA32" s="17">
        <v>16.3</v>
      </c>
      <c r="FB32" s="17">
        <v>7.8</v>
      </c>
      <c r="FC32" s="17">
        <v>20</v>
      </c>
      <c r="FD32" s="17">
        <v>20</v>
      </c>
      <c r="FE32" s="17">
        <v>9.1</v>
      </c>
      <c r="FF32" s="17"/>
      <c r="FG32" s="17"/>
      <c r="FH32" s="17"/>
      <c r="FI32" s="17"/>
      <c r="FJ32" s="17"/>
      <c r="FK32" s="17">
        <v>9</v>
      </c>
      <c r="FL32" s="17">
        <v>16.2</v>
      </c>
      <c r="FM32" s="17">
        <v>7702.6530000000002</v>
      </c>
      <c r="FN32" s="15"/>
      <c r="FO32" s="17">
        <v>24.005230000000001</v>
      </c>
      <c r="FP32" s="17">
        <v>8.0180000000000007</v>
      </c>
      <c r="FQ32" s="17">
        <v>12</v>
      </c>
      <c r="FR32" s="17">
        <v>12.8</v>
      </c>
      <c r="FS32" s="17">
        <v>24.76756</v>
      </c>
      <c r="FT32" s="17">
        <v>18.950500000000002</v>
      </c>
      <c r="FU32" s="17">
        <v>6.4</v>
      </c>
      <c r="FV32" s="17">
        <v>4</v>
      </c>
      <c r="FW32" s="17">
        <v>110.94129</v>
      </c>
    </row>
    <row r="33" spans="1:179" ht="24" customHeight="1" x14ac:dyDescent="0.3">
      <c r="A33" s="16" t="s">
        <v>47</v>
      </c>
      <c r="B33" s="16" t="s">
        <v>819</v>
      </c>
      <c r="C33" s="17">
        <v>155</v>
      </c>
      <c r="D33" s="17">
        <v>646.15</v>
      </c>
      <c r="E33" s="17">
        <v>209.81</v>
      </c>
      <c r="F33" s="17"/>
      <c r="G33" s="17"/>
      <c r="H33" s="17">
        <v>90</v>
      </c>
      <c r="I33" s="17">
        <v>198.8</v>
      </c>
      <c r="J33" s="17"/>
      <c r="K33" s="17"/>
      <c r="L33" s="17">
        <v>105.3</v>
      </c>
      <c r="M33" s="17">
        <v>106.3</v>
      </c>
      <c r="N33" s="17"/>
      <c r="O33" s="17">
        <v>130.1</v>
      </c>
      <c r="P33" s="17">
        <v>204.4</v>
      </c>
      <c r="Q33" s="17">
        <v>106.8</v>
      </c>
      <c r="R33" s="17">
        <v>548.4</v>
      </c>
      <c r="S33" s="17">
        <v>10.3</v>
      </c>
      <c r="T33" s="17"/>
      <c r="U33" s="17"/>
      <c r="V33" s="17"/>
      <c r="W33" s="17">
        <v>80</v>
      </c>
      <c r="X33" s="17">
        <v>7.2</v>
      </c>
      <c r="Y33" s="17">
        <v>5.0999999999999996</v>
      </c>
      <c r="Z33" s="17">
        <v>0</v>
      </c>
      <c r="AA33" s="17">
        <v>6.5</v>
      </c>
      <c r="AB33" s="17">
        <v>49.5</v>
      </c>
      <c r="AC33" s="17"/>
      <c r="AD33" s="17"/>
      <c r="AE33" s="17"/>
      <c r="AF33" s="17"/>
      <c r="AG33" s="17">
        <v>109.1</v>
      </c>
      <c r="AH33" s="17">
        <v>96.8</v>
      </c>
      <c r="AI33" s="17"/>
      <c r="AJ33" s="17">
        <v>0</v>
      </c>
      <c r="AK33" s="17"/>
      <c r="AL33" s="17">
        <v>6.5</v>
      </c>
      <c r="AM33" s="17">
        <v>236</v>
      </c>
      <c r="AN33" s="17">
        <v>81.2</v>
      </c>
      <c r="AO33" s="17">
        <v>151</v>
      </c>
      <c r="AP33" s="17">
        <v>40.5</v>
      </c>
      <c r="AQ33" s="17">
        <v>18.600000000000001</v>
      </c>
      <c r="AR33" s="17">
        <v>18.8</v>
      </c>
      <c r="AS33" s="17">
        <v>47.1</v>
      </c>
      <c r="AT33" s="17">
        <v>178.6</v>
      </c>
      <c r="AU33" s="17">
        <v>177.9</v>
      </c>
      <c r="AV33" s="17">
        <v>181.8</v>
      </c>
      <c r="AW33" s="17">
        <v>106.4</v>
      </c>
      <c r="AX33" s="17">
        <v>28.1</v>
      </c>
      <c r="AY33" s="17">
        <v>18.899999999999999</v>
      </c>
      <c r="AZ33" s="17">
        <v>3.8</v>
      </c>
      <c r="BA33" s="17">
        <v>17.2</v>
      </c>
      <c r="BB33" s="17">
        <v>120</v>
      </c>
      <c r="BC33" s="17"/>
      <c r="BD33" s="17"/>
      <c r="BE33" s="17">
        <v>67.8</v>
      </c>
      <c r="BF33" s="17">
        <v>24.7</v>
      </c>
      <c r="BG33" s="17">
        <v>100.7</v>
      </c>
      <c r="BH33" s="17">
        <v>42.9</v>
      </c>
      <c r="BI33" s="17"/>
      <c r="BJ33" s="17"/>
      <c r="BK33" s="17"/>
      <c r="BL33" s="17">
        <v>124.1</v>
      </c>
      <c r="BM33" s="17">
        <v>113.8</v>
      </c>
      <c r="BN33" s="17">
        <v>113.7</v>
      </c>
      <c r="BO33" s="17">
        <v>118.3</v>
      </c>
      <c r="BP33" s="17">
        <v>204.4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3.1</v>
      </c>
      <c r="BZ33" s="17">
        <v>113.4</v>
      </c>
      <c r="CA33" s="17">
        <v>128</v>
      </c>
      <c r="CB33" s="17">
        <v>62.3</v>
      </c>
      <c r="CC33" s="17">
        <v>75.7</v>
      </c>
      <c r="CD33" s="17">
        <v>29.8</v>
      </c>
      <c r="CE33" s="17"/>
      <c r="CF33" s="17"/>
      <c r="CG33" s="17"/>
      <c r="CH33" s="17">
        <v>95</v>
      </c>
      <c r="CI33" s="17">
        <v>95.1</v>
      </c>
      <c r="CJ33" s="17">
        <v>118.3</v>
      </c>
      <c r="CK33" s="17">
        <v>0</v>
      </c>
      <c r="CL33" s="17"/>
      <c r="CM33" s="17"/>
      <c r="CN33" s="17"/>
      <c r="CO33" s="17"/>
      <c r="CP33" s="17">
        <v>208.2</v>
      </c>
      <c r="CQ33" s="17">
        <v>100.8</v>
      </c>
      <c r="CR33" s="17">
        <v>7.9</v>
      </c>
      <c r="CS33" s="17">
        <v>3.9</v>
      </c>
      <c r="CT33" s="17">
        <v>19.2</v>
      </c>
      <c r="CU33" s="17">
        <v>1.2</v>
      </c>
      <c r="CV33" s="17">
        <v>0</v>
      </c>
      <c r="CW33" s="17">
        <v>72.5</v>
      </c>
      <c r="CX33" s="17">
        <v>6.9</v>
      </c>
      <c r="CY33" s="17">
        <v>0.4</v>
      </c>
      <c r="CZ33" s="17">
        <v>20.399999999999999</v>
      </c>
      <c r="DA33" s="17">
        <v>9.9</v>
      </c>
      <c r="DB33" s="17">
        <v>5.5</v>
      </c>
      <c r="DC33" s="17">
        <v>177.9</v>
      </c>
      <c r="DD33" s="17">
        <v>90.5</v>
      </c>
      <c r="DE33" s="17">
        <v>0</v>
      </c>
      <c r="DF33" s="17">
        <v>1.7</v>
      </c>
      <c r="DG33" s="17">
        <v>5</v>
      </c>
      <c r="DH33" s="17">
        <v>20</v>
      </c>
      <c r="DI33" s="17">
        <v>20</v>
      </c>
      <c r="DJ33" s="17">
        <v>11.1</v>
      </c>
      <c r="DK33" s="17">
        <v>3</v>
      </c>
      <c r="DL33" s="17">
        <v>5.7</v>
      </c>
      <c r="DM33" s="17">
        <v>12.9</v>
      </c>
      <c r="DN33" s="17">
        <v>16.2</v>
      </c>
      <c r="DO33" s="17">
        <v>7.5</v>
      </c>
      <c r="DP33" s="17">
        <v>44.9</v>
      </c>
      <c r="DQ33" s="17">
        <v>15.5</v>
      </c>
      <c r="DR33" s="17">
        <v>3.5</v>
      </c>
      <c r="DS33" s="17">
        <v>18</v>
      </c>
      <c r="DT33" s="17">
        <v>2</v>
      </c>
      <c r="DU33" s="17"/>
      <c r="DV33" s="17">
        <v>0.4</v>
      </c>
      <c r="DW33" s="17">
        <v>19.8</v>
      </c>
      <c r="DX33" s="17">
        <v>5.9</v>
      </c>
      <c r="DY33" s="17">
        <v>16.3</v>
      </c>
      <c r="DZ33" s="17">
        <v>20.2</v>
      </c>
      <c r="EA33" s="17">
        <v>22.3</v>
      </c>
      <c r="EB33" s="17">
        <v>31.9</v>
      </c>
      <c r="EC33" s="17">
        <v>30.5</v>
      </c>
      <c r="ED33" s="17">
        <v>30.6</v>
      </c>
      <c r="EE33" s="17">
        <v>42.8</v>
      </c>
      <c r="EF33" s="17">
        <v>4.9000000000000004</v>
      </c>
      <c r="EG33" s="17">
        <v>3.8</v>
      </c>
      <c r="EH33" s="17">
        <v>1.5</v>
      </c>
      <c r="EI33" s="17">
        <v>17.399999999999999</v>
      </c>
      <c r="EJ33" s="17">
        <v>6</v>
      </c>
      <c r="EK33" s="17">
        <v>7.202</v>
      </c>
      <c r="EL33" s="17">
        <v>13.8</v>
      </c>
      <c r="EM33" s="17">
        <v>15</v>
      </c>
      <c r="EN33" s="17">
        <v>15</v>
      </c>
      <c r="EO33" s="17">
        <v>11.3</v>
      </c>
      <c r="EP33" s="17">
        <v>224</v>
      </c>
      <c r="EQ33" s="17"/>
      <c r="ER33" s="17">
        <v>117.1</v>
      </c>
      <c r="ES33" s="17">
        <v>0.6</v>
      </c>
      <c r="ET33" s="17">
        <v>26.4</v>
      </c>
      <c r="EU33" s="17">
        <v>48.7</v>
      </c>
      <c r="EV33" s="17">
        <v>87.8</v>
      </c>
      <c r="EW33" s="17">
        <v>3.2</v>
      </c>
      <c r="EX33" s="17"/>
      <c r="EY33" s="17">
        <v>2.1</v>
      </c>
      <c r="EZ33" s="17">
        <v>1</v>
      </c>
      <c r="FA33" s="17">
        <v>16.7</v>
      </c>
      <c r="FB33" s="17">
        <v>7.8</v>
      </c>
      <c r="FC33" s="17">
        <v>20</v>
      </c>
      <c r="FD33" s="17">
        <v>20</v>
      </c>
      <c r="FE33" s="17">
        <v>8.9</v>
      </c>
      <c r="FF33" s="17"/>
      <c r="FG33" s="17"/>
      <c r="FH33" s="17"/>
      <c r="FI33" s="17"/>
      <c r="FJ33" s="17"/>
      <c r="FK33" s="17">
        <v>9.1999999999999993</v>
      </c>
      <c r="FL33" s="17">
        <v>13.6</v>
      </c>
      <c r="FM33" s="17">
        <v>7764.9620000000004</v>
      </c>
      <c r="FN33" s="15"/>
      <c r="FO33" s="17">
        <v>24.008929999999999</v>
      </c>
      <c r="FP33" s="17">
        <v>8.0180000000000007</v>
      </c>
      <c r="FQ33" s="17">
        <v>12.004</v>
      </c>
      <c r="FR33" s="17">
        <v>12.8</v>
      </c>
      <c r="FS33" s="17">
        <v>24.612719999999999</v>
      </c>
      <c r="FT33" s="17">
        <v>18.95213</v>
      </c>
      <c r="FU33" s="17">
        <v>6.3</v>
      </c>
      <c r="FV33" s="17">
        <v>3.9</v>
      </c>
      <c r="FW33" s="17">
        <v>110.59578</v>
      </c>
    </row>
    <row r="34" spans="1:179" ht="24" customHeight="1" x14ac:dyDescent="0.3">
      <c r="A34" s="18" t="s">
        <v>47</v>
      </c>
      <c r="B34" s="18" t="s">
        <v>820</v>
      </c>
      <c r="C34" s="19">
        <v>156.69999999999999</v>
      </c>
      <c r="D34" s="19">
        <v>647.82000000000005</v>
      </c>
      <c r="E34" s="19">
        <v>211.58</v>
      </c>
      <c r="F34" s="19"/>
      <c r="G34" s="19"/>
      <c r="H34" s="19">
        <v>89.8</v>
      </c>
      <c r="I34" s="19">
        <v>199.1</v>
      </c>
      <c r="J34" s="19"/>
      <c r="K34" s="19"/>
      <c r="L34" s="19">
        <v>104.8</v>
      </c>
      <c r="M34" s="19">
        <v>106.3</v>
      </c>
      <c r="N34" s="19"/>
      <c r="O34" s="19">
        <v>128.80000000000001</v>
      </c>
      <c r="P34" s="19">
        <v>203.2</v>
      </c>
      <c r="Q34" s="19">
        <v>106.7</v>
      </c>
      <c r="R34" s="19">
        <v>553.29999999999995</v>
      </c>
      <c r="S34" s="19">
        <v>10.199999999999999</v>
      </c>
      <c r="T34" s="19"/>
      <c r="U34" s="19"/>
      <c r="V34" s="19"/>
      <c r="W34" s="19">
        <v>80.900000000000006</v>
      </c>
      <c r="X34" s="19">
        <v>7.5</v>
      </c>
      <c r="Y34" s="19">
        <v>5.2</v>
      </c>
      <c r="Z34" s="19">
        <v>0</v>
      </c>
      <c r="AA34" s="19">
        <v>6.5</v>
      </c>
      <c r="AB34" s="19">
        <v>50.1</v>
      </c>
      <c r="AC34" s="19"/>
      <c r="AD34" s="19"/>
      <c r="AE34" s="19"/>
      <c r="AF34" s="19"/>
      <c r="AG34" s="19">
        <v>109.3</v>
      </c>
      <c r="AH34" s="19">
        <v>71.599999999999994</v>
      </c>
      <c r="AI34" s="19"/>
      <c r="AJ34" s="19">
        <v>0</v>
      </c>
      <c r="AK34" s="19"/>
      <c r="AL34" s="19">
        <v>6.5</v>
      </c>
      <c r="AM34" s="19">
        <v>235.6</v>
      </c>
      <c r="AN34" s="19">
        <v>81.099999999999994</v>
      </c>
      <c r="AO34" s="19">
        <v>151</v>
      </c>
      <c r="AP34" s="19">
        <v>41</v>
      </c>
      <c r="AQ34" s="19">
        <v>18.600000000000001</v>
      </c>
      <c r="AR34" s="19">
        <v>18.8</v>
      </c>
      <c r="AS34" s="19">
        <v>47.7</v>
      </c>
      <c r="AT34" s="19">
        <v>162.4</v>
      </c>
      <c r="AU34" s="19">
        <v>162.69999999999999</v>
      </c>
      <c r="AV34" s="19">
        <v>172.4</v>
      </c>
      <c r="AW34" s="19">
        <v>106.4</v>
      </c>
      <c r="AX34" s="19">
        <v>27.8</v>
      </c>
      <c r="AY34" s="19">
        <v>18.899999999999999</v>
      </c>
      <c r="AZ34" s="19">
        <v>3.8</v>
      </c>
      <c r="BA34" s="19">
        <v>17.3</v>
      </c>
      <c r="BB34" s="19">
        <v>116.5</v>
      </c>
      <c r="BC34" s="19"/>
      <c r="BD34" s="19"/>
      <c r="BE34" s="19">
        <v>68</v>
      </c>
      <c r="BF34" s="19">
        <v>24.8</v>
      </c>
      <c r="BG34" s="19">
        <v>100.7</v>
      </c>
      <c r="BH34" s="19">
        <v>42.7</v>
      </c>
      <c r="BI34" s="19"/>
      <c r="BJ34" s="19"/>
      <c r="BK34" s="19"/>
      <c r="BL34" s="19">
        <v>124.3</v>
      </c>
      <c r="BM34" s="19">
        <v>78.400000000000006</v>
      </c>
      <c r="BN34" s="19">
        <v>78.400000000000006</v>
      </c>
      <c r="BO34" s="19">
        <v>77.7</v>
      </c>
      <c r="BP34" s="19">
        <v>170.8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/>
      <c r="BY34" s="19">
        <v>3.1</v>
      </c>
      <c r="BZ34" s="19">
        <v>130.6</v>
      </c>
      <c r="CA34" s="19">
        <v>128.69999999999999</v>
      </c>
      <c r="CB34" s="19">
        <v>62.6</v>
      </c>
      <c r="CC34" s="19">
        <v>75.8</v>
      </c>
      <c r="CD34" s="19">
        <v>30</v>
      </c>
      <c r="CE34" s="19"/>
      <c r="CF34" s="19"/>
      <c r="CG34" s="19"/>
      <c r="CH34" s="19">
        <v>95.8</v>
      </c>
      <c r="CI34" s="19">
        <v>95</v>
      </c>
      <c r="CJ34" s="19">
        <v>117.1</v>
      </c>
      <c r="CK34" s="19">
        <v>0</v>
      </c>
      <c r="CL34" s="19"/>
      <c r="CM34" s="19"/>
      <c r="CN34" s="19"/>
      <c r="CO34" s="19"/>
      <c r="CP34" s="19">
        <v>208</v>
      </c>
      <c r="CQ34" s="19">
        <v>100.5</v>
      </c>
      <c r="CR34" s="19">
        <v>7.8</v>
      </c>
      <c r="CS34" s="19">
        <v>3.9</v>
      </c>
      <c r="CT34" s="19">
        <v>19.3</v>
      </c>
      <c r="CU34" s="19">
        <v>1.2</v>
      </c>
      <c r="CV34" s="19">
        <v>0</v>
      </c>
      <c r="CW34" s="19">
        <v>73.5</v>
      </c>
      <c r="CX34" s="19">
        <v>9</v>
      </c>
      <c r="CY34" s="19">
        <v>0.4</v>
      </c>
      <c r="CZ34" s="19">
        <v>20.399999999999999</v>
      </c>
      <c r="DA34" s="19">
        <v>9.9</v>
      </c>
      <c r="DB34" s="19">
        <v>5.5</v>
      </c>
      <c r="DC34" s="19">
        <v>180.3</v>
      </c>
      <c r="DD34" s="19">
        <v>91.5</v>
      </c>
      <c r="DE34" s="19">
        <v>0</v>
      </c>
      <c r="DF34" s="19">
        <v>1.7</v>
      </c>
      <c r="DG34" s="19">
        <v>5</v>
      </c>
      <c r="DH34" s="19">
        <v>20.100000000000001</v>
      </c>
      <c r="DI34" s="19">
        <v>20</v>
      </c>
      <c r="DJ34" s="19">
        <v>11.1</v>
      </c>
      <c r="DK34" s="19">
        <v>3</v>
      </c>
      <c r="DL34" s="19">
        <v>5.7</v>
      </c>
      <c r="DM34" s="19">
        <v>13.1</v>
      </c>
      <c r="DN34" s="19">
        <v>16.100000000000001</v>
      </c>
      <c r="DO34" s="19">
        <v>4.4000000000000004</v>
      </c>
      <c r="DP34" s="19">
        <v>44.6</v>
      </c>
      <c r="DQ34" s="19">
        <v>15.5</v>
      </c>
      <c r="DR34" s="19">
        <v>3.5</v>
      </c>
      <c r="DS34" s="19">
        <v>18</v>
      </c>
      <c r="DT34" s="19">
        <v>2</v>
      </c>
      <c r="DU34" s="19"/>
      <c r="DV34" s="19">
        <v>0.4</v>
      </c>
      <c r="DW34" s="19">
        <v>19.8</v>
      </c>
      <c r="DX34" s="19">
        <v>5.9</v>
      </c>
      <c r="DY34" s="19">
        <v>16.399999999999999</v>
      </c>
      <c r="DZ34" s="19">
        <v>20.2</v>
      </c>
      <c r="EA34" s="19">
        <v>20.5</v>
      </c>
      <c r="EB34" s="19">
        <v>33.299999999999997</v>
      </c>
      <c r="EC34" s="19">
        <v>30.4</v>
      </c>
      <c r="ED34" s="19">
        <v>48.2</v>
      </c>
      <c r="EE34" s="19">
        <v>60.3</v>
      </c>
      <c r="EF34" s="19">
        <v>4</v>
      </c>
      <c r="EG34" s="19">
        <v>2.2000000000000002</v>
      </c>
      <c r="EH34" s="19">
        <v>1.3</v>
      </c>
      <c r="EI34" s="19">
        <v>17.3</v>
      </c>
      <c r="EJ34" s="19">
        <v>6</v>
      </c>
      <c r="EK34" s="19">
        <v>7.2050000000000001</v>
      </c>
      <c r="EL34" s="19">
        <v>13.8</v>
      </c>
      <c r="EM34" s="19">
        <v>15</v>
      </c>
      <c r="EN34" s="19">
        <v>15</v>
      </c>
      <c r="EO34" s="19">
        <v>12.9</v>
      </c>
      <c r="EP34" s="19">
        <v>225.4</v>
      </c>
      <c r="EQ34" s="19"/>
      <c r="ER34" s="19">
        <v>119.2</v>
      </c>
      <c r="ES34" s="19">
        <v>0.6</v>
      </c>
      <c r="ET34" s="19">
        <v>41.5</v>
      </c>
      <c r="EU34" s="19">
        <v>61.7</v>
      </c>
      <c r="EV34" s="19">
        <v>89.1</v>
      </c>
      <c r="EW34" s="19">
        <v>3.2</v>
      </c>
      <c r="EX34" s="19"/>
      <c r="EY34" s="19">
        <v>2.1</v>
      </c>
      <c r="EZ34" s="19">
        <v>1</v>
      </c>
      <c r="FA34" s="19">
        <v>17</v>
      </c>
      <c r="FB34" s="19">
        <v>7.8</v>
      </c>
      <c r="FC34" s="19">
        <v>20</v>
      </c>
      <c r="FD34" s="19">
        <v>19.899999999999999</v>
      </c>
      <c r="FE34" s="19">
        <v>9.1999999999999993</v>
      </c>
      <c r="FF34" s="19"/>
      <c r="FG34" s="19"/>
      <c r="FH34" s="19"/>
      <c r="FI34" s="19"/>
      <c r="FJ34" s="19"/>
      <c r="FK34" s="19">
        <v>9.4</v>
      </c>
      <c r="FL34" s="19">
        <v>14.9</v>
      </c>
      <c r="FM34" s="19">
        <v>7649.5050000000001</v>
      </c>
      <c r="FN34" s="15"/>
      <c r="FO34" s="19">
        <v>24.004709999999999</v>
      </c>
      <c r="FP34" s="19">
        <v>8.0169999999999995</v>
      </c>
      <c r="FQ34" s="19">
        <v>12.002000000000001</v>
      </c>
      <c r="FR34" s="19">
        <v>12.8</v>
      </c>
      <c r="FS34" s="19">
        <v>24.495339999999999</v>
      </c>
      <c r="FT34" s="19">
        <v>18.949660000000002</v>
      </c>
      <c r="FU34" s="19">
        <v>6.4</v>
      </c>
      <c r="FV34" s="19">
        <v>3.9</v>
      </c>
      <c r="FW34" s="19">
        <v>110.56871</v>
      </c>
    </row>
    <row r="35" spans="1:179" ht="24" customHeight="1" x14ac:dyDescent="0.3">
      <c r="A35" s="13" t="s">
        <v>47</v>
      </c>
      <c r="B35" s="13" t="s">
        <v>821</v>
      </c>
      <c r="C35" s="14">
        <v>156</v>
      </c>
      <c r="D35" s="14">
        <v>649.96</v>
      </c>
      <c r="E35" s="14">
        <v>212.62</v>
      </c>
      <c r="F35" s="14"/>
      <c r="G35" s="14"/>
      <c r="H35" s="14">
        <v>90.3</v>
      </c>
      <c r="I35" s="14">
        <v>197.2</v>
      </c>
      <c r="J35" s="14"/>
      <c r="K35" s="14"/>
      <c r="L35" s="14">
        <v>105.2</v>
      </c>
      <c r="M35" s="14">
        <v>106.2</v>
      </c>
      <c r="N35" s="14"/>
      <c r="O35" s="14">
        <v>129.4</v>
      </c>
      <c r="P35" s="14">
        <v>203</v>
      </c>
      <c r="Q35" s="14">
        <v>106.5</v>
      </c>
      <c r="R35" s="14">
        <v>554.5</v>
      </c>
      <c r="S35" s="14">
        <v>10.199999999999999</v>
      </c>
      <c r="T35" s="14"/>
      <c r="U35" s="14"/>
      <c r="V35" s="14"/>
      <c r="W35" s="14">
        <v>80.8</v>
      </c>
      <c r="X35" s="14">
        <v>7.7</v>
      </c>
      <c r="Y35" s="14">
        <v>5.2</v>
      </c>
      <c r="Z35" s="14">
        <v>0</v>
      </c>
      <c r="AA35" s="14">
        <v>6.5</v>
      </c>
      <c r="AB35" s="14">
        <v>70.3</v>
      </c>
      <c r="AC35" s="14"/>
      <c r="AD35" s="14"/>
      <c r="AE35" s="14"/>
      <c r="AF35" s="14"/>
      <c r="AG35" s="14">
        <v>109.4</v>
      </c>
      <c r="AH35" s="14">
        <v>125.6</v>
      </c>
      <c r="AI35" s="14"/>
      <c r="AJ35" s="14">
        <v>0</v>
      </c>
      <c r="AK35" s="14"/>
      <c r="AL35" s="14">
        <v>6.5</v>
      </c>
      <c r="AM35" s="14">
        <v>236.8</v>
      </c>
      <c r="AN35" s="14">
        <v>81.099999999999994</v>
      </c>
      <c r="AO35" s="14">
        <v>151.4</v>
      </c>
      <c r="AP35" s="14">
        <v>41.2</v>
      </c>
      <c r="AQ35" s="14">
        <v>18.600000000000001</v>
      </c>
      <c r="AR35" s="14">
        <v>18.8</v>
      </c>
      <c r="AS35" s="14">
        <v>47.6</v>
      </c>
      <c r="AT35" s="14">
        <v>123.8</v>
      </c>
      <c r="AU35" s="14">
        <v>124</v>
      </c>
      <c r="AV35" s="14">
        <v>152.5</v>
      </c>
      <c r="AW35" s="14">
        <v>106.6</v>
      </c>
      <c r="AX35" s="14">
        <v>27.6</v>
      </c>
      <c r="AY35" s="14">
        <v>18.399999999999999</v>
      </c>
      <c r="AZ35" s="14">
        <v>3.8</v>
      </c>
      <c r="BA35" s="14">
        <v>16.8</v>
      </c>
      <c r="BB35" s="14">
        <v>117.7</v>
      </c>
      <c r="BC35" s="14"/>
      <c r="BD35" s="14"/>
      <c r="BE35" s="14">
        <v>68.400000000000006</v>
      </c>
      <c r="BF35" s="14">
        <v>24.1</v>
      </c>
      <c r="BG35" s="14">
        <v>100.9</v>
      </c>
      <c r="BH35" s="14">
        <v>0</v>
      </c>
      <c r="BI35" s="14"/>
      <c r="BJ35" s="14"/>
      <c r="BK35" s="14"/>
      <c r="BL35" s="14">
        <v>124.6</v>
      </c>
      <c r="BM35" s="14">
        <v>79</v>
      </c>
      <c r="BN35" s="14">
        <v>78.900000000000006</v>
      </c>
      <c r="BO35" s="14">
        <v>78.599999999999994</v>
      </c>
      <c r="BP35" s="14">
        <v>159.9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/>
      <c r="BY35" s="14">
        <v>3.1</v>
      </c>
      <c r="BZ35" s="14">
        <v>124.1</v>
      </c>
      <c r="CA35" s="14">
        <v>129.30000000000001</v>
      </c>
      <c r="CB35" s="14">
        <v>62.9</v>
      </c>
      <c r="CC35" s="14">
        <v>76</v>
      </c>
      <c r="CD35" s="14">
        <v>30.2</v>
      </c>
      <c r="CE35" s="14"/>
      <c r="CF35" s="14"/>
      <c r="CG35" s="14"/>
      <c r="CH35" s="14">
        <v>95.3</v>
      </c>
      <c r="CI35" s="14">
        <v>95.1</v>
      </c>
      <c r="CJ35" s="14">
        <v>118.1</v>
      </c>
      <c r="CK35" s="14">
        <v>0</v>
      </c>
      <c r="CL35" s="14"/>
      <c r="CM35" s="14"/>
      <c r="CN35" s="14"/>
      <c r="CO35" s="14"/>
      <c r="CP35" s="14">
        <v>207.6</v>
      </c>
      <c r="CQ35" s="14">
        <v>100.1</v>
      </c>
      <c r="CR35" s="14">
        <v>7.9</v>
      </c>
      <c r="CS35" s="14">
        <v>3.8</v>
      </c>
      <c r="CT35" s="14">
        <v>19.3</v>
      </c>
      <c r="CU35" s="14">
        <v>1.2</v>
      </c>
      <c r="CV35" s="14">
        <v>0</v>
      </c>
      <c r="CW35" s="14">
        <v>73.7</v>
      </c>
      <c r="CX35" s="14">
        <v>8.8000000000000007</v>
      </c>
      <c r="CY35" s="14">
        <v>0.4</v>
      </c>
      <c r="CZ35" s="14">
        <v>20.5</v>
      </c>
      <c r="DA35" s="14">
        <v>10</v>
      </c>
      <c r="DB35" s="14">
        <v>5.5</v>
      </c>
      <c r="DC35" s="14">
        <v>181.1</v>
      </c>
      <c r="DD35" s="14">
        <v>92.3</v>
      </c>
      <c r="DE35" s="14">
        <v>0</v>
      </c>
      <c r="DF35" s="14">
        <v>1.7</v>
      </c>
      <c r="DG35" s="14">
        <v>5</v>
      </c>
      <c r="DH35" s="14">
        <v>20.3</v>
      </c>
      <c r="DI35" s="14">
        <v>20</v>
      </c>
      <c r="DJ35" s="14">
        <v>11.1</v>
      </c>
      <c r="DK35" s="14">
        <v>3</v>
      </c>
      <c r="DL35" s="14">
        <v>5.7</v>
      </c>
      <c r="DM35" s="14">
        <v>13.3</v>
      </c>
      <c r="DN35" s="14">
        <v>16</v>
      </c>
      <c r="DO35" s="14">
        <v>6</v>
      </c>
      <c r="DP35" s="14">
        <v>49</v>
      </c>
      <c r="DQ35" s="14">
        <v>15.6</v>
      </c>
      <c r="DR35" s="14">
        <v>3.5</v>
      </c>
      <c r="DS35" s="14">
        <v>18</v>
      </c>
      <c r="DT35" s="14">
        <v>2</v>
      </c>
      <c r="DU35" s="14"/>
      <c r="DV35" s="14">
        <v>0.4</v>
      </c>
      <c r="DW35" s="14">
        <v>19.8</v>
      </c>
      <c r="DX35" s="14">
        <v>5.9</v>
      </c>
      <c r="DY35" s="14">
        <v>16.600000000000001</v>
      </c>
      <c r="DZ35" s="14">
        <v>20.2</v>
      </c>
      <c r="EA35" s="14">
        <v>20.100000000000001</v>
      </c>
      <c r="EB35" s="14">
        <v>42.1</v>
      </c>
      <c r="EC35" s="14">
        <v>30.6</v>
      </c>
      <c r="ED35" s="14">
        <v>48</v>
      </c>
      <c r="EE35" s="14">
        <v>55.5</v>
      </c>
      <c r="EF35" s="14">
        <v>5.5</v>
      </c>
      <c r="EG35" s="14">
        <v>4.4000000000000004</v>
      </c>
      <c r="EH35" s="14">
        <v>1.4</v>
      </c>
      <c r="EI35" s="14">
        <v>17</v>
      </c>
      <c r="EJ35" s="14">
        <v>6</v>
      </c>
      <c r="EK35" s="14">
        <v>7.3330000000000002</v>
      </c>
      <c r="EL35" s="14">
        <v>13.8</v>
      </c>
      <c r="EM35" s="14">
        <v>14.7</v>
      </c>
      <c r="EN35" s="14">
        <v>15</v>
      </c>
      <c r="EO35" s="14">
        <v>13.8</v>
      </c>
      <c r="EP35" s="14">
        <v>228.5</v>
      </c>
      <c r="EQ35" s="14"/>
      <c r="ER35" s="14">
        <v>120</v>
      </c>
      <c r="ES35" s="14">
        <v>0.6</v>
      </c>
      <c r="ET35" s="14">
        <v>46.6</v>
      </c>
      <c r="EU35" s="14">
        <v>53.6</v>
      </c>
      <c r="EV35" s="14">
        <v>89.6</v>
      </c>
      <c r="EW35" s="14">
        <v>3.2</v>
      </c>
      <c r="EX35" s="14"/>
      <c r="EY35" s="14">
        <v>2.1</v>
      </c>
      <c r="EZ35" s="14">
        <v>1</v>
      </c>
      <c r="FA35" s="14">
        <v>16.899999999999999</v>
      </c>
      <c r="FB35" s="14">
        <v>7.8</v>
      </c>
      <c r="FC35" s="14">
        <v>20</v>
      </c>
      <c r="FD35" s="14">
        <v>19.899999999999999</v>
      </c>
      <c r="FE35" s="14">
        <v>8.6</v>
      </c>
      <c r="FF35" s="14"/>
      <c r="FG35" s="14"/>
      <c r="FH35" s="14"/>
      <c r="FI35" s="14"/>
      <c r="FJ35" s="14"/>
      <c r="FK35" s="14">
        <v>9.5</v>
      </c>
      <c r="FL35" s="14">
        <v>15.7</v>
      </c>
      <c r="FM35" s="14">
        <v>7592.4129999999996</v>
      </c>
      <c r="FN35" s="15"/>
      <c r="FO35" s="14">
        <v>24.013259999999999</v>
      </c>
      <c r="FP35" s="14">
        <v>8.0139999999999993</v>
      </c>
      <c r="FQ35" s="14">
        <v>11.47</v>
      </c>
      <c r="FR35" s="14">
        <v>12.8</v>
      </c>
      <c r="FS35" s="14">
        <v>24.33587</v>
      </c>
      <c r="FT35" s="14">
        <v>18.95121</v>
      </c>
      <c r="FU35" s="14">
        <v>6.3</v>
      </c>
      <c r="FV35" s="14">
        <v>3.9</v>
      </c>
      <c r="FW35" s="14">
        <v>109.78434</v>
      </c>
    </row>
    <row r="36" spans="1:179" ht="24" customHeight="1" x14ac:dyDescent="0.3">
      <c r="A36" s="16" t="s">
        <v>47</v>
      </c>
      <c r="B36" s="16" t="s">
        <v>822</v>
      </c>
      <c r="C36" s="17">
        <v>154</v>
      </c>
      <c r="D36" s="17">
        <v>653.04</v>
      </c>
      <c r="E36" s="17">
        <v>213.94</v>
      </c>
      <c r="F36" s="17"/>
      <c r="G36" s="17"/>
      <c r="H36" s="17">
        <v>88.9</v>
      </c>
      <c r="I36" s="17">
        <v>195</v>
      </c>
      <c r="J36" s="17"/>
      <c r="K36" s="17"/>
      <c r="L36" s="17">
        <v>104.4</v>
      </c>
      <c r="M36" s="17">
        <v>107.2</v>
      </c>
      <c r="N36" s="17"/>
      <c r="O36" s="17">
        <v>129.69999999999999</v>
      </c>
      <c r="P36" s="17">
        <v>114.1</v>
      </c>
      <c r="Q36" s="17">
        <v>78</v>
      </c>
      <c r="R36" s="17">
        <v>556.5</v>
      </c>
      <c r="S36" s="17">
        <v>10.1</v>
      </c>
      <c r="T36" s="17"/>
      <c r="U36" s="17"/>
      <c r="V36" s="17"/>
      <c r="W36" s="17">
        <v>80.7</v>
      </c>
      <c r="X36" s="17">
        <v>7.7</v>
      </c>
      <c r="Y36" s="17">
        <v>5.2</v>
      </c>
      <c r="Z36" s="17">
        <v>0</v>
      </c>
      <c r="AA36" s="17">
        <v>6.5</v>
      </c>
      <c r="AB36" s="17">
        <v>70.3</v>
      </c>
      <c r="AC36" s="17"/>
      <c r="AD36" s="17"/>
      <c r="AE36" s="17"/>
      <c r="AF36" s="17"/>
      <c r="AG36" s="17">
        <v>109.6</v>
      </c>
      <c r="AH36" s="17">
        <v>168.8</v>
      </c>
      <c r="AI36" s="17"/>
      <c r="AJ36" s="17">
        <v>0</v>
      </c>
      <c r="AK36" s="17"/>
      <c r="AL36" s="17">
        <v>6.5</v>
      </c>
      <c r="AM36" s="17">
        <v>238.5</v>
      </c>
      <c r="AN36" s="17">
        <v>81.099999999999994</v>
      </c>
      <c r="AO36" s="17">
        <v>150.6</v>
      </c>
      <c r="AP36" s="17">
        <v>41.4</v>
      </c>
      <c r="AQ36" s="17">
        <v>18.600000000000001</v>
      </c>
      <c r="AR36" s="17">
        <v>18.8</v>
      </c>
      <c r="AS36" s="17">
        <v>48.9</v>
      </c>
      <c r="AT36" s="17">
        <v>122.1</v>
      </c>
      <c r="AU36" s="17">
        <v>122.7</v>
      </c>
      <c r="AV36" s="17">
        <v>152.69999999999999</v>
      </c>
      <c r="AW36" s="17">
        <v>106.6</v>
      </c>
      <c r="AX36" s="17">
        <v>26.8</v>
      </c>
      <c r="AY36" s="17">
        <v>18.3</v>
      </c>
      <c r="AZ36" s="17">
        <v>3.8</v>
      </c>
      <c r="BA36" s="17">
        <v>16.600000000000001</v>
      </c>
      <c r="BB36" s="17">
        <v>121.1</v>
      </c>
      <c r="BC36" s="17"/>
      <c r="BD36" s="17"/>
      <c r="BE36" s="17">
        <v>68.5</v>
      </c>
      <c r="BF36" s="17">
        <v>25</v>
      </c>
      <c r="BG36" s="17">
        <v>102.2</v>
      </c>
      <c r="BH36" s="17">
        <v>0</v>
      </c>
      <c r="BI36" s="17"/>
      <c r="BJ36" s="17"/>
      <c r="BK36" s="17"/>
      <c r="BL36" s="17">
        <v>124.4</v>
      </c>
      <c r="BM36" s="17">
        <v>94.7</v>
      </c>
      <c r="BN36" s="17">
        <v>94.7</v>
      </c>
      <c r="BO36" s="17">
        <v>94.6</v>
      </c>
      <c r="BP36" s="17">
        <v>173.1</v>
      </c>
      <c r="BQ36" s="17">
        <v>0</v>
      </c>
      <c r="BR36" s="17"/>
      <c r="BS36" s="17"/>
      <c r="BT36" s="17"/>
      <c r="BU36" s="17"/>
      <c r="BV36" s="17">
        <v>15.9</v>
      </c>
      <c r="BW36" s="17"/>
      <c r="BX36" s="17"/>
      <c r="BY36" s="17">
        <v>3.1</v>
      </c>
      <c r="BZ36" s="17">
        <v>195.6</v>
      </c>
      <c r="CA36" s="17">
        <v>129.30000000000001</v>
      </c>
      <c r="CB36" s="17">
        <v>63.1</v>
      </c>
      <c r="CC36" s="17">
        <v>76</v>
      </c>
      <c r="CD36" s="17">
        <v>30.1</v>
      </c>
      <c r="CE36" s="17"/>
      <c r="CF36" s="17"/>
      <c r="CG36" s="17"/>
      <c r="CH36" s="17">
        <v>95.9</v>
      </c>
      <c r="CI36" s="17">
        <v>95.8</v>
      </c>
      <c r="CJ36" s="17">
        <v>118.4</v>
      </c>
      <c r="CK36" s="17">
        <v>0</v>
      </c>
      <c r="CL36" s="17"/>
      <c r="CM36" s="17"/>
      <c r="CN36" s="17"/>
      <c r="CO36" s="17"/>
      <c r="CP36" s="17">
        <v>207</v>
      </c>
      <c r="CQ36" s="17">
        <v>99.9</v>
      </c>
      <c r="CR36" s="17">
        <v>7.8</v>
      </c>
      <c r="CS36" s="17">
        <v>3.9</v>
      </c>
      <c r="CT36" s="17">
        <v>19.100000000000001</v>
      </c>
      <c r="CU36" s="17">
        <v>1.2</v>
      </c>
      <c r="CV36" s="17">
        <v>0</v>
      </c>
      <c r="CW36" s="17">
        <v>73.8</v>
      </c>
      <c r="CX36" s="17">
        <v>9.1999999999999993</v>
      </c>
      <c r="CY36" s="17">
        <v>0.4</v>
      </c>
      <c r="CZ36" s="17">
        <v>20.5</v>
      </c>
      <c r="DA36" s="17">
        <v>9.9</v>
      </c>
      <c r="DB36" s="17">
        <v>5.4</v>
      </c>
      <c r="DC36" s="17">
        <v>181.9</v>
      </c>
      <c r="DD36" s="17">
        <v>92.5</v>
      </c>
      <c r="DE36" s="17">
        <v>0</v>
      </c>
      <c r="DF36" s="17">
        <v>1.7</v>
      </c>
      <c r="DG36" s="17">
        <v>4.9000000000000004</v>
      </c>
      <c r="DH36" s="17">
        <v>20.399999999999999</v>
      </c>
      <c r="DI36" s="17">
        <v>20</v>
      </c>
      <c r="DJ36" s="17">
        <v>11.1</v>
      </c>
      <c r="DK36" s="17">
        <v>3.1</v>
      </c>
      <c r="DL36" s="17">
        <v>5.7</v>
      </c>
      <c r="DM36" s="17">
        <v>13.2</v>
      </c>
      <c r="DN36" s="17">
        <v>16</v>
      </c>
      <c r="DO36" s="17">
        <v>7.8</v>
      </c>
      <c r="DP36" s="17">
        <v>47.1</v>
      </c>
      <c r="DQ36" s="17">
        <v>15.7</v>
      </c>
      <c r="DR36" s="17">
        <v>3.5</v>
      </c>
      <c r="DS36" s="17">
        <v>18.100000000000001</v>
      </c>
      <c r="DT36" s="17">
        <v>2</v>
      </c>
      <c r="DU36" s="17"/>
      <c r="DV36" s="17">
        <v>0.4</v>
      </c>
      <c r="DW36" s="17">
        <v>19.8</v>
      </c>
      <c r="DX36" s="17">
        <v>5.9</v>
      </c>
      <c r="DY36" s="17">
        <v>16.5</v>
      </c>
      <c r="DZ36" s="17">
        <v>20.3</v>
      </c>
      <c r="EA36" s="17">
        <v>17.899999999999999</v>
      </c>
      <c r="EB36" s="17">
        <v>34.5</v>
      </c>
      <c r="EC36" s="17">
        <v>30.9</v>
      </c>
      <c r="ED36" s="17">
        <v>40.6</v>
      </c>
      <c r="EE36" s="17">
        <v>50.3</v>
      </c>
      <c r="EF36" s="17">
        <v>3.7</v>
      </c>
      <c r="EG36" s="17">
        <v>4.4000000000000004</v>
      </c>
      <c r="EH36" s="17">
        <v>1.4</v>
      </c>
      <c r="EI36" s="17">
        <v>16.899999999999999</v>
      </c>
      <c r="EJ36" s="17">
        <v>6</v>
      </c>
      <c r="EK36" s="17">
        <v>7.3440000000000003</v>
      </c>
      <c r="EL36" s="17">
        <v>13.8</v>
      </c>
      <c r="EM36" s="17">
        <v>14.7</v>
      </c>
      <c r="EN36" s="17">
        <v>15</v>
      </c>
      <c r="EO36" s="17">
        <v>12.6</v>
      </c>
      <c r="EP36" s="17">
        <v>229.2</v>
      </c>
      <c r="EQ36" s="17"/>
      <c r="ER36" s="17">
        <v>121.2</v>
      </c>
      <c r="ES36" s="17">
        <v>0.6</v>
      </c>
      <c r="ET36" s="17">
        <v>53.9</v>
      </c>
      <c r="EU36" s="17">
        <v>49.6</v>
      </c>
      <c r="EV36" s="17">
        <v>90.2</v>
      </c>
      <c r="EW36" s="17">
        <v>3.1</v>
      </c>
      <c r="EX36" s="17"/>
      <c r="EY36" s="17">
        <v>2.1</v>
      </c>
      <c r="EZ36" s="17">
        <v>1</v>
      </c>
      <c r="FA36" s="17">
        <v>16.5</v>
      </c>
      <c r="FB36" s="17">
        <v>7.8</v>
      </c>
      <c r="FC36" s="17">
        <v>20</v>
      </c>
      <c r="FD36" s="17">
        <v>20</v>
      </c>
      <c r="FE36" s="17">
        <v>9.1</v>
      </c>
      <c r="FF36" s="17"/>
      <c r="FG36" s="17"/>
      <c r="FH36" s="17"/>
      <c r="FI36" s="17"/>
      <c r="FJ36" s="17"/>
      <c r="FK36" s="17">
        <v>9.5</v>
      </c>
      <c r="FL36" s="17">
        <v>16.3</v>
      </c>
      <c r="FM36" s="17">
        <v>7655.0240000000003</v>
      </c>
      <c r="FN36" s="15"/>
      <c r="FO36" s="17">
        <v>24.01558</v>
      </c>
      <c r="FP36" s="17">
        <v>8.016</v>
      </c>
      <c r="FQ36" s="17">
        <v>11.696</v>
      </c>
      <c r="FR36" s="17">
        <v>12.8</v>
      </c>
      <c r="FS36" s="17">
        <v>23.995349999999998</v>
      </c>
      <c r="FT36" s="17">
        <v>18.949449999999999</v>
      </c>
      <c r="FU36" s="17">
        <v>6.2</v>
      </c>
      <c r="FV36" s="17">
        <v>13.3</v>
      </c>
      <c r="FW36" s="17">
        <v>118.97238</v>
      </c>
    </row>
    <row r="37" spans="1:179" ht="24" customHeight="1" x14ac:dyDescent="0.3">
      <c r="A37" s="16" t="s">
        <v>47</v>
      </c>
      <c r="B37" s="16" t="s">
        <v>823</v>
      </c>
      <c r="C37" s="17">
        <v>157.30000000000001</v>
      </c>
      <c r="D37" s="17">
        <v>653</v>
      </c>
      <c r="E37" s="17">
        <v>213.7</v>
      </c>
      <c r="F37" s="17"/>
      <c r="G37" s="17"/>
      <c r="H37" s="17">
        <v>90.1</v>
      </c>
      <c r="I37" s="17">
        <v>197.4</v>
      </c>
      <c r="J37" s="17"/>
      <c r="K37" s="17"/>
      <c r="L37" s="17">
        <v>105.2</v>
      </c>
      <c r="M37" s="17">
        <v>107.2</v>
      </c>
      <c r="N37" s="17"/>
      <c r="O37" s="17">
        <v>129.5</v>
      </c>
      <c r="P37" s="17">
        <v>110.5</v>
      </c>
      <c r="Q37" s="17">
        <v>70</v>
      </c>
      <c r="R37" s="17">
        <v>556.5</v>
      </c>
      <c r="S37" s="17">
        <v>10.199999999999999</v>
      </c>
      <c r="T37" s="17"/>
      <c r="U37" s="17"/>
      <c r="V37" s="17"/>
      <c r="W37" s="17">
        <v>81.2</v>
      </c>
      <c r="X37" s="17">
        <v>8</v>
      </c>
      <c r="Y37" s="17">
        <v>5.3</v>
      </c>
      <c r="Z37" s="17">
        <v>0</v>
      </c>
      <c r="AA37" s="17">
        <v>6.6</v>
      </c>
      <c r="AB37" s="17">
        <v>70.3</v>
      </c>
      <c r="AC37" s="17"/>
      <c r="AD37" s="17"/>
      <c r="AE37" s="17"/>
      <c r="AF37" s="17"/>
      <c r="AG37" s="17">
        <v>109.7</v>
      </c>
      <c r="AH37" s="17">
        <v>181.2</v>
      </c>
      <c r="AI37" s="17"/>
      <c r="AJ37" s="17">
        <v>0</v>
      </c>
      <c r="AK37" s="17"/>
      <c r="AL37" s="17">
        <v>6.5</v>
      </c>
      <c r="AM37" s="17">
        <v>235.7</v>
      </c>
      <c r="AN37" s="17">
        <v>81</v>
      </c>
      <c r="AO37" s="17">
        <v>151.30000000000001</v>
      </c>
      <c r="AP37" s="17">
        <v>41.5</v>
      </c>
      <c r="AQ37" s="17">
        <v>18.7</v>
      </c>
      <c r="AR37" s="17">
        <v>18.8</v>
      </c>
      <c r="AS37" s="17">
        <v>48.2</v>
      </c>
      <c r="AT37" s="17">
        <v>125.1</v>
      </c>
      <c r="AU37" s="17">
        <v>126</v>
      </c>
      <c r="AV37" s="17">
        <v>152.9</v>
      </c>
      <c r="AW37" s="17">
        <v>107</v>
      </c>
      <c r="AX37" s="17">
        <v>27.9</v>
      </c>
      <c r="AY37" s="17">
        <v>18.5</v>
      </c>
      <c r="AZ37" s="17">
        <v>3.8</v>
      </c>
      <c r="BA37" s="17">
        <v>17</v>
      </c>
      <c r="BB37" s="17">
        <v>126.4</v>
      </c>
      <c r="BC37" s="17"/>
      <c r="BD37" s="17"/>
      <c r="BE37" s="17">
        <v>69</v>
      </c>
      <c r="BF37" s="17">
        <v>24.3</v>
      </c>
      <c r="BG37" s="17">
        <v>101.1</v>
      </c>
      <c r="BH37" s="17">
        <v>0</v>
      </c>
      <c r="BI37" s="17"/>
      <c r="BJ37" s="17"/>
      <c r="BK37" s="17"/>
      <c r="BL37" s="17">
        <v>124.8</v>
      </c>
      <c r="BM37" s="17">
        <v>92</v>
      </c>
      <c r="BN37" s="17">
        <v>91.9</v>
      </c>
      <c r="BO37" s="17">
        <v>92.2</v>
      </c>
      <c r="BP37" s="17">
        <v>183.1</v>
      </c>
      <c r="BQ37" s="17">
        <v>0</v>
      </c>
      <c r="BR37" s="17"/>
      <c r="BS37" s="17"/>
      <c r="BT37" s="17"/>
      <c r="BU37" s="17"/>
      <c r="BV37" s="17">
        <v>26.3</v>
      </c>
      <c r="BW37" s="17"/>
      <c r="BX37" s="17"/>
      <c r="BY37" s="17">
        <v>3.1</v>
      </c>
      <c r="BZ37" s="17">
        <v>197</v>
      </c>
      <c r="CA37" s="17">
        <v>126.2</v>
      </c>
      <c r="CB37" s="17">
        <v>63</v>
      </c>
      <c r="CC37" s="17">
        <v>76</v>
      </c>
      <c r="CD37" s="17">
        <v>30.4</v>
      </c>
      <c r="CE37" s="17"/>
      <c r="CF37" s="17"/>
      <c r="CG37" s="17"/>
      <c r="CH37" s="17">
        <v>95.5</v>
      </c>
      <c r="CI37" s="17">
        <v>95.3</v>
      </c>
      <c r="CJ37" s="17">
        <v>116.6</v>
      </c>
      <c r="CK37" s="17">
        <v>0</v>
      </c>
      <c r="CL37" s="17"/>
      <c r="CM37" s="17"/>
      <c r="CN37" s="17"/>
      <c r="CO37" s="17"/>
      <c r="CP37" s="17">
        <v>206.8</v>
      </c>
      <c r="CQ37" s="17">
        <v>99.8</v>
      </c>
      <c r="CR37" s="17">
        <v>7.8</v>
      </c>
      <c r="CS37" s="17">
        <v>3.9</v>
      </c>
      <c r="CT37" s="17">
        <v>19.3</v>
      </c>
      <c r="CU37" s="17">
        <v>1.1000000000000001</v>
      </c>
      <c r="CV37" s="17">
        <v>0</v>
      </c>
      <c r="CW37" s="17">
        <v>74</v>
      </c>
      <c r="CX37" s="17">
        <v>10.3</v>
      </c>
      <c r="CY37" s="17">
        <v>0.4</v>
      </c>
      <c r="CZ37" s="17">
        <v>20.5</v>
      </c>
      <c r="DA37" s="17">
        <v>9.9</v>
      </c>
      <c r="DB37" s="17">
        <v>5.5</v>
      </c>
      <c r="DC37" s="17">
        <v>182.5</v>
      </c>
      <c r="DD37" s="17">
        <v>92.6</v>
      </c>
      <c r="DE37" s="17">
        <v>0</v>
      </c>
      <c r="DF37" s="17">
        <v>1.7</v>
      </c>
      <c r="DG37" s="17">
        <v>4.9000000000000004</v>
      </c>
      <c r="DH37" s="17">
        <v>20.5</v>
      </c>
      <c r="DI37" s="17">
        <v>20</v>
      </c>
      <c r="DJ37" s="17">
        <v>11.1</v>
      </c>
      <c r="DK37" s="17">
        <v>3</v>
      </c>
      <c r="DL37" s="17">
        <v>5.7</v>
      </c>
      <c r="DM37" s="17">
        <v>13.2</v>
      </c>
      <c r="DN37" s="17">
        <v>16.100000000000001</v>
      </c>
      <c r="DO37" s="17">
        <v>8.5</v>
      </c>
      <c r="DP37" s="17">
        <v>46.9</v>
      </c>
      <c r="DQ37" s="17">
        <v>15.9</v>
      </c>
      <c r="DR37" s="17">
        <v>3.5</v>
      </c>
      <c r="DS37" s="17">
        <v>18</v>
      </c>
      <c r="DT37" s="17">
        <v>2</v>
      </c>
      <c r="DU37" s="17"/>
      <c r="DV37" s="17">
        <v>0.4</v>
      </c>
      <c r="DW37" s="17">
        <v>19.8</v>
      </c>
      <c r="DX37" s="17">
        <v>5.8</v>
      </c>
      <c r="DY37" s="17">
        <v>16.5</v>
      </c>
      <c r="DZ37" s="17">
        <v>20.3</v>
      </c>
      <c r="EA37" s="17">
        <v>15.7</v>
      </c>
      <c r="EB37" s="17">
        <v>30</v>
      </c>
      <c r="EC37" s="17">
        <v>31.1</v>
      </c>
      <c r="ED37" s="17">
        <v>49</v>
      </c>
      <c r="EE37" s="17">
        <v>47.5</v>
      </c>
      <c r="EF37" s="17">
        <v>5</v>
      </c>
      <c r="EG37" s="17">
        <v>4.9000000000000004</v>
      </c>
      <c r="EH37" s="17">
        <v>1.4</v>
      </c>
      <c r="EI37" s="17">
        <v>16.899999999999999</v>
      </c>
      <c r="EJ37" s="17">
        <v>5.9</v>
      </c>
      <c r="EK37" s="17">
        <v>7.3319999999999999</v>
      </c>
      <c r="EL37" s="17">
        <v>13.8</v>
      </c>
      <c r="EM37" s="17">
        <v>14.7</v>
      </c>
      <c r="EN37" s="17">
        <v>15</v>
      </c>
      <c r="EO37" s="17">
        <v>14.6</v>
      </c>
      <c r="EP37" s="17">
        <v>231.1</v>
      </c>
      <c r="EQ37" s="17"/>
      <c r="ER37" s="17">
        <v>122.9</v>
      </c>
      <c r="ES37" s="17">
        <v>0.6</v>
      </c>
      <c r="ET37" s="17">
        <v>47.6</v>
      </c>
      <c r="EU37" s="17">
        <v>47.8</v>
      </c>
      <c r="EV37" s="17">
        <v>91.1</v>
      </c>
      <c r="EW37" s="17">
        <v>3.1</v>
      </c>
      <c r="EX37" s="17"/>
      <c r="EY37" s="17">
        <v>2.1</v>
      </c>
      <c r="EZ37" s="17">
        <v>1</v>
      </c>
      <c r="FA37" s="17">
        <v>15.4</v>
      </c>
      <c r="FB37" s="17">
        <v>7.8</v>
      </c>
      <c r="FC37" s="17">
        <v>20</v>
      </c>
      <c r="FD37" s="17">
        <v>19.899999999999999</v>
      </c>
      <c r="FE37" s="17">
        <v>9</v>
      </c>
      <c r="FF37" s="17"/>
      <c r="FG37" s="17"/>
      <c r="FH37" s="17"/>
      <c r="FI37" s="17"/>
      <c r="FJ37" s="17"/>
      <c r="FK37" s="17">
        <v>9.1999999999999993</v>
      </c>
      <c r="FL37" s="17">
        <v>17</v>
      </c>
      <c r="FM37" s="17">
        <v>7683.6319999999996</v>
      </c>
      <c r="FN37" s="15"/>
      <c r="FO37" s="17">
        <v>24.016760000000001</v>
      </c>
      <c r="FP37" s="17">
        <v>8.016</v>
      </c>
      <c r="FQ37" s="17">
        <v>11.933999999999999</v>
      </c>
      <c r="FR37" s="17">
        <v>12.8</v>
      </c>
      <c r="FS37" s="17">
        <v>24.018270000000001</v>
      </c>
      <c r="FT37" s="17">
        <v>18.946580000000001</v>
      </c>
      <c r="FU37" s="17">
        <v>6.1</v>
      </c>
      <c r="FV37" s="17">
        <v>3.9</v>
      </c>
      <c r="FW37" s="17">
        <v>109.73161</v>
      </c>
    </row>
    <row r="38" spans="1:179" ht="24" customHeight="1" x14ac:dyDescent="0.3">
      <c r="A38" s="16" t="s">
        <v>47</v>
      </c>
      <c r="B38" s="16" t="s">
        <v>824</v>
      </c>
      <c r="C38" s="17">
        <v>157.5</v>
      </c>
      <c r="D38" s="17">
        <v>653.91999999999996</v>
      </c>
      <c r="E38" s="17">
        <v>213.87</v>
      </c>
      <c r="F38" s="17"/>
      <c r="G38" s="17"/>
      <c r="H38" s="17">
        <v>90.1</v>
      </c>
      <c r="I38" s="17">
        <v>192.2</v>
      </c>
      <c r="J38" s="17"/>
      <c r="K38" s="17"/>
      <c r="L38" s="17">
        <v>105.6</v>
      </c>
      <c r="M38" s="17">
        <v>107.1</v>
      </c>
      <c r="N38" s="17"/>
      <c r="O38" s="17">
        <v>129.19999999999999</v>
      </c>
      <c r="P38" s="17">
        <v>109.3</v>
      </c>
      <c r="Q38" s="17">
        <v>70</v>
      </c>
      <c r="R38" s="17">
        <v>558.20000000000005</v>
      </c>
      <c r="S38" s="17">
        <v>10.199999999999999</v>
      </c>
      <c r="T38" s="17"/>
      <c r="U38" s="17"/>
      <c r="V38" s="17"/>
      <c r="W38" s="17">
        <v>81.900000000000006</v>
      </c>
      <c r="X38" s="17">
        <v>8</v>
      </c>
      <c r="Y38" s="17">
        <v>5.3</v>
      </c>
      <c r="Z38" s="17">
        <v>0</v>
      </c>
      <c r="AA38" s="17">
        <v>6.5</v>
      </c>
      <c r="AB38" s="17">
        <v>70.900000000000006</v>
      </c>
      <c r="AC38" s="17"/>
      <c r="AD38" s="17"/>
      <c r="AE38" s="17"/>
      <c r="AF38" s="17"/>
      <c r="AG38" s="17">
        <v>109.9</v>
      </c>
      <c r="AH38" s="17">
        <v>193.1</v>
      </c>
      <c r="AI38" s="17"/>
      <c r="AJ38" s="17">
        <v>0</v>
      </c>
      <c r="AK38" s="17"/>
      <c r="AL38" s="17">
        <v>6.5</v>
      </c>
      <c r="AM38" s="17">
        <v>235.5</v>
      </c>
      <c r="AN38" s="17">
        <v>81.099999999999994</v>
      </c>
      <c r="AO38" s="17">
        <v>151.69999999999999</v>
      </c>
      <c r="AP38" s="17">
        <v>41.5</v>
      </c>
      <c r="AQ38" s="17">
        <v>18.8</v>
      </c>
      <c r="AR38" s="17">
        <v>18.8</v>
      </c>
      <c r="AS38" s="17">
        <v>48.4</v>
      </c>
      <c r="AT38" s="17">
        <v>130.4</v>
      </c>
      <c r="AU38" s="17">
        <v>130.9</v>
      </c>
      <c r="AV38" s="17">
        <v>154.30000000000001</v>
      </c>
      <c r="AW38" s="17">
        <v>107.5</v>
      </c>
      <c r="AX38" s="17">
        <v>27.8</v>
      </c>
      <c r="AY38" s="17">
        <v>18.2</v>
      </c>
      <c r="AZ38" s="17">
        <v>3.8</v>
      </c>
      <c r="BA38" s="17">
        <v>17.100000000000001</v>
      </c>
      <c r="BB38" s="17">
        <v>133.1</v>
      </c>
      <c r="BC38" s="17"/>
      <c r="BD38" s="17"/>
      <c r="BE38" s="17">
        <v>69</v>
      </c>
      <c r="BF38" s="17">
        <v>0</v>
      </c>
      <c r="BG38" s="17">
        <v>99.6</v>
      </c>
      <c r="BH38" s="17">
        <v>0</v>
      </c>
      <c r="BI38" s="17"/>
      <c r="BJ38" s="17"/>
      <c r="BK38" s="17"/>
      <c r="BL38" s="17">
        <v>125</v>
      </c>
      <c r="BM38" s="17">
        <v>99.3</v>
      </c>
      <c r="BN38" s="17">
        <v>99.4</v>
      </c>
      <c r="BO38" s="17">
        <v>99.6</v>
      </c>
      <c r="BP38" s="17">
        <v>187.9</v>
      </c>
      <c r="BQ38" s="17">
        <v>0</v>
      </c>
      <c r="BR38" s="17"/>
      <c r="BS38" s="17"/>
      <c r="BT38" s="17"/>
      <c r="BU38" s="17"/>
      <c r="BV38" s="17">
        <v>36.6</v>
      </c>
      <c r="BW38" s="17"/>
      <c r="BX38" s="17"/>
      <c r="BY38" s="17">
        <v>3.1</v>
      </c>
      <c r="BZ38" s="17">
        <v>199.2</v>
      </c>
      <c r="CA38" s="17">
        <v>126.7</v>
      </c>
      <c r="CB38" s="17">
        <v>63.3</v>
      </c>
      <c r="CC38" s="17">
        <v>76.099999999999994</v>
      </c>
      <c r="CD38" s="17">
        <v>30.4</v>
      </c>
      <c r="CE38" s="17"/>
      <c r="CF38" s="17"/>
      <c r="CG38" s="17"/>
      <c r="CH38" s="17">
        <v>95.7</v>
      </c>
      <c r="CI38" s="17">
        <v>95.5</v>
      </c>
      <c r="CJ38" s="17">
        <v>117.8</v>
      </c>
      <c r="CK38" s="17">
        <v>0</v>
      </c>
      <c r="CL38" s="17"/>
      <c r="CM38" s="17"/>
      <c r="CN38" s="17"/>
      <c r="CO38" s="17"/>
      <c r="CP38" s="17">
        <v>206.4</v>
      </c>
      <c r="CQ38" s="17">
        <v>99.5</v>
      </c>
      <c r="CR38" s="17">
        <v>7.8</v>
      </c>
      <c r="CS38" s="17">
        <v>3.8</v>
      </c>
      <c r="CT38" s="17">
        <v>19.2</v>
      </c>
      <c r="CU38" s="17">
        <v>1.1000000000000001</v>
      </c>
      <c r="CV38" s="17">
        <v>0</v>
      </c>
      <c r="CW38" s="17">
        <v>73.599999999999994</v>
      </c>
      <c r="CX38" s="17">
        <v>9.1</v>
      </c>
      <c r="CY38" s="17">
        <v>0.4</v>
      </c>
      <c r="CZ38" s="17">
        <v>20.6</v>
      </c>
      <c r="DA38" s="17">
        <v>9.8000000000000007</v>
      </c>
      <c r="DB38" s="17">
        <v>5.4</v>
      </c>
      <c r="DC38" s="17">
        <v>181.1</v>
      </c>
      <c r="DD38" s="17">
        <v>91.9</v>
      </c>
      <c r="DE38" s="17">
        <v>0.9</v>
      </c>
      <c r="DF38" s="17">
        <v>1.7</v>
      </c>
      <c r="DG38" s="17">
        <v>4.9000000000000004</v>
      </c>
      <c r="DH38" s="17">
        <v>20.6</v>
      </c>
      <c r="DI38" s="17">
        <v>20</v>
      </c>
      <c r="DJ38" s="17">
        <v>11.1</v>
      </c>
      <c r="DK38" s="17">
        <v>3.1</v>
      </c>
      <c r="DL38" s="17">
        <v>5.7</v>
      </c>
      <c r="DM38" s="17">
        <v>13.2</v>
      </c>
      <c r="DN38" s="17">
        <v>16.2</v>
      </c>
      <c r="DO38" s="17">
        <v>8.1</v>
      </c>
      <c r="DP38" s="17">
        <v>47.2</v>
      </c>
      <c r="DQ38" s="17">
        <v>16</v>
      </c>
      <c r="DR38" s="17">
        <v>3.5</v>
      </c>
      <c r="DS38" s="17">
        <v>18</v>
      </c>
      <c r="DT38" s="17">
        <v>2</v>
      </c>
      <c r="DU38" s="17"/>
      <c r="DV38" s="17">
        <v>0.4</v>
      </c>
      <c r="DW38" s="17">
        <v>19.8</v>
      </c>
      <c r="DX38" s="17">
        <v>5.7</v>
      </c>
      <c r="DY38" s="17">
        <v>16.2</v>
      </c>
      <c r="DZ38" s="17">
        <v>20.3</v>
      </c>
      <c r="EA38" s="17">
        <v>23.7</v>
      </c>
      <c r="EB38" s="17">
        <v>28.7</v>
      </c>
      <c r="EC38" s="17">
        <v>31.1</v>
      </c>
      <c r="ED38" s="17">
        <v>44</v>
      </c>
      <c r="EE38" s="17">
        <v>49</v>
      </c>
      <c r="EF38" s="17">
        <v>8.1999999999999993</v>
      </c>
      <c r="EG38" s="17">
        <v>6.5</v>
      </c>
      <c r="EH38" s="17">
        <v>1.4</v>
      </c>
      <c r="EI38" s="17">
        <v>16.899999999999999</v>
      </c>
      <c r="EJ38" s="17">
        <v>5.9</v>
      </c>
      <c r="EK38" s="17">
        <v>7.33</v>
      </c>
      <c r="EL38" s="17">
        <v>13.8</v>
      </c>
      <c r="EM38" s="17">
        <v>14.7</v>
      </c>
      <c r="EN38" s="17">
        <v>15</v>
      </c>
      <c r="EO38" s="17">
        <v>11.8</v>
      </c>
      <c r="EP38" s="17">
        <v>229.1</v>
      </c>
      <c r="EQ38" s="17"/>
      <c r="ER38" s="17">
        <v>123.4</v>
      </c>
      <c r="ES38" s="17">
        <v>0.6</v>
      </c>
      <c r="ET38" s="17">
        <v>52.5</v>
      </c>
      <c r="EU38" s="17">
        <v>52.7</v>
      </c>
      <c r="EV38" s="17">
        <v>91.3</v>
      </c>
      <c r="EW38" s="17">
        <v>3.1</v>
      </c>
      <c r="EX38" s="17"/>
      <c r="EY38" s="17">
        <v>2.1</v>
      </c>
      <c r="EZ38" s="17">
        <v>1</v>
      </c>
      <c r="FA38" s="17">
        <v>14.1</v>
      </c>
      <c r="FB38" s="17">
        <v>7.8</v>
      </c>
      <c r="FC38" s="17">
        <v>20</v>
      </c>
      <c r="FD38" s="17">
        <v>20</v>
      </c>
      <c r="FE38" s="17">
        <v>9</v>
      </c>
      <c r="FF38" s="17"/>
      <c r="FG38" s="17"/>
      <c r="FH38" s="17"/>
      <c r="FI38" s="17"/>
      <c r="FJ38" s="17"/>
      <c r="FK38" s="17">
        <v>9.6</v>
      </c>
      <c r="FL38" s="17">
        <v>15.3</v>
      </c>
      <c r="FM38" s="17">
        <v>7736.32</v>
      </c>
      <c r="FN38" s="15"/>
      <c r="FO38" s="17">
        <v>24.018219999999999</v>
      </c>
      <c r="FP38" s="17">
        <v>8.016</v>
      </c>
      <c r="FQ38" s="17">
        <v>11.926</v>
      </c>
      <c r="FR38" s="17">
        <v>12.8</v>
      </c>
      <c r="FS38" s="17">
        <v>23.77026</v>
      </c>
      <c r="FT38" s="17">
        <v>18.944230000000001</v>
      </c>
      <c r="FU38" s="17">
        <v>6.3</v>
      </c>
      <c r="FV38" s="17">
        <v>12.9</v>
      </c>
      <c r="FW38" s="17">
        <v>118.67471</v>
      </c>
    </row>
    <row r="39" spans="1:179" ht="24" customHeight="1" x14ac:dyDescent="0.3">
      <c r="A39" s="16" t="s">
        <v>47</v>
      </c>
      <c r="B39" s="16" t="s">
        <v>825</v>
      </c>
      <c r="C39" s="17">
        <v>155.6</v>
      </c>
      <c r="D39" s="17">
        <v>653.23</v>
      </c>
      <c r="E39" s="17">
        <v>213.05</v>
      </c>
      <c r="F39" s="17"/>
      <c r="G39" s="17"/>
      <c r="H39" s="17">
        <v>90</v>
      </c>
      <c r="I39" s="17">
        <v>192.7</v>
      </c>
      <c r="J39" s="17"/>
      <c r="K39" s="17"/>
      <c r="L39" s="17">
        <v>105.3</v>
      </c>
      <c r="M39" s="17">
        <v>106.8</v>
      </c>
      <c r="N39" s="17"/>
      <c r="O39" s="17">
        <v>129.6</v>
      </c>
      <c r="P39" s="17">
        <v>109.4</v>
      </c>
      <c r="Q39" s="17">
        <v>69.400000000000006</v>
      </c>
      <c r="R39" s="17">
        <v>555</v>
      </c>
      <c r="S39" s="17">
        <v>10.3</v>
      </c>
      <c r="T39" s="17"/>
      <c r="U39" s="17"/>
      <c r="V39" s="17"/>
      <c r="W39" s="17">
        <v>81.400000000000006</v>
      </c>
      <c r="X39" s="17">
        <v>7.9</v>
      </c>
      <c r="Y39" s="17">
        <v>5.0999999999999996</v>
      </c>
      <c r="Z39" s="17">
        <v>0</v>
      </c>
      <c r="AA39" s="17">
        <v>6.5</v>
      </c>
      <c r="AB39" s="17">
        <v>71.400000000000006</v>
      </c>
      <c r="AC39" s="17"/>
      <c r="AD39" s="17"/>
      <c r="AE39" s="17"/>
      <c r="AF39" s="17"/>
      <c r="AG39" s="17">
        <v>109.5</v>
      </c>
      <c r="AH39" s="17">
        <v>179.4</v>
      </c>
      <c r="AI39" s="17"/>
      <c r="AJ39" s="17">
        <v>0</v>
      </c>
      <c r="AK39" s="17"/>
      <c r="AL39" s="17">
        <v>6.5</v>
      </c>
      <c r="AM39" s="17">
        <v>235.9</v>
      </c>
      <c r="AN39" s="17">
        <v>81.099999999999994</v>
      </c>
      <c r="AO39" s="17">
        <v>151.30000000000001</v>
      </c>
      <c r="AP39" s="17">
        <v>41.4</v>
      </c>
      <c r="AQ39" s="17">
        <v>18.600000000000001</v>
      </c>
      <c r="AR39" s="17">
        <v>18.8</v>
      </c>
      <c r="AS39" s="17">
        <v>48.2</v>
      </c>
      <c r="AT39" s="17">
        <v>164.6</v>
      </c>
      <c r="AU39" s="17">
        <v>165.4</v>
      </c>
      <c r="AV39" s="17">
        <v>173.9</v>
      </c>
      <c r="AW39" s="17">
        <v>106.7</v>
      </c>
      <c r="AX39" s="17">
        <v>28.1</v>
      </c>
      <c r="AY39" s="17">
        <v>17.899999999999999</v>
      </c>
      <c r="AZ39" s="17">
        <v>3.8</v>
      </c>
      <c r="BA39" s="17">
        <v>16.5</v>
      </c>
      <c r="BB39" s="17">
        <v>138.19999999999999</v>
      </c>
      <c r="BC39" s="17"/>
      <c r="BD39" s="17"/>
      <c r="BE39" s="17">
        <v>68.400000000000006</v>
      </c>
      <c r="BF39" s="17">
        <v>0</v>
      </c>
      <c r="BG39" s="17">
        <v>101.5</v>
      </c>
      <c r="BH39" s="17">
        <v>0</v>
      </c>
      <c r="BI39" s="17"/>
      <c r="BJ39" s="17"/>
      <c r="BK39" s="17"/>
      <c r="BL39" s="17">
        <v>124.7</v>
      </c>
      <c r="BM39" s="17">
        <v>110.6</v>
      </c>
      <c r="BN39" s="17">
        <v>110.5</v>
      </c>
      <c r="BO39" s="17">
        <v>110.7</v>
      </c>
      <c r="BP39" s="17">
        <v>195.6</v>
      </c>
      <c r="BQ39" s="17">
        <v>0</v>
      </c>
      <c r="BR39" s="17"/>
      <c r="BS39" s="17"/>
      <c r="BT39" s="17"/>
      <c r="BU39" s="17"/>
      <c r="BV39" s="17">
        <v>36.1</v>
      </c>
      <c r="BW39" s="17"/>
      <c r="BX39" s="17"/>
      <c r="BY39" s="17">
        <v>3.1</v>
      </c>
      <c r="BZ39" s="17">
        <v>174.4</v>
      </c>
      <c r="CA39" s="17">
        <v>125.6</v>
      </c>
      <c r="CB39" s="17">
        <v>63</v>
      </c>
      <c r="CC39" s="17">
        <v>75.900000000000006</v>
      </c>
      <c r="CD39" s="17">
        <v>30.2</v>
      </c>
      <c r="CE39" s="17"/>
      <c r="CF39" s="17"/>
      <c r="CG39" s="17"/>
      <c r="CH39" s="17">
        <v>95.5</v>
      </c>
      <c r="CI39" s="17">
        <v>94.4</v>
      </c>
      <c r="CJ39" s="17">
        <v>115.9</v>
      </c>
      <c r="CK39" s="17">
        <v>0</v>
      </c>
      <c r="CL39" s="17"/>
      <c r="CM39" s="17"/>
      <c r="CN39" s="17"/>
      <c r="CO39" s="17"/>
      <c r="CP39" s="17">
        <v>206.4</v>
      </c>
      <c r="CQ39" s="17">
        <v>99.5</v>
      </c>
      <c r="CR39" s="17">
        <v>7.9</v>
      </c>
      <c r="CS39" s="17">
        <v>3.9</v>
      </c>
      <c r="CT39" s="17">
        <v>18.8</v>
      </c>
      <c r="CU39" s="17">
        <v>1</v>
      </c>
      <c r="CV39" s="17">
        <v>0</v>
      </c>
      <c r="CW39" s="17">
        <v>72.7</v>
      </c>
      <c r="CX39" s="17">
        <v>10.1</v>
      </c>
      <c r="CY39" s="17">
        <v>0.4</v>
      </c>
      <c r="CZ39" s="17">
        <v>20.399999999999999</v>
      </c>
      <c r="DA39" s="17">
        <v>9.8000000000000007</v>
      </c>
      <c r="DB39" s="17">
        <v>5.6</v>
      </c>
      <c r="DC39" s="17">
        <v>179.5</v>
      </c>
      <c r="DD39" s="17">
        <v>91.1</v>
      </c>
      <c r="DE39" s="17">
        <v>1.6</v>
      </c>
      <c r="DF39" s="17">
        <v>1.7</v>
      </c>
      <c r="DG39" s="17">
        <v>4.9000000000000004</v>
      </c>
      <c r="DH39" s="17">
        <v>20.399999999999999</v>
      </c>
      <c r="DI39" s="17">
        <v>20</v>
      </c>
      <c r="DJ39" s="17">
        <v>11.1</v>
      </c>
      <c r="DK39" s="17">
        <v>3.1</v>
      </c>
      <c r="DL39" s="17">
        <v>5.7</v>
      </c>
      <c r="DM39" s="17">
        <v>13.3</v>
      </c>
      <c r="DN39" s="17">
        <v>16.2</v>
      </c>
      <c r="DO39" s="17">
        <v>10.7</v>
      </c>
      <c r="DP39" s="17">
        <v>50.3</v>
      </c>
      <c r="DQ39" s="17">
        <v>15.8</v>
      </c>
      <c r="DR39" s="17">
        <v>3.5</v>
      </c>
      <c r="DS39" s="17">
        <v>18</v>
      </c>
      <c r="DT39" s="17">
        <v>2</v>
      </c>
      <c r="DU39" s="17"/>
      <c r="DV39" s="17">
        <v>0.3</v>
      </c>
      <c r="DW39" s="17">
        <v>19.8</v>
      </c>
      <c r="DX39" s="17">
        <v>5.8</v>
      </c>
      <c r="DY39" s="17">
        <v>16.100000000000001</v>
      </c>
      <c r="DZ39" s="17">
        <v>20.2</v>
      </c>
      <c r="EA39" s="17">
        <v>23.6</v>
      </c>
      <c r="EB39" s="17">
        <v>22.9</v>
      </c>
      <c r="EC39" s="17">
        <v>31.2</v>
      </c>
      <c r="ED39" s="17">
        <v>39</v>
      </c>
      <c r="EE39" s="17">
        <v>40.799999999999997</v>
      </c>
      <c r="EF39" s="17">
        <v>6.4</v>
      </c>
      <c r="EG39" s="17">
        <v>4.5</v>
      </c>
      <c r="EH39" s="17">
        <v>1.4</v>
      </c>
      <c r="EI39" s="17">
        <v>16.8</v>
      </c>
      <c r="EJ39" s="17">
        <v>5.9</v>
      </c>
      <c r="EK39" s="17">
        <v>6.9950000000000001</v>
      </c>
      <c r="EL39" s="17">
        <v>13.8</v>
      </c>
      <c r="EM39" s="17">
        <v>14.7</v>
      </c>
      <c r="EN39" s="17">
        <v>15</v>
      </c>
      <c r="EO39" s="17">
        <v>14.1</v>
      </c>
      <c r="EP39" s="17">
        <v>227</v>
      </c>
      <c r="EQ39" s="17"/>
      <c r="ER39" s="17">
        <v>123</v>
      </c>
      <c r="ES39" s="17">
        <v>0.6</v>
      </c>
      <c r="ET39" s="17">
        <v>54.6</v>
      </c>
      <c r="EU39" s="17">
        <v>63.1</v>
      </c>
      <c r="EV39" s="17">
        <v>90.7</v>
      </c>
      <c r="EW39" s="17">
        <v>3.1</v>
      </c>
      <c r="EX39" s="17"/>
      <c r="EY39" s="17">
        <v>2.1</v>
      </c>
      <c r="EZ39" s="17">
        <v>1</v>
      </c>
      <c r="FA39" s="17">
        <v>12.5</v>
      </c>
      <c r="FB39" s="17">
        <v>7.8</v>
      </c>
      <c r="FC39" s="17">
        <v>20.100000000000001</v>
      </c>
      <c r="FD39" s="17">
        <v>20</v>
      </c>
      <c r="FE39" s="17">
        <v>9.4</v>
      </c>
      <c r="FF39" s="17"/>
      <c r="FG39" s="17"/>
      <c r="FH39" s="17"/>
      <c r="FI39" s="17"/>
      <c r="FJ39" s="17"/>
      <c r="FK39" s="17">
        <v>9.6</v>
      </c>
      <c r="FL39" s="17">
        <v>15.2</v>
      </c>
      <c r="FM39" s="17">
        <v>7809.0749999999998</v>
      </c>
      <c r="FN39" s="15"/>
      <c r="FO39" s="17">
        <v>24.016829999999999</v>
      </c>
      <c r="FP39" s="17">
        <v>8.016</v>
      </c>
      <c r="FQ39" s="17">
        <v>11.926</v>
      </c>
      <c r="FR39" s="17">
        <v>12.8</v>
      </c>
      <c r="FS39" s="17">
        <v>23.667400000000001</v>
      </c>
      <c r="FT39" s="17">
        <v>18.94398</v>
      </c>
      <c r="FU39" s="17">
        <v>6.3</v>
      </c>
      <c r="FV39" s="17">
        <v>16.100000000000001</v>
      </c>
      <c r="FW39" s="17">
        <v>121.77021000000001</v>
      </c>
    </row>
    <row r="40" spans="1:179" ht="24" customHeight="1" x14ac:dyDescent="0.3">
      <c r="A40" s="16" t="s">
        <v>47</v>
      </c>
      <c r="B40" s="16" t="s">
        <v>826</v>
      </c>
      <c r="C40" s="17">
        <v>155.5</v>
      </c>
      <c r="D40" s="17">
        <v>646.1</v>
      </c>
      <c r="E40" s="17">
        <v>209.67</v>
      </c>
      <c r="F40" s="17"/>
      <c r="G40" s="17"/>
      <c r="H40" s="17">
        <v>90</v>
      </c>
      <c r="I40" s="17">
        <v>191.7</v>
      </c>
      <c r="J40" s="17"/>
      <c r="K40" s="17"/>
      <c r="L40" s="17">
        <v>104.6</v>
      </c>
      <c r="M40" s="17">
        <v>107.4</v>
      </c>
      <c r="N40" s="17"/>
      <c r="O40" s="17">
        <v>128.80000000000001</v>
      </c>
      <c r="P40" s="17">
        <v>109.1</v>
      </c>
      <c r="Q40" s="17">
        <v>69.7</v>
      </c>
      <c r="R40" s="17">
        <v>550</v>
      </c>
      <c r="S40" s="17">
        <v>10.1</v>
      </c>
      <c r="T40" s="17"/>
      <c r="U40" s="17"/>
      <c r="V40" s="17"/>
      <c r="W40" s="17">
        <v>81.099999999999994</v>
      </c>
      <c r="X40" s="17">
        <v>7.3</v>
      </c>
      <c r="Y40" s="17">
        <v>4.9000000000000004</v>
      </c>
      <c r="Z40" s="17">
        <v>0</v>
      </c>
      <c r="AA40" s="17">
        <v>6.5</v>
      </c>
      <c r="AB40" s="17">
        <v>69</v>
      </c>
      <c r="AC40" s="17"/>
      <c r="AD40" s="17"/>
      <c r="AE40" s="17"/>
      <c r="AF40" s="17"/>
      <c r="AG40" s="17">
        <v>109.2</v>
      </c>
      <c r="AH40" s="17">
        <v>187.1</v>
      </c>
      <c r="AI40" s="17"/>
      <c r="AJ40" s="17">
        <v>0</v>
      </c>
      <c r="AK40" s="17"/>
      <c r="AL40" s="17">
        <v>6.5</v>
      </c>
      <c r="AM40" s="17">
        <v>229.4</v>
      </c>
      <c r="AN40" s="17">
        <v>81.099999999999994</v>
      </c>
      <c r="AO40" s="17">
        <v>148.4</v>
      </c>
      <c r="AP40" s="17">
        <v>40.5</v>
      </c>
      <c r="AQ40" s="17">
        <v>18.600000000000001</v>
      </c>
      <c r="AR40" s="17">
        <v>18.8</v>
      </c>
      <c r="AS40" s="17">
        <v>48.2</v>
      </c>
      <c r="AT40" s="17">
        <v>166.6</v>
      </c>
      <c r="AU40" s="17">
        <v>166.4</v>
      </c>
      <c r="AV40" s="17">
        <v>177</v>
      </c>
      <c r="AW40" s="17">
        <v>106.3</v>
      </c>
      <c r="AX40" s="17">
        <v>27.5</v>
      </c>
      <c r="AY40" s="17">
        <v>16.899999999999999</v>
      </c>
      <c r="AZ40" s="17">
        <v>3.8</v>
      </c>
      <c r="BA40" s="17">
        <v>16.7</v>
      </c>
      <c r="BB40" s="17">
        <v>144</v>
      </c>
      <c r="BC40" s="17"/>
      <c r="BD40" s="17"/>
      <c r="BE40" s="17">
        <v>67.8</v>
      </c>
      <c r="BF40" s="17">
        <v>0</v>
      </c>
      <c r="BG40" s="17">
        <v>99.1</v>
      </c>
      <c r="BH40" s="17">
        <v>0</v>
      </c>
      <c r="BI40" s="17"/>
      <c r="BJ40" s="17"/>
      <c r="BK40" s="17"/>
      <c r="BL40" s="17">
        <v>124.1</v>
      </c>
      <c r="BM40" s="17">
        <v>91.3</v>
      </c>
      <c r="BN40" s="17">
        <v>91.2</v>
      </c>
      <c r="BO40" s="17">
        <v>93.3</v>
      </c>
      <c r="BP40" s="17">
        <v>185.7</v>
      </c>
      <c r="BQ40" s="17">
        <v>0</v>
      </c>
      <c r="BR40" s="17"/>
      <c r="BS40" s="17"/>
      <c r="BT40" s="17"/>
      <c r="BU40" s="17"/>
      <c r="BV40" s="17">
        <v>55.7</v>
      </c>
      <c r="BW40" s="17"/>
      <c r="BX40" s="17"/>
      <c r="BY40" s="17">
        <v>3.1</v>
      </c>
      <c r="BZ40" s="17">
        <v>149.69999999999999</v>
      </c>
      <c r="CA40" s="17">
        <v>124.7</v>
      </c>
      <c r="CB40" s="17">
        <v>62.4</v>
      </c>
      <c r="CC40" s="17">
        <v>75.400000000000006</v>
      </c>
      <c r="CD40" s="17">
        <v>30</v>
      </c>
      <c r="CE40" s="17"/>
      <c r="CF40" s="17"/>
      <c r="CG40" s="17"/>
      <c r="CH40" s="17">
        <v>95.5</v>
      </c>
      <c r="CI40" s="17">
        <v>94.9</v>
      </c>
      <c r="CJ40" s="17">
        <v>118</v>
      </c>
      <c r="CK40" s="17">
        <v>0</v>
      </c>
      <c r="CL40" s="17"/>
      <c r="CM40" s="17"/>
      <c r="CN40" s="17"/>
      <c r="CO40" s="17"/>
      <c r="CP40" s="17">
        <v>205.6</v>
      </c>
      <c r="CQ40" s="17">
        <v>99</v>
      </c>
      <c r="CR40" s="17">
        <v>7.8</v>
      </c>
      <c r="CS40" s="17">
        <v>3.7</v>
      </c>
      <c r="CT40" s="17">
        <v>18.7</v>
      </c>
      <c r="CU40" s="17">
        <v>0.8</v>
      </c>
      <c r="CV40" s="17">
        <v>0</v>
      </c>
      <c r="CW40" s="17">
        <v>70.5</v>
      </c>
      <c r="CX40" s="17">
        <v>9.3000000000000007</v>
      </c>
      <c r="CY40" s="17">
        <v>0.1</v>
      </c>
      <c r="CZ40" s="17">
        <v>20.399999999999999</v>
      </c>
      <c r="DA40" s="17">
        <v>9.9</v>
      </c>
      <c r="DB40" s="17">
        <v>5.6</v>
      </c>
      <c r="DC40" s="17">
        <v>175.9</v>
      </c>
      <c r="DD40" s="17">
        <v>89.3</v>
      </c>
      <c r="DE40" s="17">
        <v>1.6</v>
      </c>
      <c r="DF40" s="17">
        <v>1.7</v>
      </c>
      <c r="DG40" s="17">
        <v>5</v>
      </c>
      <c r="DH40" s="17">
        <v>20.2</v>
      </c>
      <c r="DI40" s="17">
        <v>20</v>
      </c>
      <c r="DJ40" s="17">
        <v>11.1</v>
      </c>
      <c r="DK40" s="17">
        <v>3.1</v>
      </c>
      <c r="DL40" s="17">
        <v>5.7</v>
      </c>
      <c r="DM40" s="17">
        <v>13.2</v>
      </c>
      <c r="DN40" s="17">
        <v>16.2</v>
      </c>
      <c r="DO40" s="17">
        <v>13.5</v>
      </c>
      <c r="DP40" s="17">
        <v>53</v>
      </c>
      <c r="DQ40" s="17">
        <v>15.4</v>
      </c>
      <c r="DR40" s="17">
        <v>3.5</v>
      </c>
      <c r="DS40" s="17">
        <v>18</v>
      </c>
      <c r="DT40" s="17">
        <v>2</v>
      </c>
      <c r="DU40" s="17"/>
      <c r="DV40" s="17">
        <v>0.3</v>
      </c>
      <c r="DW40" s="17">
        <v>19.7</v>
      </c>
      <c r="DX40" s="17">
        <v>5.9</v>
      </c>
      <c r="DY40" s="17">
        <v>15.9</v>
      </c>
      <c r="DZ40" s="17">
        <v>20.2</v>
      </c>
      <c r="EA40" s="17">
        <v>21.9</v>
      </c>
      <c r="EB40" s="17">
        <v>21.3</v>
      </c>
      <c r="EC40" s="17">
        <v>31.1</v>
      </c>
      <c r="ED40" s="17">
        <v>35.6</v>
      </c>
      <c r="EE40" s="17">
        <v>40</v>
      </c>
      <c r="EF40" s="17">
        <v>4.9000000000000004</v>
      </c>
      <c r="EG40" s="17">
        <v>5.0999999999999996</v>
      </c>
      <c r="EH40" s="17">
        <v>2.2000000000000002</v>
      </c>
      <c r="EI40" s="17">
        <v>16.399999999999999</v>
      </c>
      <c r="EJ40" s="17">
        <v>5.8</v>
      </c>
      <c r="EK40" s="17">
        <v>6.7009999999999996</v>
      </c>
      <c r="EL40" s="17">
        <v>13</v>
      </c>
      <c r="EM40" s="17">
        <v>14.7</v>
      </c>
      <c r="EN40" s="17">
        <v>15</v>
      </c>
      <c r="EO40" s="17">
        <v>13.6</v>
      </c>
      <c r="EP40" s="17">
        <v>223</v>
      </c>
      <c r="EQ40" s="17"/>
      <c r="ER40" s="17">
        <v>121.5</v>
      </c>
      <c r="ES40" s="17">
        <v>0.6</v>
      </c>
      <c r="ET40" s="17">
        <v>63</v>
      </c>
      <c r="EU40" s="17">
        <v>84</v>
      </c>
      <c r="EV40" s="17">
        <v>89.3</v>
      </c>
      <c r="EW40" s="17">
        <v>3.6</v>
      </c>
      <c r="EX40" s="17"/>
      <c r="EY40" s="17">
        <v>2.2000000000000002</v>
      </c>
      <c r="EZ40" s="17">
        <v>1.1000000000000001</v>
      </c>
      <c r="FA40" s="17">
        <v>10.7</v>
      </c>
      <c r="FB40" s="17">
        <v>7.8</v>
      </c>
      <c r="FC40" s="17">
        <v>20</v>
      </c>
      <c r="FD40" s="17">
        <v>20</v>
      </c>
      <c r="FE40" s="17">
        <v>8</v>
      </c>
      <c r="FF40" s="17"/>
      <c r="FG40" s="17"/>
      <c r="FH40" s="17"/>
      <c r="FI40" s="17"/>
      <c r="FJ40" s="17"/>
      <c r="FK40" s="17">
        <v>9.5</v>
      </c>
      <c r="FL40" s="17">
        <v>16</v>
      </c>
      <c r="FM40" s="17">
        <v>7725.7709999999997</v>
      </c>
      <c r="FN40" s="15"/>
      <c r="FO40" s="17">
        <v>24.035589999999999</v>
      </c>
      <c r="FP40" s="17">
        <v>8.0139999999999993</v>
      </c>
      <c r="FQ40" s="17">
        <v>11.928000000000001</v>
      </c>
      <c r="FR40" s="17">
        <v>12.8</v>
      </c>
      <c r="FS40" s="17">
        <v>23.5929</v>
      </c>
      <c r="FT40" s="17">
        <v>18.94445</v>
      </c>
      <c r="FU40" s="17">
        <v>6.1</v>
      </c>
      <c r="FV40" s="17">
        <v>16.100000000000001</v>
      </c>
      <c r="FW40" s="17">
        <v>121.51494</v>
      </c>
    </row>
    <row r="41" spans="1:179" ht="24" customHeight="1" x14ac:dyDescent="0.3">
      <c r="A41" s="16" t="s">
        <v>47</v>
      </c>
      <c r="B41" s="16" t="s">
        <v>827</v>
      </c>
      <c r="C41" s="17">
        <v>158.4</v>
      </c>
      <c r="D41" s="17">
        <v>653.05999999999995</v>
      </c>
      <c r="E41" s="17">
        <v>214.06</v>
      </c>
      <c r="F41" s="17"/>
      <c r="G41" s="17"/>
      <c r="H41" s="17">
        <v>90.2</v>
      </c>
      <c r="I41" s="17">
        <v>189.1</v>
      </c>
      <c r="J41" s="17"/>
      <c r="K41" s="17"/>
      <c r="L41" s="17">
        <v>104.8</v>
      </c>
      <c r="M41" s="17">
        <v>106.3</v>
      </c>
      <c r="N41" s="17"/>
      <c r="O41" s="17">
        <v>129.6</v>
      </c>
      <c r="P41" s="17">
        <v>108.9</v>
      </c>
      <c r="Q41" s="17">
        <v>69.8</v>
      </c>
      <c r="R41" s="17">
        <v>553.6</v>
      </c>
      <c r="S41" s="17">
        <v>10.3</v>
      </c>
      <c r="T41" s="17"/>
      <c r="U41" s="17"/>
      <c r="V41" s="17"/>
      <c r="W41" s="17">
        <v>81.099999999999994</v>
      </c>
      <c r="X41" s="17">
        <v>8.1</v>
      </c>
      <c r="Y41" s="17">
        <v>5.0999999999999996</v>
      </c>
      <c r="Z41" s="17">
        <v>0</v>
      </c>
      <c r="AA41" s="17">
        <v>6.6</v>
      </c>
      <c r="AB41" s="17">
        <v>71.5</v>
      </c>
      <c r="AC41" s="17"/>
      <c r="AD41" s="17"/>
      <c r="AE41" s="17"/>
      <c r="AF41" s="17"/>
      <c r="AG41" s="17">
        <v>109.7</v>
      </c>
      <c r="AH41" s="17">
        <v>182.3</v>
      </c>
      <c r="AI41" s="17"/>
      <c r="AJ41" s="17">
        <v>0</v>
      </c>
      <c r="AK41" s="17"/>
      <c r="AL41" s="17">
        <v>6.5</v>
      </c>
      <c r="AM41" s="17">
        <v>236.1</v>
      </c>
      <c r="AN41" s="17">
        <v>81</v>
      </c>
      <c r="AO41" s="17">
        <v>151.30000000000001</v>
      </c>
      <c r="AP41" s="17">
        <v>41.5</v>
      </c>
      <c r="AQ41" s="17">
        <v>18.8</v>
      </c>
      <c r="AR41" s="17">
        <v>18.8</v>
      </c>
      <c r="AS41" s="17">
        <v>48.2</v>
      </c>
      <c r="AT41" s="17">
        <v>166.8</v>
      </c>
      <c r="AU41" s="17">
        <v>167.1</v>
      </c>
      <c r="AV41" s="17">
        <v>174.8</v>
      </c>
      <c r="AW41" s="17">
        <v>106.8</v>
      </c>
      <c r="AX41" s="17">
        <v>28.3</v>
      </c>
      <c r="AY41" s="17">
        <v>17</v>
      </c>
      <c r="AZ41" s="17">
        <v>3.8</v>
      </c>
      <c r="BA41" s="17">
        <v>17.3</v>
      </c>
      <c r="BB41" s="17">
        <v>129.80000000000001</v>
      </c>
      <c r="BC41" s="17"/>
      <c r="BD41" s="17"/>
      <c r="BE41" s="17">
        <v>68.8</v>
      </c>
      <c r="BF41" s="17">
        <v>0</v>
      </c>
      <c r="BG41" s="17">
        <v>100.6</v>
      </c>
      <c r="BH41" s="17">
        <v>0</v>
      </c>
      <c r="BI41" s="17"/>
      <c r="BJ41" s="17"/>
      <c r="BK41" s="17"/>
      <c r="BL41" s="17">
        <v>124.9</v>
      </c>
      <c r="BM41" s="17">
        <v>95.1</v>
      </c>
      <c r="BN41" s="17">
        <v>95</v>
      </c>
      <c r="BO41" s="17">
        <v>94.5</v>
      </c>
      <c r="BP41" s="17">
        <v>181.5</v>
      </c>
      <c r="BQ41" s="17">
        <v>0</v>
      </c>
      <c r="BR41" s="17"/>
      <c r="BS41" s="17"/>
      <c r="BT41" s="17"/>
      <c r="BU41" s="17"/>
      <c r="BV41" s="17">
        <v>36.4</v>
      </c>
      <c r="BW41" s="17"/>
      <c r="BX41" s="17"/>
      <c r="BY41" s="17">
        <v>3.1</v>
      </c>
      <c r="BZ41" s="17">
        <v>195.4</v>
      </c>
      <c r="CA41" s="17">
        <v>125.8</v>
      </c>
      <c r="CB41" s="17">
        <v>63</v>
      </c>
      <c r="CC41" s="17">
        <v>75.599999999999994</v>
      </c>
      <c r="CD41" s="17">
        <v>30.3</v>
      </c>
      <c r="CE41" s="17"/>
      <c r="CF41" s="17"/>
      <c r="CG41" s="17"/>
      <c r="CH41" s="17">
        <v>94.2</v>
      </c>
      <c r="CI41" s="17">
        <v>94.9</v>
      </c>
      <c r="CJ41" s="17">
        <v>118.3</v>
      </c>
      <c r="CK41" s="17">
        <v>0</v>
      </c>
      <c r="CL41" s="17"/>
      <c r="CM41" s="17"/>
      <c r="CN41" s="17"/>
      <c r="CO41" s="17"/>
      <c r="CP41" s="17">
        <v>205.8</v>
      </c>
      <c r="CQ41" s="17">
        <v>99</v>
      </c>
      <c r="CR41" s="17">
        <v>7.8</v>
      </c>
      <c r="CS41" s="17">
        <v>3.8</v>
      </c>
      <c r="CT41" s="17">
        <v>18.7</v>
      </c>
      <c r="CU41" s="17">
        <v>0.7</v>
      </c>
      <c r="CV41" s="17">
        <v>0</v>
      </c>
      <c r="CW41" s="17">
        <v>66.7</v>
      </c>
      <c r="CX41" s="17">
        <v>10.199999999999999</v>
      </c>
      <c r="CY41" s="17">
        <v>0.1</v>
      </c>
      <c r="CZ41" s="17">
        <v>20.5</v>
      </c>
      <c r="DA41" s="17">
        <v>9.8000000000000007</v>
      </c>
      <c r="DB41" s="17">
        <v>5.4</v>
      </c>
      <c r="DC41" s="17">
        <v>169.4</v>
      </c>
      <c r="DD41" s="17">
        <v>85.8</v>
      </c>
      <c r="DE41" s="17">
        <v>1.6</v>
      </c>
      <c r="DF41" s="17">
        <v>1.8</v>
      </c>
      <c r="DG41" s="17">
        <v>4.8</v>
      </c>
      <c r="DH41" s="17">
        <v>20.5</v>
      </c>
      <c r="DI41" s="17">
        <v>20</v>
      </c>
      <c r="DJ41" s="17">
        <v>11</v>
      </c>
      <c r="DK41" s="17">
        <v>3.1</v>
      </c>
      <c r="DL41" s="17">
        <v>5.7</v>
      </c>
      <c r="DM41" s="17">
        <v>12.8</v>
      </c>
      <c r="DN41" s="17">
        <v>15.9</v>
      </c>
      <c r="DO41" s="17">
        <v>17.5</v>
      </c>
      <c r="DP41" s="17">
        <v>64.099999999999994</v>
      </c>
      <c r="DQ41" s="17">
        <v>13.9</v>
      </c>
      <c r="DR41" s="17">
        <v>3.5</v>
      </c>
      <c r="DS41" s="17">
        <v>18.100000000000001</v>
      </c>
      <c r="DT41" s="17">
        <v>2</v>
      </c>
      <c r="DU41" s="17"/>
      <c r="DV41" s="17">
        <v>0.2</v>
      </c>
      <c r="DW41" s="17">
        <v>19.8</v>
      </c>
      <c r="DX41" s="17">
        <v>5.7</v>
      </c>
      <c r="DY41" s="17">
        <v>16.100000000000001</v>
      </c>
      <c r="DZ41" s="17">
        <v>20.2</v>
      </c>
      <c r="EA41" s="17">
        <v>22.4</v>
      </c>
      <c r="EB41" s="17">
        <v>23.1</v>
      </c>
      <c r="EC41" s="17">
        <v>29.7</v>
      </c>
      <c r="ED41" s="17">
        <v>40.700000000000003</v>
      </c>
      <c r="EE41" s="17">
        <v>47.8</v>
      </c>
      <c r="EF41" s="17">
        <v>5.8</v>
      </c>
      <c r="EG41" s="17">
        <v>4.9000000000000004</v>
      </c>
      <c r="EH41" s="17">
        <v>0.5</v>
      </c>
      <c r="EI41" s="17">
        <v>16.8</v>
      </c>
      <c r="EJ41" s="17">
        <v>5.8</v>
      </c>
      <c r="EK41" s="17">
        <v>6.8419999999999996</v>
      </c>
      <c r="EL41" s="17">
        <v>13</v>
      </c>
      <c r="EM41" s="17">
        <v>14</v>
      </c>
      <c r="EN41" s="17">
        <v>15</v>
      </c>
      <c r="EO41" s="17">
        <v>13.8</v>
      </c>
      <c r="EP41" s="17">
        <v>214.7</v>
      </c>
      <c r="EQ41" s="17"/>
      <c r="ER41" s="17">
        <v>116.4</v>
      </c>
      <c r="ES41" s="17">
        <v>0.6</v>
      </c>
      <c r="ET41" s="17">
        <v>78.599999999999994</v>
      </c>
      <c r="EU41" s="17">
        <v>93.8</v>
      </c>
      <c r="EV41" s="17">
        <v>85.1</v>
      </c>
      <c r="EW41" s="17">
        <v>4.0999999999999996</v>
      </c>
      <c r="EX41" s="17"/>
      <c r="EY41" s="17">
        <v>2.2000000000000002</v>
      </c>
      <c r="EZ41" s="17">
        <v>1.2</v>
      </c>
      <c r="FA41" s="17">
        <v>8.6</v>
      </c>
      <c r="FB41" s="17">
        <v>7.8</v>
      </c>
      <c r="FC41" s="17">
        <v>20</v>
      </c>
      <c r="FD41" s="17">
        <v>20</v>
      </c>
      <c r="FE41" s="17">
        <v>5.3</v>
      </c>
      <c r="FF41" s="17"/>
      <c r="FG41" s="17"/>
      <c r="FH41" s="17"/>
      <c r="FI41" s="17"/>
      <c r="FJ41" s="17"/>
      <c r="FK41" s="17">
        <v>9.4</v>
      </c>
      <c r="FL41" s="17">
        <v>15.2</v>
      </c>
      <c r="FM41" s="17">
        <v>7788.9620000000004</v>
      </c>
      <c r="FN41" s="15"/>
      <c r="FO41" s="17">
        <v>24.038430000000002</v>
      </c>
      <c r="FP41" s="17">
        <v>8.016</v>
      </c>
      <c r="FQ41" s="17">
        <v>11.93</v>
      </c>
      <c r="FR41" s="17">
        <v>12.8</v>
      </c>
      <c r="FS41" s="17">
        <v>23.568269999999998</v>
      </c>
      <c r="FT41" s="17">
        <v>18.94406</v>
      </c>
      <c r="FU41" s="17">
        <v>6.2</v>
      </c>
      <c r="FV41" s="17">
        <v>16.100000000000001</v>
      </c>
      <c r="FW41" s="17">
        <v>121.59676</v>
      </c>
    </row>
    <row r="42" spans="1:179" ht="24" customHeight="1" x14ac:dyDescent="0.3">
      <c r="A42" s="18" t="s">
        <v>47</v>
      </c>
      <c r="B42" s="18" t="s">
        <v>828</v>
      </c>
      <c r="C42" s="19">
        <v>160.9</v>
      </c>
      <c r="D42" s="19">
        <v>651.08000000000004</v>
      </c>
      <c r="E42" s="19">
        <v>212.45</v>
      </c>
      <c r="F42" s="19"/>
      <c r="G42" s="19"/>
      <c r="H42" s="19">
        <v>91.7</v>
      </c>
      <c r="I42" s="19">
        <v>189.7</v>
      </c>
      <c r="J42" s="19"/>
      <c r="K42" s="19"/>
      <c r="L42" s="19">
        <v>104.4</v>
      </c>
      <c r="M42" s="19">
        <v>106.7</v>
      </c>
      <c r="N42" s="19"/>
      <c r="O42" s="19">
        <v>129.69999999999999</v>
      </c>
      <c r="P42" s="19">
        <v>156.69999999999999</v>
      </c>
      <c r="Q42" s="19">
        <v>80.3</v>
      </c>
      <c r="R42" s="19">
        <v>558.4</v>
      </c>
      <c r="S42" s="19">
        <v>10.3</v>
      </c>
      <c r="T42" s="19"/>
      <c r="U42" s="19"/>
      <c r="V42" s="19"/>
      <c r="W42" s="19">
        <v>81.400000000000006</v>
      </c>
      <c r="X42" s="19">
        <v>7.9</v>
      </c>
      <c r="Y42" s="19">
        <v>5.2</v>
      </c>
      <c r="Z42" s="19">
        <v>0</v>
      </c>
      <c r="AA42" s="19">
        <v>6.5</v>
      </c>
      <c r="AB42" s="19">
        <v>70.900000000000006</v>
      </c>
      <c r="AC42" s="19"/>
      <c r="AD42" s="19"/>
      <c r="AE42" s="19"/>
      <c r="AF42" s="19"/>
      <c r="AG42" s="19">
        <v>109.7</v>
      </c>
      <c r="AH42" s="19">
        <v>177.2</v>
      </c>
      <c r="AI42" s="19"/>
      <c r="AJ42" s="19">
        <v>0</v>
      </c>
      <c r="AK42" s="19"/>
      <c r="AL42" s="19">
        <v>6.5</v>
      </c>
      <c r="AM42" s="19">
        <v>235.7</v>
      </c>
      <c r="AN42" s="19">
        <v>80.900000000000006</v>
      </c>
      <c r="AO42" s="19">
        <v>152.69999999999999</v>
      </c>
      <c r="AP42" s="19">
        <v>41.5</v>
      </c>
      <c r="AQ42" s="19">
        <v>18.7</v>
      </c>
      <c r="AR42" s="19">
        <v>18.8</v>
      </c>
      <c r="AS42" s="19">
        <v>48.5</v>
      </c>
      <c r="AT42" s="19">
        <v>166.1</v>
      </c>
      <c r="AU42" s="19">
        <v>166.6</v>
      </c>
      <c r="AV42" s="19">
        <v>173.7</v>
      </c>
      <c r="AW42" s="19">
        <v>107.7</v>
      </c>
      <c r="AX42" s="19">
        <v>29.4</v>
      </c>
      <c r="AY42" s="19">
        <v>17.100000000000001</v>
      </c>
      <c r="AZ42" s="19">
        <v>3.8</v>
      </c>
      <c r="BA42" s="19">
        <v>17.100000000000001</v>
      </c>
      <c r="BB42" s="19">
        <v>121.3</v>
      </c>
      <c r="BC42" s="19"/>
      <c r="BD42" s="19"/>
      <c r="BE42" s="19">
        <v>69.400000000000006</v>
      </c>
      <c r="BF42" s="19">
        <v>0</v>
      </c>
      <c r="BG42" s="19">
        <v>99.8</v>
      </c>
      <c r="BH42" s="19">
        <v>0</v>
      </c>
      <c r="BI42" s="19"/>
      <c r="BJ42" s="19"/>
      <c r="BK42" s="19"/>
      <c r="BL42" s="19">
        <v>125.2</v>
      </c>
      <c r="BM42" s="19">
        <v>92.9</v>
      </c>
      <c r="BN42" s="19">
        <v>92.7</v>
      </c>
      <c r="BO42" s="19">
        <v>93.2</v>
      </c>
      <c r="BP42" s="19">
        <v>177.5</v>
      </c>
      <c r="BQ42" s="19">
        <v>0</v>
      </c>
      <c r="BR42" s="19"/>
      <c r="BS42" s="19"/>
      <c r="BT42" s="19"/>
      <c r="BU42" s="19"/>
      <c r="BV42" s="19">
        <v>36.4</v>
      </c>
      <c r="BW42" s="19"/>
      <c r="BX42" s="19"/>
      <c r="BY42" s="19">
        <v>3.1</v>
      </c>
      <c r="BZ42" s="19">
        <v>191.6</v>
      </c>
      <c r="CA42" s="19">
        <v>126.9</v>
      </c>
      <c r="CB42" s="19">
        <v>63.2</v>
      </c>
      <c r="CC42" s="19">
        <v>75.8</v>
      </c>
      <c r="CD42" s="19">
        <v>30.4</v>
      </c>
      <c r="CE42" s="19"/>
      <c r="CF42" s="19"/>
      <c r="CG42" s="19"/>
      <c r="CH42" s="19">
        <v>95.2</v>
      </c>
      <c r="CI42" s="19">
        <v>94.3</v>
      </c>
      <c r="CJ42" s="19">
        <v>116.5</v>
      </c>
      <c r="CK42" s="19">
        <v>0</v>
      </c>
      <c r="CL42" s="19"/>
      <c r="CM42" s="19"/>
      <c r="CN42" s="19"/>
      <c r="CO42" s="19"/>
      <c r="CP42" s="19">
        <v>206.1</v>
      </c>
      <c r="CQ42" s="19">
        <v>99.4</v>
      </c>
      <c r="CR42" s="19">
        <v>7.8</v>
      </c>
      <c r="CS42" s="19">
        <v>3.8</v>
      </c>
      <c r="CT42" s="19">
        <v>18.600000000000001</v>
      </c>
      <c r="CU42" s="19">
        <v>0.5</v>
      </c>
      <c r="CV42" s="19">
        <v>0</v>
      </c>
      <c r="CW42" s="19">
        <v>49.5</v>
      </c>
      <c r="CX42" s="19">
        <v>9.1</v>
      </c>
      <c r="CY42" s="19">
        <v>0.1</v>
      </c>
      <c r="CZ42" s="19">
        <v>20.6</v>
      </c>
      <c r="DA42" s="19">
        <v>10</v>
      </c>
      <c r="DB42" s="19">
        <v>5.5</v>
      </c>
      <c r="DC42" s="19">
        <v>142.4</v>
      </c>
      <c r="DD42" s="19">
        <v>73.2</v>
      </c>
      <c r="DE42" s="19">
        <v>1.6</v>
      </c>
      <c r="DF42" s="19">
        <v>1.8</v>
      </c>
      <c r="DG42" s="19">
        <v>4.7</v>
      </c>
      <c r="DH42" s="19">
        <v>20.3</v>
      </c>
      <c r="DI42" s="19">
        <v>20</v>
      </c>
      <c r="DJ42" s="19">
        <v>11.1</v>
      </c>
      <c r="DK42" s="19">
        <v>3.1</v>
      </c>
      <c r="DL42" s="19">
        <v>5.7</v>
      </c>
      <c r="DM42" s="19">
        <v>12</v>
      </c>
      <c r="DN42" s="19">
        <v>14.9</v>
      </c>
      <c r="DO42" s="19">
        <v>21.6</v>
      </c>
      <c r="DP42" s="19">
        <v>69.7</v>
      </c>
      <c r="DQ42" s="19">
        <v>10.1</v>
      </c>
      <c r="DR42" s="19">
        <v>3.5</v>
      </c>
      <c r="DS42" s="19">
        <v>18</v>
      </c>
      <c r="DT42" s="19">
        <v>2</v>
      </c>
      <c r="DU42" s="19"/>
      <c r="DV42" s="19">
        <v>0.2</v>
      </c>
      <c r="DW42" s="19">
        <v>19.7</v>
      </c>
      <c r="DX42" s="19">
        <v>5.3</v>
      </c>
      <c r="DY42" s="19">
        <v>15.9</v>
      </c>
      <c r="DZ42" s="19">
        <v>20.3</v>
      </c>
      <c r="EA42" s="19">
        <v>22.6</v>
      </c>
      <c r="EB42" s="19">
        <v>24.4</v>
      </c>
      <c r="EC42" s="19">
        <v>21.9</v>
      </c>
      <c r="ED42" s="19">
        <v>52</v>
      </c>
      <c r="EE42" s="19">
        <v>59.2</v>
      </c>
      <c r="EF42" s="19">
        <v>8.9</v>
      </c>
      <c r="EG42" s="19">
        <v>7.3</v>
      </c>
      <c r="EH42" s="19">
        <v>1.6</v>
      </c>
      <c r="EI42" s="19">
        <v>16.7</v>
      </c>
      <c r="EJ42" s="19">
        <v>5.8</v>
      </c>
      <c r="EK42" s="19">
        <v>6.8659999999999997</v>
      </c>
      <c r="EL42" s="19">
        <v>13</v>
      </c>
      <c r="EM42" s="19">
        <v>14</v>
      </c>
      <c r="EN42" s="19">
        <v>14.5</v>
      </c>
      <c r="EO42" s="19">
        <v>11.8</v>
      </c>
      <c r="EP42" s="19">
        <v>188.3</v>
      </c>
      <c r="EQ42" s="19"/>
      <c r="ER42" s="19">
        <v>84.6</v>
      </c>
      <c r="ES42" s="19">
        <v>0.6</v>
      </c>
      <c r="ET42" s="19">
        <v>105.2</v>
      </c>
      <c r="EU42" s="19">
        <v>110.3</v>
      </c>
      <c r="EV42" s="19">
        <v>73.099999999999994</v>
      </c>
      <c r="EW42" s="19">
        <v>4.0999999999999996</v>
      </c>
      <c r="EX42" s="19"/>
      <c r="EY42" s="19">
        <v>2.2000000000000002</v>
      </c>
      <c r="EZ42" s="19">
        <v>1.2</v>
      </c>
      <c r="FA42" s="19">
        <v>6.2</v>
      </c>
      <c r="FB42" s="19">
        <v>7.8</v>
      </c>
      <c r="FC42" s="19">
        <v>20</v>
      </c>
      <c r="FD42" s="19">
        <v>20</v>
      </c>
      <c r="FE42" s="19">
        <v>6.6</v>
      </c>
      <c r="FF42" s="19"/>
      <c r="FG42" s="19"/>
      <c r="FH42" s="19"/>
      <c r="FI42" s="19"/>
      <c r="FJ42" s="19"/>
      <c r="FK42" s="19">
        <v>9.1</v>
      </c>
      <c r="FL42" s="19">
        <v>16.600000000000001</v>
      </c>
      <c r="FM42" s="19">
        <v>7765.8959999999997</v>
      </c>
      <c r="FN42" s="15"/>
      <c r="FO42" s="19">
        <v>24.038419999999999</v>
      </c>
      <c r="FP42" s="19">
        <v>8.0169999999999995</v>
      </c>
      <c r="FQ42" s="19">
        <v>11.94</v>
      </c>
      <c r="FR42" s="19">
        <v>12.8</v>
      </c>
      <c r="FS42" s="19">
        <v>23.59056</v>
      </c>
      <c r="FT42" s="19">
        <v>18.944220000000001</v>
      </c>
      <c r="FU42" s="19">
        <v>6.4</v>
      </c>
      <c r="FV42" s="19">
        <v>16</v>
      </c>
      <c r="FW42" s="19">
        <v>121.7302</v>
      </c>
    </row>
    <row r="43" spans="1:179" ht="24" customHeight="1" x14ac:dyDescent="0.3">
      <c r="A43" s="13" t="s">
        <v>47</v>
      </c>
      <c r="B43" s="13" t="s">
        <v>829</v>
      </c>
      <c r="C43" s="14">
        <v>156.69999999999999</v>
      </c>
      <c r="D43" s="14">
        <v>656.08</v>
      </c>
      <c r="E43" s="14">
        <v>214.53</v>
      </c>
      <c r="F43" s="14"/>
      <c r="G43" s="14"/>
      <c r="H43" s="14">
        <v>90.3</v>
      </c>
      <c r="I43" s="14">
        <v>191.7</v>
      </c>
      <c r="J43" s="14"/>
      <c r="K43" s="14"/>
      <c r="L43" s="14">
        <v>105.5</v>
      </c>
      <c r="M43" s="14">
        <v>107</v>
      </c>
      <c r="N43" s="14"/>
      <c r="O43" s="14">
        <v>130</v>
      </c>
      <c r="P43" s="14">
        <v>201.8</v>
      </c>
      <c r="Q43" s="14">
        <v>105.7</v>
      </c>
      <c r="R43" s="14">
        <v>567</v>
      </c>
      <c r="S43" s="14">
        <v>10.3</v>
      </c>
      <c r="T43" s="14"/>
      <c r="U43" s="14"/>
      <c r="V43" s="14"/>
      <c r="W43" s="14">
        <v>81.5</v>
      </c>
      <c r="X43" s="14">
        <v>8</v>
      </c>
      <c r="Y43" s="14">
        <v>5.2</v>
      </c>
      <c r="Z43" s="14">
        <v>0</v>
      </c>
      <c r="AA43" s="14">
        <v>6.5</v>
      </c>
      <c r="AB43" s="14">
        <v>72</v>
      </c>
      <c r="AC43" s="14"/>
      <c r="AD43" s="14"/>
      <c r="AE43" s="14"/>
      <c r="AF43" s="14"/>
      <c r="AG43" s="14">
        <v>109.9</v>
      </c>
      <c r="AH43" s="14">
        <v>154.19999999999999</v>
      </c>
      <c r="AI43" s="14"/>
      <c r="AJ43" s="14">
        <v>101.8</v>
      </c>
      <c r="AK43" s="14"/>
      <c r="AL43" s="14">
        <v>6.5</v>
      </c>
      <c r="AM43" s="14">
        <v>237.7</v>
      </c>
      <c r="AN43" s="14">
        <v>81.2</v>
      </c>
      <c r="AO43" s="14">
        <v>151.5</v>
      </c>
      <c r="AP43" s="14">
        <v>41.7</v>
      </c>
      <c r="AQ43" s="14">
        <v>18.600000000000001</v>
      </c>
      <c r="AR43" s="14">
        <v>18.8</v>
      </c>
      <c r="AS43" s="14">
        <v>48.5</v>
      </c>
      <c r="AT43" s="14">
        <v>163.4</v>
      </c>
      <c r="AU43" s="14">
        <v>163.9</v>
      </c>
      <c r="AV43" s="14">
        <v>176.1</v>
      </c>
      <c r="AW43" s="14">
        <v>107.5</v>
      </c>
      <c r="AX43" s="14">
        <v>27.9</v>
      </c>
      <c r="AY43" s="14">
        <v>17.2</v>
      </c>
      <c r="AZ43" s="14">
        <v>3.8</v>
      </c>
      <c r="BA43" s="14">
        <v>17.100000000000001</v>
      </c>
      <c r="BB43" s="14">
        <v>120.1</v>
      </c>
      <c r="BC43" s="14"/>
      <c r="BD43" s="14"/>
      <c r="BE43" s="14">
        <v>69</v>
      </c>
      <c r="BF43" s="14">
        <v>0</v>
      </c>
      <c r="BG43" s="14">
        <v>100.1</v>
      </c>
      <c r="BH43" s="14">
        <v>0</v>
      </c>
      <c r="BI43" s="14"/>
      <c r="BJ43" s="14"/>
      <c r="BK43" s="14"/>
      <c r="BL43" s="14">
        <v>125.1</v>
      </c>
      <c r="BM43" s="14">
        <v>128.30000000000001</v>
      </c>
      <c r="BN43" s="14">
        <v>128</v>
      </c>
      <c r="BO43" s="14">
        <v>117.9</v>
      </c>
      <c r="BP43" s="14">
        <v>203.1</v>
      </c>
      <c r="BQ43" s="14">
        <v>0</v>
      </c>
      <c r="BR43" s="14"/>
      <c r="BS43" s="14"/>
      <c r="BT43" s="14"/>
      <c r="BU43" s="14"/>
      <c r="BV43" s="14">
        <v>36.5</v>
      </c>
      <c r="BW43" s="14"/>
      <c r="BX43" s="14"/>
      <c r="BY43" s="14">
        <v>3.1</v>
      </c>
      <c r="BZ43" s="14">
        <v>183.4</v>
      </c>
      <c r="CA43" s="14">
        <v>126.6</v>
      </c>
      <c r="CB43" s="14">
        <v>63.3</v>
      </c>
      <c r="CC43" s="14">
        <v>75.7</v>
      </c>
      <c r="CD43" s="14">
        <v>30.4</v>
      </c>
      <c r="CE43" s="14"/>
      <c r="CF43" s="14"/>
      <c r="CG43" s="14"/>
      <c r="CH43" s="14">
        <v>95.6</v>
      </c>
      <c r="CI43" s="14">
        <v>95.5</v>
      </c>
      <c r="CJ43" s="14">
        <v>118.8</v>
      </c>
      <c r="CK43" s="14">
        <v>0</v>
      </c>
      <c r="CL43" s="14"/>
      <c r="CM43" s="14"/>
      <c r="CN43" s="14"/>
      <c r="CO43" s="14"/>
      <c r="CP43" s="14">
        <v>206.9</v>
      </c>
      <c r="CQ43" s="14">
        <v>99.7</v>
      </c>
      <c r="CR43" s="14">
        <v>7.8</v>
      </c>
      <c r="CS43" s="14">
        <v>4</v>
      </c>
      <c r="CT43" s="14">
        <v>18.399999999999999</v>
      </c>
      <c r="CU43" s="14">
        <v>0.3</v>
      </c>
      <c r="CV43" s="14">
        <v>0</v>
      </c>
      <c r="CW43" s="14">
        <v>23.6</v>
      </c>
      <c r="CX43" s="14">
        <v>9.3000000000000007</v>
      </c>
      <c r="CY43" s="14">
        <v>0.1</v>
      </c>
      <c r="CZ43" s="14">
        <v>20.6</v>
      </c>
      <c r="DA43" s="14">
        <v>9.9</v>
      </c>
      <c r="DB43" s="14">
        <v>5.5</v>
      </c>
      <c r="DC43" s="14">
        <v>73</v>
      </c>
      <c r="DD43" s="14">
        <v>39.200000000000003</v>
      </c>
      <c r="DE43" s="14">
        <v>1.6</v>
      </c>
      <c r="DF43" s="14">
        <v>1.8</v>
      </c>
      <c r="DG43" s="14">
        <v>4.9000000000000004</v>
      </c>
      <c r="DH43" s="14">
        <v>20.7</v>
      </c>
      <c r="DI43" s="14">
        <v>20</v>
      </c>
      <c r="DJ43" s="14">
        <v>7.9</v>
      </c>
      <c r="DK43" s="14">
        <v>3.1</v>
      </c>
      <c r="DL43" s="14">
        <v>5.7</v>
      </c>
      <c r="DM43" s="14">
        <v>9</v>
      </c>
      <c r="DN43" s="14">
        <v>11.6</v>
      </c>
      <c r="DO43" s="14">
        <v>23.5</v>
      </c>
      <c r="DP43" s="14">
        <v>77.5</v>
      </c>
      <c r="DQ43" s="14">
        <v>2.8</v>
      </c>
      <c r="DR43" s="14">
        <v>3.5</v>
      </c>
      <c r="DS43" s="14">
        <v>18</v>
      </c>
      <c r="DT43" s="14">
        <v>2</v>
      </c>
      <c r="DU43" s="14"/>
      <c r="DV43" s="14">
        <v>0.1</v>
      </c>
      <c r="DW43" s="14">
        <v>19.8</v>
      </c>
      <c r="DX43" s="14">
        <v>5.0999999999999996</v>
      </c>
      <c r="DY43" s="14">
        <v>15.9</v>
      </c>
      <c r="DZ43" s="14">
        <v>20.3</v>
      </c>
      <c r="EA43" s="14">
        <v>24.5</v>
      </c>
      <c r="EB43" s="14">
        <v>29.8</v>
      </c>
      <c r="EC43" s="14">
        <v>11.6</v>
      </c>
      <c r="ED43" s="14">
        <v>52.3</v>
      </c>
      <c r="EE43" s="14">
        <v>70.5</v>
      </c>
      <c r="EF43" s="14">
        <v>6.5</v>
      </c>
      <c r="EG43" s="14">
        <v>5.8</v>
      </c>
      <c r="EH43" s="14">
        <v>0.9</v>
      </c>
      <c r="EI43" s="14">
        <v>16.3</v>
      </c>
      <c r="EJ43" s="14">
        <v>5.8</v>
      </c>
      <c r="EK43" s="14">
        <v>6.8390000000000004</v>
      </c>
      <c r="EL43" s="14">
        <v>13</v>
      </c>
      <c r="EM43" s="14">
        <v>14</v>
      </c>
      <c r="EN43" s="14">
        <v>14.5</v>
      </c>
      <c r="EO43" s="14">
        <v>12.1</v>
      </c>
      <c r="EP43" s="14">
        <v>108.4</v>
      </c>
      <c r="EQ43" s="14"/>
      <c r="ER43" s="14">
        <v>43</v>
      </c>
      <c r="ES43" s="14">
        <v>0.6</v>
      </c>
      <c r="ET43" s="14">
        <v>122.3</v>
      </c>
      <c r="EU43" s="14">
        <v>154.9</v>
      </c>
      <c r="EV43" s="14">
        <v>37.299999999999997</v>
      </c>
      <c r="EW43" s="14">
        <v>4.0999999999999996</v>
      </c>
      <c r="EX43" s="14"/>
      <c r="EY43" s="14">
        <v>2.2000000000000002</v>
      </c>
      <c r="EZ43" s="14">
        <v>1.2</v>
      </c>
      <c r="FA43" s="14">
        <v>3.7</v>
      </c>
      <c r="FB43" s="14">
        <v>8.4</v>
      </c>
      <c r="FC43" s="14">
        <v>20.2</v>
      </c>
      <c r="FD43" s="14">
        <v>20.2</v>
      </c>
      <c r="FE43" s="14">
        <v>7.8</v>
      </c>
      <c r="FF43" s="14"/>
      <c r="FG43" s="14"/>
      <c r="FH43" s="14"/>
      <c r="FI43" s="14"/>
      <c r="FJ43" s="14"/>
      <c r="FK43" s="14">
        <v>9.1</v>
      </c>
      <c r="FL43" s="14">
        <v>14.3</v>
      </c>
      <c r="FM43" s="14">
        <v>7812.8490000000002</v>
      </c>
      <c r="FN43" s="15"/>
      <c r="FO43" s="14">
        <v>24.038609999999998</v>
      </c>
      <c r="FP43" s="14">
        <v>8.0150000000000006</v>
      </c>
      <c r="FQ43" s="14">
        <v>12.02</v>
      </c>
      <c r="FR43" s="14">
        <v>12.8</v>
      </c>
      <c r="FS43" s="14">
        <v>23.797029999999999</v>
      </c>
      <c r="FT43" s="14">
        <v>18.944890000000001</v>
      </c>
      <c r="FU43" s="14">
        <v>6.5</v>
      </c>
      <c r="FV43" s="14">
        <v>16.100000000000001</v>
      </c>
      <c r="FW43" s="14">
        <v>122.21553</v>
      </c>
    </row>
    <row r="44" spans="1:179" ht="24" customHeight="1" x14ac:dyDescent="0.3">
      <c r="A44" s="16" t="s">
        <v>47</v>
      </c>
      <c r="B44" s="16" t="s">
        <v>830</v>
      </c>
      <c r="C44" s="17">
        <v>158.19999999999999</v>
      </c>
      <c r="D44" s="17">
        <v>655.56</v>
      </c>
      <c r="E44" s="17">
        <v>214.83</v>
      </c>
      <c r="F44" s="17"/>
      <c r="G44" s="17"/>
      <c r="H44" s="17">
        <v>91.1</v>
      </c>
      <c r="I44" s="17">
        <v>188.5</v>
      </c>
      <c r="J44" s="17"/>
      <c r="K44" s="17"/>
      <c r="L44" s="17">
        <v>145.69999999999999</v>
      </c>
      <c r="M44" s="17">
        <v>145.1</v>
      </c>
      <c r="N44" s="17"/>
      <c r="O44" s="17">
        <v>159.19999999999999</v>
      </c>
      <c r="P44" s="17">
        <v>204.4</v>
      </c>
      <c r="Q44" s="17">
        <v>106.3</v>
      </c>
      <c r="R44" s="17">
        <v>562.70000000000005</v>
      </c>
      <c r="S44" s="17">
        <v>10.199999999999999</v>
      </c>
      <c r="T44" s="17"/>
      <c r="U44" s="17"/>
      <c r="V44" s="17"/>
      <c r="W44" s="17">
        <v>82.2</v>
      </c>
      <c r="X44" s="17">
        <v>8.1</v>
      </c>
      <c r="Y44" s="17">
        <v>5.3</v>
      </c>
      <c r="Z44" s="17">
        <v>0</v>
      </c>
      <c r="AA44" s="17">
        <v>6.5</v>
      </c>
      <c r="AB44" s="17">
        <v>87.8</v>
      </c>
      <c r="AC44" s="17"/>
      <c r="AD44" s="17"/>
      <c r="AE44" s="17"/>
      <c r="AF44" s="17"/>
      <c r="AG44" s="17">
        <v>110</v>
      </c>
      <c r="AH44" s="17">
        <v>185.3</v>
      </c>
      <c r="AI44" s="17"/>
      <c r="AJ44" s="17">
        <v>0</v>
      </c>
      <c r="AK44" s="17"/>
      <c r="AL44" s="17">
        <v>6.5</v>
      </c>
      <c r="AM44" s="17">
        <v>238.3</v>
      </c>
      <c r="AN44" s="17">
        <v>81.2</v>
      </c>
      <c r="AO44" s="17">
        <v>151.6</v>
      </c>
      <c r="AP44" s="17">
        <v>41.8</v>
      </c>
      <c r="AQ44" s="17">
        <v>18.600000000000001</v>
      </c>
      <c r="AR44" s="17">
        <v>18.8</v>
      </c>
      <c r="AS44" s="17">
        <v>49.1</v>
      </c>
      <c r="AT44" s="17">
        <v>167.1</v>
      </c>
      <c r="AU44" s="17">
        <v>166.8</v>
      </c>
      <c r="AV44" s="17">
        <v>176.8</v>
      </c>
      <c r="AW44" s="17">
        <v>107.6</v>
      </c>
      <c r="AX44" s="17">
        <v>29.1</v>
      </c>
      <c r="AY44" s="17">
        <v>17.2</v>
      </c>
      <c r="AZ44" s="17">
        <v>3.8</v>
      </c>
      <c r="BA44" s="17">
        <v>17.600000000000001</v>
      </c>
      <c r="BB44" s="17">
        <v>127.9</v>
      </c>
      <c r="BC44" s="17"/>
      <c r="BD44" s="17"/>
      <c r="BE44" s="17">
        <v>69.5</v>
      </c>
      <c r="BF44" s="17">
        <v>0</v>
      </c>
      <c r="BG44" s="17">
        <v>99.2</v>
      </c>
      <c r="BH44" s="17">
        <v>0</v>
      </c>
      <c r="BI44" s="17"/>
      <c r="BJ44" s="17"/>
      <c r="BK44" s="17"/>
      <c r="BL44" s="17">
        <v>125.5</v>
      </c>
      <c r="BM44" s="17">
        <v>146.19999999999999</v>
      </c>
      <c r="BN44" s="17">
        <v>146.1</v>
      </c>
      <c r="BO44" s="17">
        <v>142.30000000000001</v>
      </c>
      <c r="BP44" s="17">
        <v>228.8</v>
      </c>
      <c r="BQ44" s="17">
        <v>0</v>
      </c>
      <c r="BR44" s="17"/>
      <c r="BS44" s="17"/>
      <c r="BT44" s="17"/>
      <c r="BU44" s="17"/>
      <c r="BV44" s="17">
        <v>36.700000000000003</v>
      </c>
      <c r="BW44" s="17"/>
      <c r="BX44" s="17"/>
      <c r="BY44" s="17">
        <v>3.1</v>
      </c>
      <c r="BZ44" s="17">
        <v>201.3</v>
      </c>
      <c r="CA44" s="17">
        <v>127.4</v>
      </c>
      <c r="CB44" s="17">
        <v>63.8</v>
      </c>
      <c r="CC44" s="17">
        <v>75.7</v>
      </c>
      <c r="CD44" s="17">
        <v>30.5</v>
      </c>
      <c r="CE44" s="17"/>
      <c r="CF44" s="17"/>
      <c r="CG44" s="17"/>
      <c r="CH44" s="17">
        <v>138.5</v>
      </c>
      <c r="CI44" s="17">
        <v>141.30000000000001</v>
      </c>
      <c r="CJ44" s="17">
        <v>145.6</v>
      </c>
      <c r="CK44" s="17">
        <v>0</v>
      </c>
      <c r="CL44" s="17"/>
      <c r="CM44" s="17"/>
      <c r="CN44" s="17"/>
      <c r="CO44" s="17"/>
      <c r="CP44" s="17">
        <v>207.2</v>
      </c>
      <c r="CQ44" s="17">
        <v>99.9</v>
      </c>
      <c r="CR44" s="17">
        <v>7.8</v>
      </c>
      <c r="CS44" s="17">
        <v>3.9</v>
      </c>
      <c r="CT44" s="17">
        <v>18.5</v>
      </c>
      <c r="CU44" s="17">
        <v>0.1</v>
      </c>
      <c r="CV44" s="17">
        <v>0</v>
      </c>
      <c r="CW44" s="17">
        <v>5.4</v>
      </c>
      <c r="CX44" s="17">
        <v>8.5</v>
      </c>
      <c r="CY44" s="17">
        <v>0.1</v>
      </c>
      <c r="CZ44" s="17">
        <v>20.6</v>
      </c>
      <c r="DA44" s="17">
        <v>9.9</v>
      </c>
      <c r="DB44" s="17">
        <v>5.5</v>
      </c>
      <c r="DC44" s="17">
        <v>14.5</v>
      </c>
      <c r="DD44" s="17">
        <v>8.4</v>
      </c>
      <c r="DE44" s="17">
        <v>1.6</v>
      </c>
      <c r="DF44" s="17">
        <v>2.6</v>
      </c>
      <c r="DG44" s="17">
        <v>5</v>
      </c>
      <c r="DH44" s="17">
        <v>20.5</v>
      </c>
      <c r="DI44" s="17">
        <v>20</v>
      </c>
      <c r="DJ44" s="17">
        <v>8</v>
      </c>
      <c r="DK44" s="17">
        <v>3.1</v>
      </c>
      <c r="DL44" s="17">
        <v>5.7</v>
      </c>
      <c r="DM44" s="17">
        <v>2.8</v>
      </c>
      <c r="DN44" s="17">
        <v>4</v>
      </c>
      <c r="DO44" s="17">
        <v>27.4</v>
      </c>
      <c r="DP44" s="17">
        <v>76.3</v>
      </c>
      <c r="DQ44" s="17">
        <v>0</v>
      </c>
      <c r="DR44" s="17">
        <v>3.5</v>
      </c>
      <c r="DS44" s="17">
        <v>18</v>
      </c>
      <c r="DT44" s="17">
        <v>2</v>
      </c>
      <c r="DU44" s="17"/>
      <c r="DV44" s="17">
        <v>0</v>
      </c>
      <c r="DW44" s="17">
        <v>19.8</v>
      </c>
      <c r="DX44" s="17">
        <v>5.2</v>
      </c>
      <c r="DY44" s="17">
        <v>15.9</v>
      </c>
      <c r="DZ44" s="17">
        <v>20.3</v>
      </c>
      <c r="EA44" s="17">
        <v>25.7</v>
      </c>
      <c r="EB44" s="17">
        <v>31.2</v>
      </c>
      <c r="EC44" s="17">
        <v>2.2000000000000002</v>
      </c>
      <c r="ED44" s="17">
        <v>47.6</v>
      </c>
      <c r="EE44" s="17">
        <v>69.2</v>
      </c>
      <c r="EF44" s="17">
        <v>6.1</v>
      </c>
      <c r="EG44" s="17">
        <v>3.3</v>
      </c>
      <c r="EH44" s="17">
        <v>0.1</v>
      </c>
      <c r="EI44" s="17">
        <v>16.399999999999999</v>
      </c>
      <c r="EJ44" s="17">
        <v>5.9</v>
      </c>
      <c r="EK44" s="17">
        <v>6.9470000000000001</v>
      </c>
      <c r="EL44" s="17">
        <v>13</v>
      </c>
      <c r="EM44" s="17">
        <v>14</v>
      </c>
      <c r="EN44" s="17">
        <v>14.5</v>
      </c>
      <c r="EO44" s="17">
        <v>11.7</v>
      </c>
      <c r="EP44" s="17">
        <v>25.5</v>
      </c>
      <c r="EQ44" s="17"/>
      <c r="ER44" s="17">
        <v>7.6</v>
      </c>
      <c r="ES44" s="17">
        <v>0.6</v>
      </c>
      <c r="ET44" s="17">
        <v>125.7</v>
      </c>
      <c r="EU44" s="17">
        <v>158.30000000000001</v>
      </c>
      <c r="EV44" s="17">
        <v>8.6</v>
      </c>
      <c r="EW44" s="17">
        <v>4.2</v>
      </c>
      <c r="EX44" s="17"/>
      <c r="EY44" s="17">
        <v>2.2000000000000002</v>
      </c>
      <c r="EZ44" s="17">
        <v>1.2</v>
      </c>
      <c r="FA44" s="17">
        <v>1.3</v>
      </c>
      <c r="FB44" s="17">
        <v>8.4</v>
      </c>
      <c r="FC44" s="17">
        <v>20</v>
      </c>
      <c r="FD44" s="17">
        <v>20</v>
      </c>
      <c r="FE44" s="17">
        <v>9</v>
      </c>
      <c r="FF44" s="17"/>
      <c r="FG44" s="17"/>
      <c r="FH44" s="17"/>
      <c r="FI44" s="17"/>
      <c r="FJ44" s="17"/>
      <c r="FK44" s="17">
        <v>9.1</v>
      </c>
      <c r="FL44" s="17">
        <v>15.6</v>
      </c>
      <c r="FM44" s="17">
        <v>7825.4369999999999</v>
      </c>
      <c r="FN44" s="15"/>
      <c r="FO44" s="17">
        <v>24.03332</v>
      </c>
      <c r="FP44" s="17">
        <v>8.016</v>
      </c>
      <c r="FQ44" s="17">
        <v>12.02</v>
      </c>
      <c r="FR44" s="17">
        <v>12.8</v>
      </c>
      <c r="FS44" s="17">
        <v>24.06484</v>
      </c>
      <c r="FT44" s="17">
        <v>18.944870000000002</v>
      </c>
      <c r="FU44" s="17">
        <v>6.5</v>
      </c>
      <c r="FV44" s="17">
        <v>16</v>
      </c>
      <c r="FW44" s="17">
        <v>122.37903</v>
      </c>
    </row>
    <row r="45" spans="1:179" ht="24" customHeight="1" x14ac:dyDescent="0.3">
      <c r="A45" s="16" t="s">
        <v>47</v>
      </c>
      <c r="B45" s="16" t="s">
        <v>831</v>
      </c>
      <c r="C45" s="17">
        <v>158.80000000000001</v>
      </c>
      <c r="D45" s="17">
        <v>648.26</v>
      </c>
      <c r="E45" s="17">
        <v>211.75</v>
      </c>
      <c r="F45" s="17"/>
      <c r="G45" s="17"/>
      <c r="H45" s="17">
        <v>90</v>
      </c>
      <c r="I45" s="17">
        <v>188.9</v>
      </c>
      <c r="J45" s="17"/>
      <c r="K45" s="17"/>
      <c r="L45" s="17">
        <v>178.7</v>
      </c>
      <c r="M45" s="17">
        <v>200.4</v>
      </c>
      <c r="N45" s="17"/>
      <c r="O45" s="17">
        <v>189.3</v>
      </c>
      <c r="P45" s="17">
        <v>204.4</v>
      </c>
      <c r="Q45" s="17">
        <v>106.8</v>
      </c>
      <c r="R45" s="17">
        <v>551.6</v>
      </c>
      <c r="S45" s="17">
        <v>10.199999999999999</v>
      </c>
      <c r="T45" s="17"/>
      <c r="U45" s="17"/>
      <c r="V45" s="17"/>
      <c r="W45" s="17">
        <v>81.400000000000006</v>
      </c>
      <c r="X45" s="17">
        <v>7.3</v>
      </c>
      <c r="Y45" s="17">
        <v>5</v>
      </c>
      <c r="Z45" s="17">
        <v>0</v>
      </c>
      <c r="AA45" s="17">
        <v>6.5</v>
      </c>
      <c r="AB45" s="17">
        <v>85</v>
      </c>
      <c r="AC45" s="17"/>
      <c r="AD45" s="17"/>
      <c r="AE45" s="17"/>
      <c r="AF45" s="17"/>
      <c r="AG45" s="17">
        <v>109.5</v>
      </c>
      <c r="AH45" s="17">
        <v>192.7</v>
      </c>
      <c r="AI45" s="17"/>
      <c r="AJ45" s="17">
        <v>0</v>
      </c>
      <c r="AK45" s="17"/>
      <c r="AL45" s="17">
        <v>6.5</v>
      </c>
      <c r="AM45" s="17">
        <v>238.2</v>
      </c>
      <c r="AN45" s="17">
        <v>81.2</v>
      </c>
      <c r="AO45" s="17">
        <v>151.4</v>
      </c>
      <c r="AP45" s="17">
        <v>41.1</v>
      </c>
      <c r="AQ45" s="17">
        <v>18.600000000000001</v>
      </c>
      <c r="AR45" s="17">
        <v>18.8</v>
      </c>
      <c r="AS45" s="17">
        <v>48.4</v>
      </c>
      <c r="AT45" s="17">
        <v>161.30000000000001</v>
      </c>
      <c r="AU45" s="17">
        <v>161.6</v>
      </c>
      <c r="AV45" s="17">
        <v>176.5</v>
      </c>
      <c r="AW45" s="17">
        <v>106.8</v>
      </c>
      <c r="AX45" s="17">
        <v>27.9</v>
      </c>
      <c r="AY45" s="17">
        <v>17.100000000000001</v>
      </c>
      <c r="AZ45" s="17">
        <v>3.8</v>
      </c>
      <c r="BA45" s="17">
        <v>16.899999999999999</v>
      </c>
      <c r="BB45" s="17">
        <v>148.19999999999999</v>
      </c>
      <c r="BC45" s="17"/>
      <c r="BD45" s="17"/>
      <c r="BE45" s="17">
        <v>68.5</v>
      </c>
      <c r="BF45" s="17">
        <v>0</v>
      </c>
      <c r="BG45" s="17">
        <v>101.1</v>
      </c>
      <c r="BH45" s="17">
        <v>0</v>
      </c>
      <c r="BI45" s="17"/>
      <c r="BJ45" s="17"/>
      <c r="BK45" s="17"/>
      <c r="BL45" s="17">
        <v>124.6</v>
      </c>
      <c r="BM45" s="17">
        <v>138.9</v>
      </c>
      <c r="BN45" s="17">
        <v>138.80000000000001</v>
      </c>
      <c r="BO45" s="17">
        <v>139.19999999999999</v>
      </c>
      <c r="BP45" s="17">
        <v>235.8</v>
      </c>
      <c r="BQ45" s="17">
        <v>0</v>
      </c>
      <c r="BR45" s="17"/>
      <c r="BS45" s="17"/>
      <c r="BT45" s="17"/>
      <c r="BU45" s="17"/>
      <c r="BV45" s="17">
        <v>35.9</v>
      </c>
      <c r="BW45" s="17"/>
      <c r="BX45" s="17"/>
      <c r="BY45" s="17">
        <v>3.1</v>
      </c>
      <c r="BZ45" s="17">
        <v>158.19999999999999</v>
      </c>
      <c r="CA45" s="17">
        <v>125.5</v>
      </c>
      <c r="CB45" s="17">
        <v>63</v>
      </c>
      <c r="CC45" s="17">
        <v>75.599999999999994</v>
      </c>
      <c r="CD45" s="17">
        <v>30.2</v>
      </c>
      <c r="CE45" s="17"/>
      <c r="CF45" s="17"/>
      <c r="CG45" s="17"/>
      <c r="CH45" s="17">
        <v>139.9</v>
      </c>
      <c r="CI45" s="17">
        <v>142.5</v>
      </c>
      <c r="CJ45" s="17">
        <v>146.69999999999999</v>
      </c>
      <c r="CK45" s="17">
        <v>0</v>
      </c>
      <c r="CL45" s="17"/>
      <c r="CM45" s="17"/>
      <c r="CN45" s="17"/>
      <c r="CO45" s="17"/>
      <c r="CP45" s="17">
        <v>207.9</v>
      </c>
      <c r="CQ45" s="17">
        <v>100.4</v>
      </c>
      <c r="CR45" s="17">
        <v>7.8</v>
      </c>
      <c r="CS45" s="17">
        <v>3.9</v>
      </c>
      <c r="CT45" s="17">
        <v>18.3</v>
      </c>
      <c r="CU45" s="17">
        <v>0</v>
      </c>
      <c r="CV45" s="17">
        <v>0</v>
      </c>
      <c r="CW45" s="17">
        <v>0</v>
      </c>
      <c r="CX45" s="17">
        <v>6.6</v>
      </c>
      <c r="CY45" s="17">
        <v>0</v>
      </c>
      <c r="CZ45" s="17">
        <v>20.399999999999999</v>
      </c>
      <c r="DA45" s="17">
        <v>9.9</v>
      </c>
      <c r="DB45" s="17">
        <v>5.6</v>
      </c>
      <c r="DC45" s="17">
        <v>0</v>
      </c>
      <c r="DD45" s="17">
        <v>0</v>
      </c>
      <c r="DE45" s="17">
        <v>1.6</v>
      </c>
      <c r="DF45" s="17">
        <v>3.2</v>
      </c>
      <c r="DG45" s="17">
        <v>4.9000000000000004</v>
      </c>
      <c r="DH45" s="17">
        <v>20.3</v>
      </c>
      <c r="DI45" s="17">
        <v>20</v>
      </c>
      <c r="DJ45" s="17">
        <v>11.3</v>
      </c>
      <c r="DK45" s="17">
        <v>3.1</v>
      </c>
      <c r="DL45" s="17">
        <v>5.7</v>
      </c>
      <c r="DM45" s="17">
        <v>0</v>
      </c>
      <c r="DN45" s="17">
        <v>0</v>
      </c>
      <c r="DO45" s="17">
        <v>25.7</v>
      </c>
      <c r="DP45" s="17">
        <v>72.8</v>
      </c>
      <c r="DQ45" s="17">
        <v>0</v>
      </c>
      <c r="DR45" s="17">
        <v>3.5</v>
      </c>
      <c r="DS45" s="17">
        <v>18</v>
      </c>
      <c r="DT45" s="17">
        <v>2.1</v>
      </c>
      <c r="DU45" s="17"/>
      <c r="DV45" s="17">
        <v>0</v>
      </c>
      <c r="DW45" s="17">
        <v>19.7</v>
      </c>
      <c r="DX45" s="17">
        <v>5.3</v>
      </c>
      <c r="DY45" s="17">
        <v>15.5</v>
      </c>
      <c r="DZ45" s="17">
        <v>20.2</v>
      </c>
      <c r="EA45" s="17">
        <v>24.2</v>
      </c>
      <c r="EB45" s="17">
        <v>29.9</v>
      </c>
      <c r="EC45" s="17">
        <v>0</v>
      </c>
      <c r="ED45" s="17">
        <v>57.8</v>
      </c>
      <c r="EE45" s="17">
        <v>81.099999999999994</v>
      </c>
      <c r="EF45" s="17">
        <v>8.1</v>
      </c>
      <c r="EG45" s="17">
        <v>7.9</v>
      </c>
      <c r="EH45" s="17">
        <v>0</v>
      </c>
      <c r="EI45" s="17">
        <v>16.399999999999999</v>
      </c>
      <c r="EJ45" s="17">
        <v>5.7</v>
      </c>
      <c r="EK45" s="17">
        <v>7.2110000000000003</v>
      </c>
      <c r="EL45" s="17">
        <v>13</v>
      </c>
      <c r="EM45" s="17">
        <v>13.5</v>
      </c>
      <c r="EN45" s="17">
        <v>14.5</v>
      </c>
      <c r="EO45" s="17">
        <v>8.1999999999999993</v>
      </c>
      <c r="EP45" s="17">
        <v>0</v>
      </c>
      <c r="EQ45" s="17"/>
      <c r="ER45" s="17">
        <v>0</v>
      </c>
      <c r="ES45" s="17">
        <v>0.6</v>
      </c>
      <c r="ET45" s="17">
        <v>129.19999999999999</v>
      </c>
      <c r="EU45" s="17">
        <v>140</v>
      </c>
      <c r="EV45" s="17">
        <v>0</v>
      </c>
      <c r="EW45" s="17">
        <v>4.3</v>
      </c>
      <c r="EX45" s="17"/>
      <c r="EY45" s="17">
        <v>2.2000000000000002</v>
      </c>
      <c r="EZ45" s="17">
        <v>1.2</v>
      </c>
      <c r="FA45" s="17">
        <v>0</v>
      </c>
      <c r="FB45" s="17">
        <v>9</v>
      </c>
      <c r="FC45" s="17">
        <v>20</v>
      </c>
      <c r="FD45" s="17">
        <v>20</v>
      </c>
      <c r="FE45" s="17">
        <v>9</v>
      </c>
      <c r="FF45" s="17"/>
      <c r="FG45" s="17"/>
      <c r="FH45" s="17"/>
      <c r="FI45" s="17"/>
      <c r="FJ45" s="17"/>
      <c r="FK45" s="17">
        <v>9.1</v>
      </c>
      <c r="FL45" s="17">
        <v>15.4</v>
      </c>
      <c r="FM45" s="17">
        <v>7799.5209999999997</v>
      </c>
      <c r="FN45" s="15"/>
      <c r="FO45" s="17">
        <v>24.031410000000001</v>
      </c>
      <c r="FP45" s="17">
        <v>8.0169999999999995</v>
      </c>
      <c r="FQ45" s="17">
        <v>11.72</v>
      </c>
      <c r="FR45" s="17">
        <v>12.8</v>
      </c>
      <c r="FS45" s="17">
        <v>24.372450000000001</v>
      </c>
      <c r="FT45" s="17">
        <v>18.945509999999999</v>
      </c>
      <c r="FU45" s="17">
        <v>6.7</v>
      </c>
      <c r="FV45" s="17">
        <v>16</v>
      </c>
      <c r="FW45" s="17">
        <v>122.58637</v>
      </c>
    </row>
    <row r="46" spans="1:179" ht="24" customHeight="1" x14ac:dyDescent="0.3">
      <c r="A46" s="16" t="s">
        <v>47</v>
      </c>
      <c r="B46" s="16" t="s">
        <v>832</v>
      </c>
      <c r="C46" s="17">
        <v>156.4</v>
      </c>
      <c r="D46" s="17">
        <v>652.14</v>
      </c>
      <c r="E46" s="17">
        <v>212.5</v>
      </c>
      <c r="F46" s="17"/>
      <c r="G46" s="17"/>
      <c r="H46" s="17">
        <v>89.9</v>
      </c>
      <c r="I46" s="17">
        <v>180.4</v>
      </c>
      <c r="J46" s="17"/>
      <c r="K46" s="17"/>
      <c r="L46" s="17">
        <v>178.9</v>
      </c>
      <c r="M46" s="17">
        <v>199.3</v>
      </c>
      <c r="N46" s="17"/>
      <c r="O46" s="17">
        <v>191.2</v>
      </c>
      <c r="P46" s="17">
        <v>205.5</v>
      </c>
      <c r="Q46" s="17">
        <v>107.1</v>
      </c>
      <c r="R46" s="17">
        <v>565.70000000000005</v>
      </c>
      <c r="S46" s="17">
        <v>10.199999999999999</v>
      </c>
      <c r="T46" s="17"/>
      <c r="U46" s="17"/>
      <c r="V46" s="17"/>
      <c r="W46" s="17">
        <v>81.2</v>
      </c>
      <c r="X46" s="17">
        <v>7.6</v>
      </c>
      <c r="Y46" s="17">
        <v>5.0999999999999996</v>
      </c>
      <c r="Z46" s="17">
        <v>0</v>
      </c>
      <c r="AA46" s="17">
        <v>6.5</v>
      </c>
      <c r="AB46" s="17">
        <v>109.8</v>
      </c>
      <c r="AC46" s="17"/>
      <c r="AD46" s="17"/>
      <c r="AE46" s="17"/>
      <c r="AF46" s="17"/>
      <c r="AG46" s="17">
        <v>109.5</v>
      </c>
      <c r="AH46" s="17">
        <v>176.7</v>
      </c>
      <c r="AI46" s="17"/>
      <c r="AJ46" s="17">
        <v>0</v>
      </c>
      <c r="AK46" s="17"/>
      <c r="AL46" s="17">
        <v>6.5</v>
      </c>
      <c r="AM46" s="17">
        <v>236.2</v>
      </c>
      <c r="AN46" s="17">
        <v>67.099999999999994</v>
      </c>
      <c r="AO46" s="17">
        <v>151.30000000000001</v>
      </c>
      <c r="AP46" s="17">
        <v>41.2</v>
      </c>
      <c r="AQ46" s="17">
        <v>18.600000000000001</v>
      </c>
      <c r="AR46" s="17">
        <v>18.8</v>
      </c>
      <c r="AS46" s="17">
        <v>47.7</v>
      </c>
      <c r="AT46" s="17">
        <v>177.1</v>
      </c>
      <c r="AU46" s="17">
        <v>177.6</v>
      </c>
      <c r="AV46" s="17">
        <v>185.5</v>
      </c>
      <c r="AW46" s="17">
        <v>106.5</v>
      </c>
      <c r="AX46" s="17">
        <v>27.8</v>
      </c>
      <c r="AY46" s="17">
        <v>17</v>
      </c>
      <c r="AZ46" s="17">
        <v>3.8</v>
      </c>
      <c r="BA46" s="17">
        <v>16.8</v>
      </c>
      <c r="BB46" s="17">
        <v>121.2</v>
      </c>
      <c r="BC46" s="17"/>
      <c r="BD46" s="17"/>
      <c r="BE46" s="17">
        <v>68.5</v>
      </c>
      <c r="BF46" s="17">
        <v>80.2</v>
      </c>
      <c r="BG46" s="17">
        <v>101.5</v>
      </c>
      <c r="BH46" s="17">
        <v>0</v>
      </c>
      <c r="BI46" s="17"/>
      <c r="BJ46" s="17"/>
      <c r="BK46" s="17"/>
      <c r="BL46" s="17">
        <v>124.8</v>
      </c>
      <c r="BM46" s="17">
        <v>153.1</v>
      </c>
      <c r="BN46" s="17">
        <v>153</v>
      </c>
      <c r="BO46" s="17">
        <v>151.4</v>
      </c>
      <c r="BP46" s="17">
        <v>230.1</v>
      </c>
      <c r="BQ46" s="17">
        <v>0</v>
      </c>
      <c r="BR46" s="17"/>
      <c r="BS46" s="17"/>
      <c r="BT46" s="17"/>
      <c r="BU46" s="17"/>
      <c r="BV46" s="17">
        <v>15.8</v>
      </c>
      <c r="BW46" s="17"/>
      <c r="BX46" s="17"/>
      <c r="BY46" s="17">
        <v>3.1</v>
      </c>
      <c r="BZ46" s="17">
        <v>163.1</v>
      </c>
      <c r="CA46" s="17">
        <v>125.5</v>
      </c>
      <c r="CB46" s="17">
        <v>63</v>
      </c>
      <c r="CC46" s="17">
        <v>75.8</v>
      </c>
      <c r="CD46" s="17">
        <v>30.2</v>
      </c>
      <c r="CE46" s="17"/>
      <c r="CF46" s="17"/>
      <c r="CG46" s="17"/>
      <c r="CH46" s="17">
        <v>140.30000000000001</v>
      </c>
      <c r="CI46" s="17">
        <v>143.4</v>
      </c>
      <c r="CJ46" s="17">
        <v>147.6</v>
      </c>
      <c r="CK46" s="17">
        <v>0</v>
      </c>
      <c r="CL46" s="17"/>
      <c r="CM46" s="17"/>
      <c r="CN46" s="17"/>
      <c r="CO46" s="17"/>
      <c r="CP46" s="17">
        <v>208.5</v>
      </c>
      <c r="CQ46" s="17">
        <v>100.8</v>
      </c>
      <c r="CR46" s="17">
        <v>7.8</v>
      </c>
      <c r="CS46" s="17">
        <v>4</v>
      </c>
      <c r="CT46" s="17">
        <v>18</v>
      </c>
      <c r="CU46" s="17">
        <v>0</v>
      </c>
      <c r="CV46" s="17">
        <v>0</v>
      </c>
      <c r="CW46" s="17">
        <v>0</v>
      </c>
      <c r="CX46" s="17">
        <v>9.6999999999999993</v>
      </c>
      <c r="CY46" s="17">
        <v>0</v>
      </c>
      <c r="CZ46" s="17">
        <v>20.5</v>
      </c>
      <c r="DA46" s="17">
        <v>10</v>
      </c>
      <c r="DB46" s="17">
        <v>5.5</v>
      </c>
      <c r="DC46" s="17">
        <v>0</v>
      </c>
      <c r="DD46" s="17">
        <v>0</v>
      </c>
      <c r="DE46" s="17">
        <v>1.6</v>
      </c>
      <c r="DF46" s="17">
        <v>3.1</v>
      </c>
      <c r="DG46" s="17">
        <v>4.8</v>
      </c>
      <c r="DH46" s="17">
        <v>20.3</v>
      </c>
      <c r="DI46" s="17">
        <v>20</v>
      </c>
      <c r="DJ46" s="17">
        <v>11.2</v>
      </c>
      <c r="DK46" s="17">
        <v>3.1</v>
      </c>
      <c r="DL46" s="17">
        <v>5.7</v>
      </c>
      <c r="DM46" s="17">
        <v>0</v>
      </c>
      <c r="DN46" s="17">
        <v>0</v>
      </c>
      <c r="DO46" s="17">
        <v>24.1</v>
      </c>
      <c r="DP46" s="17">
        <v>67.5</v>
      </c>
      <c r="DQ46" s="17">
        <v>0</v>
      </c>
      <c r="DR46" s="17">
        <v>3.5</v>
      </c>
      <c r="DS46" s="17">
        <v>18</v>
      </c>
      <c r="DT46" s="17">
        <v>2.2000000000000002</v>
      </c>
      <c r="DU46" s="17"/>
      <c r="DV46" s="17">
        <v>0</v>
      </c>
      <c r="DW46" s="17">
        <v>19.3</v>
      </c>
      <c r="DX46" s="17">
        <v>5.3</v>
      </c>
      <c r="DY46" s="17">
        <v>15.5</v>
      </c>
      <c r="DZ46" s="17">
        <v>20.2</v>
      </c>
      <c r="EA46" s="17">
        <v>24.6</v>
      </c>
      <c r="EB46" s="17">
        <v>27.8</v>
      </c>
      <c r="EC46" s="17">
        <v>0</v>
      </c>
      <c r="ED46" s="17">
        <v>56.3</v>
      </c>
      <c r="EE46" s="17">
        <v>80.099999999999994</v>
      </c>
      <c r="EF46" s="17">
        <v>4.8</v>
      </c>
      <c r="EG46" s="17">
        <v>2.7</v>
      </c>
      <c r="EH46" s="17">
        <v>0</v>
      </c>
      <c r="EI46" s="17">
        <v>16.399999999999999</v>
      </c>
      <c r="EJ46" s="17">
        <v>5.6</v>
      </c>
      <c r="EK46" s="17">
        <v>7.1920000000000002</v>
      </c>
      <c r="EL46" s="17">
        <v>13</v>
      </c>
      <c r="EM46" s="17">
        <v>13.5</v>
      </c>
      <c r="EN46" s="17">
        <v>14.5</v>
      </c>
      <c r="EO46" s="17">
        <v>10</v>
      </c>
      <c r="EP46" s="17">
        <v>0</v>
      </c>
      <c r="EQ46" s="17"/>
      <c r="ER46" s="17">
        <v>0</v>
      </c>
      <c r="ES46" s="17">
        <v>0.6</v>
      </c>
      <c r="ET46" s="17">
        <v>126</v>
      </c>
      <c r="EU46" s="17">
        <v>115.8</v>
      </c>
      <c r="EV46" s="17">
        <v>0</v>
      </c>
      <c r="EW46" s="17">
        <v>4.3</v>
      </c>
      <c r="EX46" s="17"/>
      <c r="EY46" s="17">
        <v>2.2000000000000002</v>
      </c>
      <c r="EZ46" s="17">
        <v>1.2</v>
      </c>
      <c r="FA46" s="17">
        <v>0</v>
      </c>
      <c r="FB46" s="17">
        <v>8.9</v>
      </c>
      <c r="FC46" s="17">
        <v>20.100000000000001</v>
      </c>
      <c r="FD46" s="17">
        <v>20</v>
      </c>
      <c r="FE46" s="17">
        <v>9.3000000000000007</v>
      </c>
      <c r="FF46" s="17"/>
      <c r="FG46" s="17"/>
      <c r="FH46" s="17"/>
      <c r="FI46" s="17"/>
      <c r="FJ46" s="17"/>
      <c r="FK46" s="17">
        <v>9.6</v>
      </c>
      <c r="FL46" s="17">
        <v>15.2</v>
      </c>
      <c r="FM46" s="17">
        <v>7876.6319999999996</v>
      </c>
      <c r="FN46" s="15"/>
      <c r="FO46" s="17">
        <v>17.592849999999999</v>
      </c>
      <c r="FP46" s="17">
        <v>8.0169999999999995</v>
      </c>
      <c r="FQ46" s="17">
        <v>11.19</v>
      </c>
      <c r="FR46" s="17">
        <v>12.6</v>
      </c>
      <c r="FS46" s="17">
        <v>24.691179999999999</v>
      </c>
      <c r="FT46" s="17">
        <v>18.94678</v>
      </c>
      <c r="FU46" s="17">
        <v>6.5</v>
      </c>
      <c r="FV46" s="17">
        <v>16.100000000000001</v>
      </c>
      <c r="FW46" s="17">
        <v>115.63781</v>
      </c>
    </row>
    <row r="47" spans="1:179" ht="24" customHeight="1" x14ac:dyDescent="0.3">
      <c r="A47" s="16" t="s">
        <v>47</v>
      </c>
      <c r="B47" s="16" t="s">
        <v>833</v>
      </c>
      <c r="C47" s="17">
        <v>158.4</v>
      </c>
      <c r="D47" s="17">
        <v>652.86</v>
      </c>
      <c r="E47" s="17">
        <v>213.29</v>
      </c>
      <c r="F47" s="17"/>
      <c r="G47" s="17"/>
      <c r="H47" s="17">
        <v>89.9</v>
      </c>
      <c r="I47" s="17">
        <v>183.4</v>
      </c>
      <c r="J47" s="17"/>
      <c r="K47" s="17"/>
      <c r="L47" s="17">
        <v>178.8</v>
      </c>
      <c r="M47" s="17">
        <v>199.7</v>
      </c>
      <c r="N47" s="17"/>
      <c r="O47" s="17">
        <v>191</v>
      </c>
      <c r="P47" s="17">
        <v>204.3</v>
      </c>
      <c r="Q47" s="17">
        <v>107</v>
      </c>
      <c r="R47" s="17">
        <v>557.6</v>
      </c>
      <c r="S47" s="17">
        <v>10.199999999999999</v>
      </c>
      <c r="T47" s="17"/>
      <c r="U47" s="17"/>
      <c r="V47" s="17"/>
      <c r="W47" s="17">
        <v>82</v>
      </c>
      <c r="X47" s="17">
        <v>8</v>
      </c>
      <c r="Y47" s="17">
        <v>5.0999999999999996</v>
      </c>
      <c r="Z47" s="17">
        <v>17.100000000000001</v>
      </c>
      <c r="AA47" s="17">
        <v>6.5</v>
      </c>
      <c r="AB47" s="17">
        <v>121.1</v>
      </c>
      <c r="AC47" s="17"/>
      <c r="AD47" s="17"/>
      <c r="AE47" s="17"/>
      <c r="AF47" s="17"/>
      <c r="AG47" s="17">
        <v>109.7</v>
      </c>
      <c r="AH47" s="17">
        <v>221.7</v>
      </c>
      <c r="AI47" s="17"/>
      <c r="AJ47" s="17">
        <v>0</v>
      </c>
      <c r="AK47" s="17"/>
      <c r="AL47" s="17">
        <v>6.5</v>
      </c>
      <c r="AM47" s="17">
        <v>236.1</v>
      </c>
      <c r="AN47" s="17">
        <v>0</v>
      </c>
      <c r="AO47" s="17">
        <v>151.80000000000001</v>
      </c>
      <c r="AP47" s="17">
        <v>41.4</v>
      </c>
      <c r="AQ47" s="17">
        <v>18.600000000000001</v>
      </c>
      <c r="AR47" s="17">
        <v>18.8</v>
      </c>
      <c r="AS47" s="17">
        <v>48.9</v>
      </c>
      <c r="AT47" s="17">
        <v>175</v>
      </c>
      <c r="AU47" s="17">
        <v>175.5</v>
      </c>
      <c r="AV47" s="17">
        <v>182</v>
      </c>
      <c r="AW47" s="17">
        <v>107.5</v>
      </c>
      <c r="AX47" s="17">
        <v>44.8</v>
      </c>
      <c r="AY47" s="17">
        <v>17.100000000000001</v>
      </c>
      <c r="AZ47" s="17">
        <v>3.8</v>
      </c>
      <c r="BA47" s="17">
        <v>17.100000000000001</v>
      </c>
      <c r="BB47" s="17">
        <v>149.30000000000001</v>
      </c>
      <c r="BC47" s="17"/>
      <c r="BD47" s="17"/>
      <c r="BE47" s="17">
        <v>95</v>
      </c>
      <c r="BF47" s="17">
        <v>79.099999999999994</v>
      </c>
      <c r="BG47" s="17">
        <v>101</v>
      </c>
      <c r="BH47" s="17">
        <v>0</v>
      </c>
      <c r="BI47" s="17"/>
      <c r="BJ47" s="17"/>
      <c r="BK47" s="17"/>
      <c r="BL47" s="17">
        <v>124.9</v>
      </c>
      <c r="BM47" s="17">
        <v>169</v>
      </c>
      <c r="BN47" s="17">
        <v>167.1</v>
      </c>
      <c r="BO47" s="17">
        <v>170.7</v>
      </c>
      <c r="BP47" s="17">
        <v>258.10000000000002</v>
      </c>
      <c r="BQ47" s="17">
        <v>0</v>
      </c>
      <c r="BR47" s="17"/>
      <c r="BS47" s="17"/>
      <c r="BT47" s="17"/>
      <c r="BU47" s="17"/>
      <c r="BV47" s="17">
        <v>0</v>
      </c>
      <c r="BW47" s="17"/>
      <c r="BX47" s="17"/>
      <c r="BY47" s="17">
        <v>3.1</v>
      </c>
      <c r="BZ47" s="17">
        <v>204.3</v>
      </c>
      <c r="CA47" s="17">
        <v>127.4</v>
      </c>
      <c r="CB47" s="17">
        <v>63.3</v>
      </c>
      <c r="CC47" s="17">
        <v>75.8</v>
      </c>
      <c r="CD47" s="17">
        <v>30.3</v>
      </c>
      <c r="CE47" s="17"/>
      <c r="CF47" s="17"/>
      <c r="CG47" s="17"/>
      <c r="CH47" s="17">
        <v>141.1</v>
      </c>
      <c r="CI47" s="17">
        <v>143.9</v>
      </c>
      <c r="CJ47" s="17">
        <v>149.4</v>
      </c>
      <c r="CK47" s="17">
        <v>0</v>
      </c>
      <c r="CL47" s="17"/>
      <c r="CM47" s="17"/>
      <c r="CN47" s="17"/>
      <c r="CO47" s="17"/>
      <c r="CP47" s="17">
        <v>208.8</v>
      </c>
      <c r="CQ47" s="17">
        <v>100.7</v>
      </c>
      <c r="CR47" s="17">
        <v>7.9</v>
      </c>
      <c r="CS47" s="17">
        <v>4</v>
      </c>
      <c r="CT47" s="17">
        <v>18.399999999999999</v>
      </c>
      <c r="CU47" s="17">
        <v>0</v>
      </c>
      <c r="CV47" s="17">
        <v>0</v>
      </c>
      <c r="CW47" s="17">
        <v>0</v>
      </c>
      <c r="CX47" s="17">
        <v>10</v>
      </c>
      <c r="CY47" s="17">
        <v>0</v>
      </c>
      <c r="CZ47" s="17">
        <v>20.6</v>
      </c>
      <c r="DA47" s="17">
        <v>9.8000000000000007</v>
      </c>
      <c r="DB47" s="17">
        <v>5.6</v>
      </c>
      <c r="DC47" s="17">
        <v>0</v>
      </c>
      <c r="DD47" s="17">
        <v>0</v>
      </c>
      <c r="DE47" s="17">
        <v>1.6</v>
      </c>
      <c r="DF47" s="17">
        <v>3.1</v>
      </c>
      <c r="DG47" s="17">
        <v>4.9000000000000004</v>
      </c>
      <c r="DH47" s="17">
        <v>20.5</v>
      </c>
      <c r="DI47" s="17">
        <v>20</v>
      </c>
      <c r="DJ47" s="17">
        <v>11.1</v>
      </c>
      <c r="DK47" s="17">
        <v>3.1</v>
      </c>
      <c r="DL47" s="17">
        <v>5.7</v>
      </c>
      <c r="DM47" s="17">
        <v>0</v>
      </c>
      <c r="DN47" s="17">
        <v>0</v>
      </c>
      <c r="DO47" s="17">
        <v>23.5</v>
      </c>
      <c r="DP47" s="17">
        <v>66.7</v>
      </c>
      <c r="DQ47" s="17">
        <v>0</v>
      </c>
      <c r="DR47" s="17">
        <v>3.5</v>
      </c>
      <c r="DS47" s="17">
        <v>19.100000000000001</v>
      </c>
      <c r="DT47" s="17">
        <v>2.2000000000000002</v>
      </c>
      <c r="DU47" s="17"/>
      <c r="DV47" s="17">
        <v>0</v>
      </c>
      <c r="DW47" s="17">
        <v>0</v>
      </c>
      <c r="DX47" s="17">
        <v>5.3</v>
      </c>
      <c r="DY47" s="17">
        <v>15.7</v>
      </c>
      <c r="DZ47" s="17">
        <v>20.3</v>
      </c>
      <c r="EA47" s="17">
        <v>20.100000000000001</v>
      </c>
      <c r="EB47" s="17">
        <v>27.3</v>
      </c>
      <c r="EC47" s="17">
        <v>0</v>
      </c>
      <c r="ED47" s="17">
        <v>38.700000000000003</v>
      </c>
      <c r="EE47" s="17">
        <v>88.4</v>
      </c>
      <c r="EF47" s="17">
        <v>4.4000000000000004</v>
      </c>
      <c r="EG47" s="17">
        <v>2.4</v>
      </c>
      <c r="EH47" s="17">
        <v>0</v>
      </c>
      <c r="EI47" s="17">
        <v>16.2</v>
      </c>
      <c r="EJ47" s="17">
        <v>5.5</v>
      </c>
      <c r="EK47" s="17">
        <v>7.2690000000000001</v>
      </c>
      <c r="EL47" s="17">
        <v>13</v>
      </c>
      <c r="EM47" s="17">
        <v>13.8</v>
      </c>
      <c r="EN47" s="17">
        <v>14</v>
      </c>
      <c r="EO47" s="17">
        <v>11.6</v>
      </c>
      <c r="EP47" s="17">
        <v>0</v>
      </c>
      <c r="EQ47" s="17"/>
      <c r="ER47" s="17">
        <v>0</v>
      </c>
      <c r="ES47" s="17">
        <v>0.6</v>
      </c>
      <c r="ET47" s="17">
        <v>121</v>
      </c>
      <c r="EU47" s="17">
        <v>114.5</v>
      </c>
      <c r="EV47" s="17">
        <v>0</v>
      </c>
      <c r="EW47" s="17">
        <v>4.3</v>
      </c>
      <c r="EX47" s="17"/>
      <c r="EY47" s="17">
        <v>2.2000000000000002</v>
      </c>
      <c r="EZ47" s="17">
        <v>1.2</v>
      </c>
      <c r="FA47" s="17">
        <v>0</v>
      </c>
      <c r="FB47" s="17">
        <v>8.9</v>
      </c>
      <c r="FC47" s="17">
        <v>20.2</v>
      </c>
      <c r="FD47" s="17">
        <v>20</v>
      </c>
      <c r="FE47" s="17">
        <v>9.1</v>
      </c>
      <c r="FF47" s="17"/>
      <c r="FG47" s="17"/>
      <c r="FH47" s="17"/>
      <c r="FI47" s="17"/>
      <c r="FJ47" s="17"/>
      <c r="FK47" s="17">
        <v>9.6</v>
      </c>
      <c r="FL47" s="17">
        <v>14.3</v>
      </c>
      <c r="FM47" s="17">
        <v>8016.0190000000002</v>
      </c>
      <c r="FN47" s="15"/>
      <c r="FO47" s="17">
        <v>0</v>
      </c>
      <c r="FP47" s="17">
        <v>8.0180000000000007</v>
      </c>
      <c r="FQ47" s="17">
        <v>11.416</v>
      </c>
      <c r="FR47" s="17">
        <v>12.6</v>
      </c>
      <c r="FS47" s="17">
        <v>24.953600000000002</v>
      </c>
      <c r="FT47" s="17">
        <v>18.95</v>
      </c>
      <c r="FU47" s="17">
        <v>6.9</v>
      </c>
      <c r="FV47" s="17">
        <v>16</v>
      </c>
      <c r="FW47" s="17">
        <v>98.837599999999995</v>
      </c>
    </row>
    <row r="48" spans="1:179" ht="24" customHeight="1" x14ac:dyDescent="0.3">
      <c r="A48" s="16" t="s">
        <v>47</v>
      </c>
      <c r="B48" s="16" t="s">
        <v>834</v>
      </c>
      <c r="C48" s="17">
        <v>154.4</v>
      </c>
      <c r="D48" s="17">
        <v>650.02</v>
      </c>
      <c r="E48" s="17">
        <v>212.54</v>
      </c>
      <c r="F48" s="17"/>
      <c r="G48" s="17"/>
      <c r="H48" s="17">
        <v>88.9</v>
      </c>
      <c r="I48" s="17">
        <v>185</v>
      </c>
      <c r="J48" s="17"/>
      <c r="K48" s="17"/>
      <c r="L48" s="17">
        <v>178.8</v>
      </c>
      <c r="M48" s="17">
        <v>200</v>
      </c>
      <c r="N48" s="17"/>
      <c r="O48" s="17">
        <v>191</v>
      </c>
      <c r="P48" s="17">
        <v>205.3</v>
      </c>
      <c r="Q48" s="17">
        <v>106.9</v>
      </c>
      <c r="R48" s="17">
        <v>555.70000000000005</v>
      </c>
      <c r="S48" s="17">
        <v>10.1</v>
      </c>
      <c r="T48" s="17"/>
      <c r="U48" s="17"/>
      <c r="V48" s="17"/>
      <c r="W48" s="17">
        <v>80.3</v>
      </c>
      <c r="X48" s="17">
        <v>7.7</v>
      </c>
      <c r="Y48" s="17">
        <v>5</v>
      </c>
      <c r="Z48" s="17">
        <v>22.6</v>
      </c>
      <c r="AA48" s="17">
        <v>6.5</v>
      </c>
      <c r="AB48" s="17">
        <v>119.9</v>
      </c>
      <c r="AC48" s="17"/>
      <c r="AD48" s="17"/>
      <c r="AE48" s="17"/>
      <c r="AF48" s="17"/>
      <c r="AG48" s="17">
        <v>109.4</v>
      </c>
      <c r="AH48" s="17">
        <v>190.3</v>
      </c>
      <c r="AI48" s="17"/>
      <c r="AJ48" s="17">
        <v>0</v>
      </c>
      <c r="AK48" s="17"/>
      <c r="AL48" s="17">
        <v>6.5</v>
      </c>
      <c r="AM48" s="17">
        <v>239</v>
      </c>
      <c r="AN48" s="17">
        <v>15.2</v>
      </c>
      <c r="AO48" s="17">
        <v>150.69999999999999</v>
      </c>
      <c r="AP48" s="17">
        <v>41.2</v>
      </c>
      <c r="AQ48" s="17">
        <v>18.600000000000001</v>
      </c>
      <c r="AR48" s="17">
        <v>18.8</v>
      </c>
      <c r="AS48" s="17">
        <v>48</v>
      </c>
      <c r="AT48" s="17">
        <v>161.9</v>
      </c>
      <c r="AU48" s="17">
        <v>162.30000000000001</v>
      </c>
      <c r="AV48" s="17">
        <v>174.8</v>
      </c>
      <c r="AW48" s="17">
        <v>106.4</v>
      </c>
      <c r="AX48" s="17">
        <v>43.5</v>
      </c>
      <c r="AY48" s="17">
        <v>15.8</v>
      </c>
      <c r="AZ48" s="17">
        <v>3.8</v>
      </c>
      <c r="BA48" s="17">
        <v>16.8</v>
      </c>
      <c r="BB48" s="17">
        <v>117.8</v>
      </c>
      <c r="BC48" s="17"/>
      <c r="BD48" s="17"/>
      <c r="BE48" s="17">
        <v>94.3</v>
      </c>
      <c r="BF48" s="17">
        <v>80.2</v>
      </c>
      <c r="BG48" s="17">
        <v>100.4</v>
      </c>
      <c r="BH48" s="17">
        <v>0</v>
      </c>
      <c r="BI48" s="17"/>
      <c r="BJ48" s="17"/>
      <c r="BK48" s="17"/>
      <c r="BL48" s="17">
        <v>124.3</v>
      </c>
      <c r="BM48" s="17">
        <v>122.6</v>
      </c>
      <c r="BN48" s="17">
        <v>122.5</v>
      </c>
      <c r="BO48" s="17">
        <v>122.6</v>
      </c>
      <c r="BP48" s="17">
        <v>217.5</v>
      </c>
      <c r="BQ48" s="17">
        <v>74.3</v>
      </c>
      <c r="BR48" s="17"/>
      <c r="BS48" s="17"/>
      <c r="BT48" s="17"/>
      <c r="BU48" s="17"/>
      <c r="BV48" s="17">
        <v>0</v>
      </c>
      <c r="BW48" s="17"/>
      <c r="BX48" s="17"/>
      <c r="BY48" s="17">
        <v>3.1</v>
      </c>
      <c r="BZ48" s="17">
        <v>146.19999999999999</v>
      </c>
      <c r="CA48" s="17">
        <v>115.7</v>
      </c>
      <c r="CB48" s="17">
        <v>62.7</v>
      </c>
      <c r="CC48" s="17">
        <v>75.599999999999994</v>
      </c>
      <c r="CD48" s="17">
        <v>30.1</v>
      </c>
      <c r="CE48" s="17"/>
      <c r="CF48" s="17"/>
      <c r="CG48" s="17"/>
      <c r="CH48" s="17">
        <v>141.4</v>
      </c>
      <c r="CI48" s="17">
        <v>143.9</v>
      </c>
      <c r="CJ48" s="17">
        <v>168.9</v>
      </c>
      <c r="CK48" s="17">
        <v>103.6</v>
      </c>
      <c r="CL48" s="17"/>
      <c r="CM48" s="17"/>
      <c r="CN48" s="17"/>
      <c r="CO48" s="17"/>
      <c r="CP48" s="17">
        <v>208.8</v>
      </c>
      <c r="CQ48" s="17">
        <v>100.7</v>
      </c>
      <c r="CR48" s="17">
        <v>7.9</v>
      </c>
      <c r="CS48" s="17">
        <v>3.9</v>
      </c>
      <c r="CT48" s="17">
        <v>18.2</v>
      </c>
      <c r="CU48" s="17">
        <v>0</v>
      </c>
      <c r="CV48" s="17">
        <v>34.6</v>
      </c>
      <c r="CW48" s="17">
        <v>0</v>
      </c>
      <c r="CX48" s="17">
        <v>12.1</v>
      </c>
      <c r="CY48" s="17">
        <v>0</v>
      </c>
      <c r="CZ48" s="17">
        <v>20.5</v>
      </c>
      <c r="DA48" s="17">
        <v>9.9</v>
      </c>
      <c r="DB48" s="17">
        <v>5.5</v>
      </c>
      <c r="DC48" s="17">
        <v>0</v>
      </c>
      <c r="DD48" s="17">
        <v>0</v>
      </c>
      <c r="DE48" s="17">
        <v>1.6</v>
      </c>
      <c r="DF48" s="17">
        <v>3.1</v>
      </c>
      <c r="DG48" s="17">
        <v>4.9000000000000004</v>
      </c>
      <c r="DH48" s="17">
        <v>20.3</v>
      </c>
      <c r="DI48" s="17">
        <v>20</v>
      </c>
      <c r="DJ48" s="17">
        <v>11.1</v>
      </c>
      <c r="DK48" s="17">
        <v>3.1</v>
      </c>
      <c r="DL48" s="17">
        <v>5.7</v>
      </c>
      <c r="DM48" s="17">
        <v>0</v>
      </c>
      <c r="DN48" s="17">
        <v>0</v>
      </c>
      <c r="DO48" s="17">
        <v>25.3</v>
      </c>
      <c r="DP48" s="17">
        <v>69.3</v>
      </c>
      <c r="DQ48" s="17">
        <v>0</v>
      </c>
      <c r="DR48" s="17">
        <v>3.5</v>
      </c>
      <c r="DS48" s="17">
        <v>20</v>
      </c>
      <c r="DT48" s="17">
        <v>2.2999999999999998</v>
      </c>
      <c r="DU48" s="17"/>
      <c r="DV48" s="17">
        <v>0</v>
      </c>
      <c r="DW48" s="17">
        <v>4.9000000000000004</v>
      </c>
      <c r="DX48" s="17">
        <v>5.4</v>
      </c>
      <c r="DY48" s="17">
        <v>15.4</v>
      </c>
      <c r="DZ48" s="17">
        <v>20.2</v>
      </c>
      <c r="EA48" s="17">
        <v>16.8</v>
      </c>
      <c r="EB48" s="17">
        <v>20.3</v>
      </c>
      <c r="EC48" s="17">
        <v>0</v>
      </c>
      <c r="ED48" s="17">
        <v>46.3</v>
      </c>
      <c r="EE48" s="17">
        <v>95.8</v>
      </c>
      <c r="EF48" s="17">
        <v>3.8</v>
      </c>
      <c r="EG48" s="17">
        <v>5.4</v>
      </c>
      <c r="EH48" s="17">
        <v>0</v>
      </c>
      <c r="EI48" s="17">
        <v>15.9</v>
      </c>
      <c r="EJ48" s="17">
        <v>5.6</v>
      </c>
      <c r="EK48" s="17">
        <v>7.266</v>
      </c>
      <c r="EL48" s="17">
        <v>13</v>
      </c>
      <c r="EM48" s="17">
        <v>13.8</v>
      </c>
      <c r="EN48" s="17">
        <v>14</v>
      </c>
      <c r="EO48" s="17">
        <v>12.7</v>
      </c>
      <c r="EP48" s="17">
        <v>0</v>
      </c>
      <c r="EQ48" s="17"/>
      <c r="ER48" s="17">
        <v>0</v>
      </c>
      <c r="ES48" s="17">
        <v>0.6</v>
      </c>
      <c r="ET48" s="17">
        <v>116.5</v>
      </c>
      <c r="EU48" s="17">
        <v>124.2</v>
      </c>
      <c r="EV48" s="17">
        <v>0</v>
      </c>
      <c r="EW48" s="17">
        <v>4.3</v>
      </c>
      <c r="EX48" s="17"/>
      <c r="EY48" s="17">
        <v>2.2000000000000002</v>
      </c>
      <c r="EZ48" s="17">
        <v>1.3</v>
      </c>
      <c r="FA48" s="17">
        <v>0</v>
      </c>
      <c r="FB48" s="17">
        <v>8.9</v>
      </c>
      <c r="FC48" s="17">
        <v>20</v>
      </c>
      <c r="FD48" s="17">
        <v>19.899999999999999</v>
      </c>
      <c r="FE48" s="17">
        <v>9.5</v>
      </c>
      <c r="FF48" s="17"/>
      <c r="FG48" s="17"/>
      <c r="FH48" s="17"/>
      <c r="FI48" s="17"/>
      <c r="FJ48" s="17"/>
      <c r="FK48" s="17">
        <v>9.6</v>
      </c>
      <c r="FL48" s="17">
        <v>15</v>
      </c>
      <c r="FM48" s="17">
        <v>7932.2259999999997</v>
      </c>
      <c r="FN48" s="15"/>
      <c r="FO48" s="17">
        <v>2.16567</v>
      </c>
      <c r="FP48" s="17">
        <v>8.0139999999999993</v>
      </c>
      <c r="FQ48" s="17">
        <v>11.263999999999999</v>
      </c>
      <c r="FR48" s="17">
        <v>12.6</v>
      </c>
      <c r="FS48" s="17">
        <v>25.14479</v>
      </c>
      <c r="FT48" s="17">
        <v>18.952660000000002</v>
      </c>
      <c r="FU48" s="17">
        <v>6.9</v>
      </c>
      <c r="FV48" s="17">
        <v>16</v>
      </c>
      <c r="FW48" s="17">
        <v>101.04112000000001</v>
      </c>
    </row>
    <row r="49" spans="1:179" ht="24" customHeight="1" x14ac:dyDescent="0.3">
      <c r="A49" s="16" t="s">
        <v>47</v>
      </c>
      <c r="B49" s="16" t="s">
        <v>835</v>
      </c>
      <c r="C49" s="17">
        <v>155.30000000000001</v>
      </c>
      <c r="D49" s="17">
        <v>645.51</v>
      </c>
      <c r="E49" s="17">
        <v>210.73</v>
      </c>
      <c r="F49" s="17"/>
      <c r="G49" s="17"/>
      <c r="H49" s="17">
        <v>89</v>
      </c>
      <c r="I49" s="17">
        <v>181.8</v>
      </c>
      <c r="J49" s="17"/>
      <c r="K49" s="17"/>
      <c r="L49" s="17">
        <v>179.2</v>
      </c>
      <c r="M49" s="17">
        <v>200.3</v>
      </c>
      <c r="N49" s="17"/>
      <c r="O49" s="17">
        <v>191.5</v>
      </c>
      <c r="P49" s="17">
        <v>205.6</v>
      </c>
      <c r="Q49" s="17">
        <v>106.9</v>
      </c>
      <c r="R49" s="17">
        <v>547.4</v>
      </c>
      <c r="S49" s="17">
        <v>10</v>
      </c>
      <c r="T49" s="17"/>
      <c r="U49" s="17"/>
      <c r="V49" s="17"/>
      <c r="W49" s="17">
        <v>80.8</v>
      </c>
      <c r="X49" s="17">
        <v>7.3</v>
      </c>
      <c r="Y49" s="17">
        <v>5.0999999999999996</v>
      </c>
      <c r="Z49" s="17">
        <v>22.6</v>
      </c>
      <c r="AA49" s="17">
        <v>6.5</v>
      </c>
      <c r="AB49" s="17">
        <v>118.5</v>
      </c>
      <c r="AC49" s="17"/>
      <c r="AD49" s="17"/>
      <c r="AE49" s="17"/>
      <c r="AF49" s="17"/>
      <c r="AG49" s="17">
        <v>109.2</v>
      </c>
      <c r="AH49" s="17">
        <v>156.5</v>
      </c>
      <c r="AI49" s="17"/>
      <c r="AJ49" s="17">
        <v>60.9</v>
      </c>
      <c r="AK49" s="17"/>
      <c r="AL49" s="17">
        <v>6.5</v>
      </c>
      <c r="AM49" s="17">
        <v>238.2</v>
      </c>
      <c r="AN49" s="17">
        <v>67.5</v>
      </c>
      <c r="AO49" s="17">
        <v>151.5</v>
      </c>
      <c r="AP49" s="17">
        <v>40.700000000000003</v>
      </c>
      <c r="AQ49" s="17">
        <v>18.399999999999999</v>
      </c>
      <c r="AR49" s="17">
        <v>18.8</v>
      </c>
      <c r="AS49" s="17">
        <v>48.1</v>
      </c>
      <c r="AT49" s="17">
        <v>162.30000000000001</v>
      </c>
      <c r="AU49" s="17">
        <v>162.1</v>
      </c>
      <c r="AV49" s="17">
        <v>174</v>
      </c>
      <c r="AW49" s="17">
        <v>106.6</v>
      </c>
      <c r="AX49" s="17">
        <v>44.2</v>
      </c>
      <c r="AY49" s="17">
        <v>15.8</v>
      </c>
      <c r="AZ49" s="17">
        <v>3.8</v>
      </c>
      <c r="BA49" s="17">
        <v>16.600000000000001</v>
      </c>
      <c r="BB49" s="17">
        <v>146.30000000000001</v>
      </c>
      <c r="BC49" s="17"/>
      <c r="BD49" s="17"/>
      <c r="BE49" s="17">
        <v>77.3</v>
      </c>
      <c r="BF49" s="17">
        <v>80.2</v>
      </c>
      <c r="BG49" s="17">
        <v>64.099999999999994</v>
      </c>
      <c r="BH49" s="17">
        <v>0</v>
      </c>
      <c r="BI49" s="17"/>
      <c r="BJ49" s="17"/>
      <c r="BK49" s="17"/>
      <c r="BL49" s="17">
        <v>123.9</v>
      </c>
      <c r="BM49" s="17">
        <v>120.7</v>
      </c>
      <c r="BN49" s="17">
        <v>120.6</v>
      </c>
      <c r="BO49" s="17">
        <v>120.1</v>
      </c>
      <c r="BP49" s="17">
        <v>208.8</v>
      </c>
      <c r="BQ49" s="17">
        <v>39.299999999999997</v>
      </c>
      <c r="BR49" s="17"/>
      <c r="BS49" s="17"/>
      <c r="BT49" s="17"/>
      <c r="BU49" s="17"/>
      <c r="BV49" s="17">
        <v>0</v>
      </c>
      <c r="BW49" s="17"/>
      <c r="BX49" s="17"/>
      <c r="BY49" s="17">
        <v>3.1</v>
      </c>
      <c r="BZ49" s="17">
        <v>124.8</v>
      </c>
      <c r="CA49" s="17">
        <v>115.2</v>
      </c>
      <c r="CB49" s="17">
        <v>65.400000000000006</v>
      </c>
      <c r="CC49" s="17">
        <v>75.599999999999994</v>
      </c>
      <c r="CD49" s="17">
        <v>29.9</v>
      </c>
      <c r="CE49" s="17"/>
      <c r="CF49" s="17"/>
      <c r="CG49" s="17"/>
      <c r="CH49" s="17">
        <v>141.19999999999999</v>
      </c>
      <c r="CI49" s="17">
        <v>144.19999999999999</v>
      </c>
      <c r="CJ49" s="17">
        <v>169.6</v>
      </c>
      <c r="CK49" s="17">
        <v>103.5</v>
      </c>
      <c r="CL49" s="17"/>
      <c r="CM49" s="17"/>
      <c r="CN49" s="17"/>
      <c r="CO49" s="17"/>
      <c r="CP49" s="17">
        <v>209.1</v>
      </c>
      <c r="CQ49" s="17">
        <v>100.9</v>
      </c>
      <c r="CR49" s="17">
        <v>7.8</v>
      </c>
      <c r="CS49" s="17">
        <v>4</v>
      </c>
      <c r="CT49" s="17">
        <v>17.899999999999999</v>
      </c>
      <c r="CU49" s="17">
        <v>0</v>
      </c>
      <c r="CV49" s="17">
        <v>72.5</v>
      </c>
      <c r="CW49" s="17">
        <v>0</v>
      </c>
      <c r="CX49" s="17">
        <v>8.8000000000000007</v>
      </c>
      <c r="CY49" s="17">
        <v>0</v>
      </c>
      <c r="CZ49" s="17">
        <v>20.5</v>
      </c>
      <c r="DA49" s="17">
        <v>10</v>
      </c>
      <c r="DB49" s="17">
        <v>5.4</v>
      </c>
      <c r="DC49" s="17">
        <v>0</v>
      </c>
      <c r="DD49" s="17">
        <v>0</v>
      </c>
      <c r="DE49" s="17">
        <v>1.6</v>
      </c>
      <c r="DF49" s="17">
        <v>3.1</v>
      </c>
      <c r="DG49" s="17">
        <v>4.8</v>
      </c>
      <c r="DH49" s="17">
        <v>20.2</v>
      </c>
      <c r="DI49" s="17">
        <v>20</v>
      </c>
      <c r="DJ49" s="17">
        <v>11.1</v>
      </c>
      <c r="DK49" s="17">
        <v>3.1</v>
      </c>
      <c r="DL49" s="17">
        <v>5.7</v>
      </c>
      <c r="DM49" s="17">
        <v>0</v>
      </c>
      <c r="DN49" s="17">
        <v>0</v>
      </c>
      <c r="DO49" s="17">
        <v>24</v>
      </c>
      <c r="DP49" s="17">
        <v>67.2</v>
      </c>
      <c r="DQ49" s="17">
        <v>0</v>
      </c>
      <c r="DR49" s="17">
        <v>3.5</v>
      </c>
      <c r="DS49" s="17">
        <v>19.8</v>
      </c>
      <c r="DT49" s="17">
        <v>2.2999999999999998</v>
      </c>
      <c r="DU49" s="17"/>
      <c r="DV49" s="17">
        <v>0</v>
      </c>
      <c r="DW49" s="17">
        <v>13.8</v>
      </c>
      <c r="DX49" s="17">
        <v>5.6</v>
      </c>
      <c r="DY49" s="17">
        <v>15.1</v>
      </c>
      <c r="DZ49" s="17">
        <v>20.2</v>
      </c>
      <c r="EA49" s="17">
        <v>13.6</v>
      </c>
      <c r="EB49" s="17">
        <v>14.9</v>
      </c>
      <c r="EC49" s="17">
        <v>0</v>
      </c>
      <c r="ED49" s="17">
        <v>57.3</v>
      </c>
      <c r="EE49" s="17">
        <v>99.9</v>
      </c>
      <c r="EF49" s="17">
        <v>5.5</v>
      </c>
      <c r="EG49" s="17">
        <v>2.9</v>
      </c>
      <c r="EH49" s="17">
        <v>0</v>
      </c>
      <c r="EI49" s="17">
        <v>16</v>
      </c>
      <c r="EJ49" s="17">
        <v>5.5</v>
      </c>
      <c r="EK49" s="17">
        <v>7.2729999999999997</v>
      </c>
      <c r="EL49" s="17">
        <v>13</v>
      </c>
      <c r="EM49" s="17">
        <v>13.8</v>
      </c>
      <c r="EN49" s="17">
        <v>14</v>
      </c>
      <c r="EO49" s="17">
        <v>8.5</v>
      </c>
      <c r="EP49" s="17">
        <v>0</v>
      </c>
      <c r="EQ49" s="17"/>
      <c r="ER49" s="17">
        <v>0</v>
      </c>
      <c r="ES49" s="17">
        <v>0.6</v>
      </c>
      <c r="ET49" s="17">
        <v>116.6</v>
      </c>
      <c r="EU49" s="17">
        <v>127.6</v>
      </c>
      <c r="EV49" s="17">
        <v>0</v>
      </c>
      <c r="EW49" s="17">
        <v>4.3</v>
      </c>
      <c r="EX49" s="17"/>
      <c r="EY49" s="17">
        <v>2.2000000000000002</v>
      </c>
      <c r="EZ49" s="17">
        <v>1.3</v>
      </c>
      <c r="FA49" s="17">
        <v>0</v>
      </c>
      <c r="FB49" s="17">
        <v>8.9</v>
      </c>
      <c r="FC49" s="17">
        <v>19.7</v>
      </c>
      <c r="FD49" s="17">
        <v>19.7</v>
      </c>
      <c r="FE49" s="17">
        <v>8.5</v>
      </c>
      <c r="FF49" s="17"/>
      <c r="FG49" s="17"/>
      <c r="FH49" s="17"/>
      <c r="FI49" s="17"/>
      <c r="FJ49" s="17"/>
      <c r="FK49" s="17">
        <v>9.6</v>
      </c>
      <c r="FL49" s="17">
        <v>14.9</v>
      </c>
      <c r="FM49" s="17">
        <v>7943.6130000000003</v>
      </c>
      <c r="FN49" s="15"/>
      <c r="FO49" s="17">
        <v>5.1603599999999998</v>
      </c>
      <c r="FP49" s="17">
        <v>8.0139999999999993</v>
      </c>
      <c r="FQ49" s="17">
        <v>11.593999999999999</v>
      </c>
      <c r="FR49" s="17">
        <v>12.6</v>
      </c>
      <c r="FS49" s="17">
        <v>25.323340000000002</v>
      </c>
      <c r="FT49" s="17">
        <v>18.954899999999999</v>
      </c>
      <c r="FU49" s="17">
        <v>7.1</v>
      </c>
      <c r="FV49" s="17">
        <v>16.100000000000001</v>
      </c>
      <c r="FW49" s="17">
        <v>104.8466</v>
      </c>
    </row>
    <row r="50" spans="1:179" ht="24" customHeight="1" x14ac:dyDescent="0.3">
      <c r="A50" s="18" t="s">
        <v>47</v>
      </c>
      <c r="B50" s="18" t="s">
        <v>836</v>
      </c>
      <c r="C50" s="19">
        <v>153.9</v>
      </c>
      <c r="D50" s="19">
        <v>647.6</v>
      </c>
      <c r="E50" s="19">
        <v>211.69</v>
      </c>
      <c r="F50" s="19"/>
      <c r="G50" s="19"/>
      <c r="H50" s="19">
        <v>89.6</v>
      </c>
      <c r="I50" s="19">
        <v>183</v>
      </c>
      <c r="J50" s="19"/>
      <c r="K50" s="19"/>
      <c r="L50" s="19">
        <v>178.9</v>
      </c>
      <c r="M50" s="19">
        <v>199.5</v>
      </c>
      <c r="N50" s="19"/>
      <c r="O50" s="19">
        <v>191.8</v>
      </c>
      <c r="P50" s="19">
        <v>205.3</v>
      </c>
      <c r="Q50" s="19">
        <v>107.2</v>
      </c>
      <c r="R50" s="19">
        <v>554.70000000000005</v>
      </c>
      <c r="S50" s="19">
        <v>10.199999999999999</v>
      </c>
      <c r="T50" s="19"/>
      <c r="U50" s="19"/>
      <c r="V50" s="19"/>
      <c r="W50" s="19">
        <v>80.5</v>
      </c>
      <c r="X50" s="19">
        <v>7.5</v>
      </c>
      <c r="Y50" s="19">
        <v>5.0999999999999996</v>
      </c>
      <c r="Z50" s="19">
        <v>0</v>
      </c>
      <c r="AA50" s="19">
        <v>6.6</v>
      </c>
      <c r="AB50" s="19">
        <v>120</v>
      </c>
      <c r="AC50" s="19"/>
      <c r="AD50" s="19"/>
      <c r="AE50" s="19"/>
      <c r="AF50" s="19"/>
      <c r="AG50" s="19">
        <v>109.2</v>
      </c>
      <c r="AH50" s="19">
        <v>161.6</v>
      </c>
      <c r="AI50" s="19"/>
      <c r="AJ50" s="19">
        <v>59.8</v>
      </c>
      <c r="AK50" s="19"/>
      <c r="AL50" s="19">
        <v>6.5</v>
      </c>
      <c r="AM50" s="19">
        <v>237.4</v>
      </c>
      <c r="AN50" s="19">
        <v>69</v>
      </c>
      <c r="AO50" s="19">
        <v>150.69999999999999</v>
      </c>
      <c r="AP50" s="19">
        <v>41</v>
      </c>
      <c r="AQ50" s="19">
        <v>18.7</v>
      </c>
      <c r="AR50" s="19">
        <v>18.8</v>
      </c>
      <c r="AS50" s="19">
        <v>47.9</v>
      </c>
      <c r="AT50" s="19">
        <v>160.9</v>
      </c>
      <c r="AU50" s="19">
        <v>161.30000000000001</v>
      </c>
      <c r="AV50" s="19">
        <v>174.1</v>
      </c>
      <c r="AW50" s="19">
        <v>106.4</v>
      </c>
      <c r="AX50" s="19">
        <v>44.2</v>
      </c>
      <c r="AY50" s="19">
        <v>15.9</v>
      </c>
      <c r="AZ50" s="19">
        <v>3.8</v>
      </c>
      <c r="BA50" s="19">
        <v>16.7</v>
      </c>
      <c r="BB50" s="19">
        <v>157.69999999999999</v>
      </c>
      <c r="BC50" s="19"/>
      <c r="BD50" s="19"/>
      <c r="BE50" s="19">
        <v>77.5</v>
      </c>
      <c r="BF50" s="19">
        <v>79.8</v>
      </c>
      <c r="BG50" s="19">
        <v>0</v>
      </c>
      <c r="BH50" s="19">
        <v>0</v>
      </c>
      <c r="BI50" s="19"/>
      <c r="BJ50" s="19"/>
      <c r="BK50" s="19"/>
      <c r="BL50" s="19">
        <v>124.4</v>
      </c>
      <c r="BM50" s="19">
        <v>119.8</v>
      </c>
      <c r="BN50" s="19">
        <v>119.7</v>
      </c>
      <c r="BO50" s="19">
        <v>119.5</v>
      </c>
      <c r="BP50" s="19">
        <v>209.1</v>
      </c>
      <c r="BQ50" s="19">
        <v>38.9</v>
      </c>
      <c r="BR50" s="19"/>
      <c r="BS50" s="19"/>
      <c r="BT50" s="19"/>
      <c r="BU50" s="19"/>
      <c r="BV50" s="19">
        <v>0</v>
      </c>
      <c r="BW50" s="19"/>
      <c r="BX50" s="19"/>
      <c r="BY50" s="19">
        <v>3.1</v>
      </c>
      <c r="BZ50" s="19">
        <v>128.5</v>
      </c>
      <c r="CA50" s="19">
        <v>115.8</v>
      </c>
      <c r="CB50" s="19">
        <v>65.7</v>
      </c>
      <c r="CC50" s="19">
        <v>75.599999999999994</v>
      </c>
      <c r="CD50" s="19">
        <v>30</v>
      </c>
      <c r="CE50" s="19"/>
      <c r="CF50" s="19"/>
      <c r="CG50" s="19"/>
      <c r="CH50" s="19">
        <v>140.6</v>
      </c>
      <c r="CI50" s="19">
        <v>143.80000000000001</v>
      </c>
      <c r="CJ50" s="19">
        <v>168.7</v>
      </c>
      <c r="CK50" s="19">
        <v>103.1</v>
      </c>
      <c r="CL50" s="19"/>
      <c r="CM50" s="19"/>
      <c r="CN50" s="19"/>
      <c r="CO50" s="19"/>
      <c r="CP50" s="19">
        <v>209</v>
      </c>
      <c r="CQ50" s="19">
        <v>100.8</v>
      </c>
      <c r="CR50" s="19">
        <v>7.9</v>
      </c>
      <c r="CS50" s="19">
        <v>4</v>
      </c>
      <c r="CT50" s="19">
        <v>17.8</v>
      </c>
      <c r="CU50" s="19">
        <v>0</v>
      </c>
      <c r="CV50" s="19">
        <v>59.9</v>
      </c>
      <c r="CW50" s="19">
        <v>0</v>
      </c>
      <c r="CX50" s="19">
        <v>8.5</v>
      </c>
      <c r="CY50" s="19">
        <v>0</v>
      </c>
      <c r="CZ50" s="19">
        <v>20.5</v>
      </c>
      <c r="DA50" s="19">
        <v>9.9</v>
      </c>
      <c r="DB50" s="19">
        <v>5.5</v>
      </c>
      <c r="DC50" s="19">
        <v>0</v>
      </c>
      <c r="DD50" s="19">
        <v>0</v>
      </c>
      <c r="DE50" s="19">
        <v>1.6</v>
      </c>
      <c r="DF50" s="19">
        <v>3.1</v>
      </c>
      <c r="DG50" s="19">
        <v>4.8</v>
      </c>
      <c r="DH50" s="19">
        <v>20.2</v>
      </c>
      <c r="DI50" s="19">
        <v>20</v>
      </c>
      <c r="DJ50" s="19">
        <v>11.1</v>
      </c>
      <c r="DK50" s="19">
        <v>3.1</v>
      </c>
      <c r="DL50" s="19">
        <v>5.7</v>
      </c>
      <c r="DM50" s="19">
        <v>0</v>
      </c>
      <c r="DN50" s="19">
        <v>0</v>
      </c>
      <c r="DO50" s="19">
        <v>24.6</v>
      </c>
      <c r="DP50" s="19">
        <v>68.8</v>
      </c>
      <c r="DQ50" s="19">
        <v>0</v>
      </c>
      <c r="DR50" s="19">
        <v>3.5</v>
      </c>
      <c r="DS50" s="19">
        <v>20</v>
      </c>
      <c r="DT50" s="19">
        <v>2.2999999999999998</v>
      </c>
      <c r="DU50" s="19"/>
      <c r="DV50" s="19">
        <v>0</v>
      </c>
      <c r="DW50" s="19">
        <v>19.399999999999999</v>
      </c>
      <c r="DX50" s="19">
        <v>5.8</v>
      </c>
      <c r="DY50" s="19">
        <v>14.9</v>
      </c>
      <c r="DZ50" s="19">
        <v>20.2</v>
      </c>
      <c r="EA50" s="19">
        <v>13.4</v>
      </c>
      <c r="EB50" s="19">
        <v>17</v>
      </c>
      <c r="EC50" s="19">
        <v>0</v>
      </c>
      <c r="ED50" s="19">
        <v>57.9</v>
      </c>
      <c r="EE50" s="19">
        <v>96.3</v>
      </c>
      <c r="EF50" s="19">
        <v>5.7</v>
      </c>
      <c r="EG50" s="19">
        <v>2.1</v>
      </c>
      <c r="EH50" s="19">
        <v>0</v>
      </c>
      <c r="EI50" s="19">
        <v>16</v>
      </c>
      <c r="EJ50" s="19">
        <v>5.5</v>
      </c>
      <c r="EK50" s="19">
        <v>7.2590000000000003</v>
      </c>
      <c r="EL50" s="19">
        <v>13</v>
      </c>
      <c r="EM50" s="19">
        <v>13.8</v>
      </c>
      <c r="EN50" s="19">
        <v>14</v>
      </c>
      <c r="EO50" s="19">
        <v>6.2</v>
      </c>
      <c r="EP50" s="19">
        <v>0</v>
      </c>
      <c r="EQ50" s="19"/>
      <c r="ER50" s="19">
        <v>0</v>
      </c>
      <c r="ES50" s="19">
        <v>0.6</v>
      </c>
      <c r="ET50" s="19">
        <v>115.4</v>
      </c>
      <c r="EU50" s="19">
        <v>126.3</v>
      </c>
      <c r="EV50" s="19">
        <v>0</v>
      </c>
      <c r="EW50" s="19">
        <v>4.3</v>
      </c>
      <c r="EX50" s="19"/>
      <c r="EY50" s="19">
        <v>2.2000000000000002</v>
      </c>
      <c r="EZ50" s="19">
        <v>1.3</v>
      </c>
      <c r="FA50" s="19">
        <v>0</v>
      </c>
      <c r="FB50" s="19">
        <v>8.9</v>
      </c>
      <c r="FC50" s="19">
        <v>20</v>
      </c>
      <c r="FD50" s="19">
        <v>20</v>
      </c>
      <c r="FE50" s="19">
        <v>9.3000000000000007</v>
      </c>
      <c r="FF50" s="19"/>
      <c r="FG50" s="19"/>
      <c r="FH50" s="19"/>
      <c r="FI50" s="19"/>
      <c r="FJ50" s="19"/>
      <c r="FK50" s="19">
        <v>9.6</v>
      </c>
      <c r="FL50" s="19">
        <v>15</v>
      </c>
      <c r="FM50" s="19">
        <v>7872.2489999999998</v>
      </c>
      <c r="FN50" s="15"/>
      <c r="FO50" s="19">
        <v>5.1390700000000002</v>
      </c>
      <c r="FP50" s="19">
        <v>8.016</v>
      </c>
      <c r="FQ50" s="19">
        <v>11.914</v>
      </c>
      <c r="FR50" s="19">
        <v>12.6</v>
      </c>
      <c r="FS50" s="19">
        <v>25.446760000000001</v>
      </c>
      <c r="FT50" s="19">
        <v>18.956859999999999</v>
      </c>
      <c r="FU50" s="19">
        <v>7.1</v>
      </c>
      <c r="FV50" s="19">
        <v>16.2</v>
      </c>
      <c r="FW50" s="19">
        <v>105.37269000000001</v>
      </c>
    </row>
    <row r="51" spans="1:179" ht="24" customHeight="1" x14ac:dyDescent="0.3">
      <c r="A51" s="13" t="s">
        <v>47</v>
      </c>
      <c r="B51" s="13" t="s">
        <v>837</v>
      </c>
      <c r="C51" s="14">
        <v>158.6</v>
      </c>
      <c r="D51" s="14">
        <v>651.23</v>
      </c>
      <c r="E51" s="14">
        <v>212.78</v>
      </c>
      <c r="F51" s="14"/>
      <c r="G51" s="14"/>
      <c r="H51" s="14">
        <v>90.1</v>
      </c>
      <c r="I51" s="14">
        <v>184.3</v>
      </c>
      <c r="J51" s="14"/>
      <c r="K51" s="14"/>
      <c r="L51" s="14">
        <v>139.69999999999999</v>
      </c>
      <c r="M51" s="14">
        <v>138.80000000000001</v>
      </c>
      <c r="N51" s="14"/>
      <c r="O51" s="14">
        <v>163.5</v>
      </c>
      <c r="P51" s="14">
        <v>203.7</v>
      </c>
      <c r="Q51" s="14">
        <v>107.3</v>
      </c>
      <c r="R51" s="14">
        <v>553.6</v>
      </c>
      <c r="S51" s="14">
        <v>10.199999999999999</v>
      </c>
      <c r="T51" s="14"/>
      <c r="U51" s="14"/>
      <c r="V51" s="14"/>
      <c r="W51" s="14">
        <v>81.5</v>
      </c>
      <c r="X51" s="14">
        <v>7.8</v>
      </c>
      <c r="Y51" s="14">
        <v>5.3</v>
      </c>
      <c r="Z51" s="14">
        <v>0</v>
      </c>
      <c r="AA51" s="14">
        <v>6.5</v>
      </c>
      <c r="AB51" s="14">
        <v>121</v>
      </c>
      <c r="AC51" s="14"/>
      <c r="AD51" s="14"/>
      <c r="AE51" s="14"/>
      <c r="AF51" s="14"/>
      <c r="AG51" s="14">
        <v>109.6</v>
      </c>
      <c r="AH51" s="14">
        <v>172.3</v>
      </c>
      <c r="AI51" s="14"/>
      <c r="AJ51" s="14">
        <v>120.5</v>
      </c>
      <c r="AK51" s="14"/>
      <c r="AL51" s="14">
        <v>6.5</v>
      </c>
      <c r="AM51" s="14">
        <v>236</v>
      </c>
      <c r="AN51" s="14">
        <v>68.900000000000006</v>
      </c>
      <c r="AO51" s="14">
        <v>151.19999999999999</v>
      </c>
      <c r="AP51" s="14">
        <v>41.2</v>
      </c>
      <c r="AQ51" s="14">
        <v>18.8</v>
      </c>
      <c r="AR51" s="14">
        <v>18.8</v>
      </c>
      <c r="AS51" s="14">
        <v>48.3</v>
      </c>
      <c r="AT51" s="14">
        <v>162.9</v>
      </c>
      <c r="AU51" s="14">
        <v>163.69999999999999</v>
      </c>
      <c r="AV51" s="14">
        <v>174.6</v>
      </c>
      <c r="AW51" s="14">
        <v>106.8</v>
      </c>
      <c r="AX51" s="14">
        <v>45</v>
      </c>
      <c r="AY51" s="14">
        <v>16</v>
      </c>
      <c r="AZ51" s="14">
        <v>3.8</v>
      </c>
      <c r="BA51" s="14">
        <v>17.5</v>
      </c>
      <c r="BB51" s="14">
        <v>160</v>
      </c>
      <c r="BC51" s="14"/>
      <c r="BD51" s="14"/>
      <c r="BE51" s="14">
        <v>78.2</v>
      </c>
      <c r="BF51" s="14">
        <v>79.7</v>
      </c>
      <c r="BG51" s="14">
        <v>0</v>
      </c>
      <c r="BH51" s="14">
        <v>0</v>
      </c>
      <c r="BI51" s="14"/>
      <c r="BJ51" s="14"/>
      <c r="BK51" s="14"/>
      <c r="BL51" s="14">
        <v>124.7</v>
      </c>
      <c r="BM51" s="14">
        <v>124.4</v>
      </c>
      <c r="BN51" s="14">
        <v>124.4</v>
      </c>
      <c r="BO51" s="14">
        <v>124.5</v>
      </c>
      <c r="BP51" s="14">
        <v>214.6</v>
      </c>
      <c r="BQ51" s="14">
        <v>38.9</v>
      </c>
      <c r="BR51" s="14"/>
      <c r="BS51" s="14"/>
      <c r="BT51" s="14"/>
      <c r="BU51" s="14"/>
      <c r="BV51" s="14">
        <v>0</v>
      </c>
      <c r="BW51" s="14"/>
      <c r="BX51" s="14"/>
      <c r="BY51" s="14">
        <v>3.1</v>
      </c>
      <c r="BZ51" s="14">
        <v>132.30000000000001</v>
      </c>
      <c r="CA51" s="14">
        <v>116.7</v>
      </c>
      <c r="CB51" s="14">
        <v>66</v>
      </c>
      <c r="CC51" s="14">
        <v>75.599999999999994</v>
      </c>
      <c r="CD51" s="14">
        <v>30.2</v>
      </c>
      <c r="CE51" s="14"/>
      <c r="CF51" s="14"/>
      <c r="CG51" s="14"/>
      <c r="CH51" s="14">
        <v>140.5</v>
      </c>
      <c r="CI51" s="14">
        <v>143.6</v>
      </c>
      <c r="CJ51" s="14">
        <v>155.4</v>
      </c>
      <c r="CK51" s="14">
        <v>103.1</v>
      </c>
      <c r="CL51" s="14"/>
      <c r="CM51" s="14"/>
      <c r="CN51" s="14"/>
      <c r="CO51" s="14"/>
      <c r="CP51" s="14">
        <v>209.1</v>
      </c>
      <c r="CQ51" s="14">
        <v>100.9</v>
      </c>
      <c r="CR51" s="14">
        <v>7.8</v>
      </c>
      <c r="CS51" s="14">
        <v>3.9</v>
      </c>
      <c r="CT51" s="14">
        <v>17.899999999999999</v>
      </c>
      <c r="CU51" s="14">
        <v>0</v>
      </c>
      <c r="CV51" s="14">
        <v>56.4</v>
      </c>
      <c r="CW51" s="14">
        <v>0</v>
      </c>
      <c r="CX51" s="14">
        <v>6.5</v>
      </c>
      <c r="CY51" s="14">
        <v>0</v>
      </c>
      <c r="CZ51" s="14">
        <v>20.5</v>
      </c>
      <c r="DA51" s="14">
        <v>9.9</v>
      </c>
      <c r="DB51" s="14">
        <v>5.5</v>
      </c>
      <c r="DC51" s="14">
        <v>0</v>
      </c>
      <c r="DD51" s="14">
        <v>0</v>
      </c>
      <c r="DE51" s="14">
        <v>1.6</v>
      </c>
      <c r="DF51" s="14">
        <v>3.1</v>
      </c>
      <c r="DG51" s="14">
        <v>4.8</v>
      </c>
      <c r="DH51" s="14">
        <v>20.3</v>
      </c>
      <c r="DI51" s="14">
        <v>20</v>
      </c>
      <c r="DJ51" s="14">
        <v>11.1</v>
      </c>
      <c r="DK51" s="14">
        <v>3.1</v>
      </c>
      <c r="DL51" s="14">
        <v>5.7</v>
      </c>
      <c r="DM51" s="14">
        <v>0</v>
      </c>
      <c r="DN51" s="14">
        <v>0</v>
      </c>
      <c r="DO51" s="14">
        <v>25.2</v>
      </c>
      <c r="DP51" s="14">
        <v>69</v>
      </c>
      <c r="DQ51" s="14">
        <v>0</v>
      </c>
      <c r="DR51" s="14">
        <v>3.5</v>
      </c>
      <c r="DS51" s="14">
        <v>20</v>
      </c>
      <c r="DT51" s="14">
        <v>2.2999999999999998</v>
      </c>
      <c r="DU51" s="14"/>
      <c r="DV51" s="14">
        <v>0</v>
      </c>
      <c r="DW51" s="14">
        <v>19.600000000000001</v>
      </c>
      <c r="DX51" s="14">
        <v>6.2</v>
      </c>
      <c r="DY51" s="14">
        <v>15.2</v>
      </c>
      <c r="DZ51" s="14">
        <v>20.2</v>
      </c>
      <c r="EA51" s="14">
        <v>12.4</v>
      </c>
      <c r="EB51" s="14">
        <v>17.899999999999999</v>
      </c>
      <c r="EC51" s="14">
        <v>0</v>
      </c>
      <c r="ED51" s="14">
        <v>52.6</v>
      </c>
      <c r="EE51" s="14">
        <v>97.5</v>
      </c>
      <c r="EF51" s="14">
        <v>3.9</v>
      </c>
      <c r="EG51" s="14">
        <v>2</v>
      </c>
      <c r="EH51" s="14">
        <v>0</v>
      </c>
      <c r="EI51" s="14">
        <v>16</v>
      </c>
      <c r="EJ51" s="14">
        <v>5.5</v>
      </c>
      <c r="EK51" s="14">
        <v>7.2679999999999998</v>
      </c>
      <c r="EL51" s="14">
        <v>13.2</v>
      </c>
      <c r="EM51" s="14">
        <v>13.8</v>
      </c>
      <c r="EN51" s="14">
        <v>14</v>
      </c>
      <c r="EO51" s="14">
        <v>3.1</v>
      </c>
      <c r="EP51" s="14">
        <v>0</v>
      </c>
      <c r="EQ51" s="14"/>
      <c r="ER51" s="14">
        <v>0</v>
      </c>
      <c r="ES51" s="14">
        <v>0.6</v>
      </c>
      <c r="ET51" s="14">
        <v>117.2</v>
      </c>
      <c r="EU51" s="14">
        <v>125.1</v>
      </c>
      <c r="EV51" s="14">
        <v>0</v>
      </c>
      <c r="EW51" s="14">
        <v>4.3</v>
      </c>
      <c r="EX51" s="14"/>
      <c r="EY51" s="14">
        <v>2.2000000000000002</v>
      </c>
      <c r="EZ51" s="14">
        <v>1.3</v>
      </c>
      <c r="FA51" s="14">
        <v>0</v>
      </c>
      <c r="FB51" s="14">
        <v>8.9</v>
      </c>
      <c r="FC51" s="14">
        <v>19.899999999999999</v>
      </c>
      <c r="FD51" s="14">
        <v>19.7</v>
      </c>
      <c r="FE51" s="14">
        <v>8.6999999999999993</v>
      </c>
      <c r="FF51" s="14"/>
      <c r="FG51" s="14"/>
      <c r="FH51" s="14"/>
      <c r="FI51" s="14"/>
      <c r="FJ51" s="14"/>
      <c r="FK51" s="14">
        <v>9.6</v>
      </c>
      <c r="FL51" s="14">
        <v>14.3</v>
      </c>
      <c r="FM51" s="14">
        <v>7834.4780000000001</v>
      </c>
      <c r="FN51" s="15"/>
      <c r="FO51" s="14">
        <v>7.2435999999999998</v>
      </c>
      <c r="FP51" s="14">
        <v>8.016</v>
      </c>
      <c r="FQ51" s="14">
        <v>11.92</v>
      </c>
      <c r="FR51" s="14">
        <v>12.6</v>
      </c>
      <c r="FS51" s="14">
        <v>25.506419999999999</v>
      </c>
      <c r="FT51" s="14">
        <v>18.958580000000001</v>
      </c>
      <c r="FU51" s="14">
        <v>7.2</v>
      </c>
      <c r="FV51" s="14">
        <v>16.2</v>
      </c>
      <c r="FW51" s="14">
        <v>107.6446</v>
      </c>
    </row>
    <row r="52" spans="1:179" ht="24" customHeight="1" x14ac:dyDescent="0.3">
      <c r="A52" s="16" t="s">
        <v>47</v>
      </c>
      <c r="B52" s="16" t="s">
        <v>838</v>
      </c>
      <c r="C52" s="17">
        <v>157.30000000000001</v>
      </c>
      <c r="D52" s="17">
        <v>649.79</v>
      </c>
      <c r="E52" s="17">
        <v>211.97</v>
      </c>
      <c r="F52" s="17"/>
      <c r="G52" s="17"/>
      <c r="H52" s="17">
        <v>90</v>
      </c>
      <c r="I52" s="17">
        <v>184.1</v>
      </c>
      <c r="J52" s="17"/>
      <c r="K52" s="17"/>
      <c r="L52" s="17">
        <v>104.8</v>
      </c>
      <c r="M52" s="17">
        <v>106.3</v>
      </c>
      <c r="N52" s="17"/>
      <c r="O52" s="17">
        <v>133.80000000000001</v>
      </c>
      <c r="P52" s="17">
        <v>206.4</v>
      </c>
      <c r="Q52" s="17">
        <v>107</v>
      </c>
      <c r="R52" s="17">
        <v>553.9</v>
      </c>
      <c r="S52" s="17">
        <v>10.199999999999999</v>
      </c>
      <c r="T52" s="17"/>
      <c r="U52" s="17"/>
      <c r="V52" s="17"/>
      <c r="W52" s="17">
        <v>81.099999999999994</v>
      </c>
      <c r="X52" s="17">
        <v>7.7</v>
      </c>
      <c r="Y52" s="17">
        <v>5.2</v>
      </c>
      <c r="Z52" s="17">
        <v>0</v>
      </c>
      <c r="AA52" s="17">
        <v>6.5</v>
      </c>
      <c r="AB52" s="17">
        <v>120.7</v>
      </c>
      <c r="AC52" s="17"/>
      <c r="AD52" s="17"/>
      <c r="AE52" s="17"/>
      <c r="AF52" s="17"/>
      <c r="AG52" s="17">
        <v>109.5</v>
      </c>
      <c r="AH52" s="17">
        <v>204.2</v>
      </c>
      <c r="AI52" s="17"/>
      <c r="AJ52" s="17">
        <v>119.5</v>
      </c>
      <c r="AK52" s="17"/>
      <c r="AL52" s="17">
        <v>6.5</v>
      </c>
      <c r="AM52" s="17">
        <v>236.7</v>
      </c>
      <c r="AN52" s="17">
        <v>65.3</v>
      </c>
      <c r="AO52" s="17">
        <v>151</v>
      </c>
      <c r="AP52" s="17">
        <v>41.2</v>
      </c>
      <c r="AQ52" s="17">
        <v>18.7</v>
      </c>
      <c r="AR52" s="17">
        <v>18.8</v>
      </c>
      <c r="AS52" s="17">
        <v>48</v>
      </c>
      <c r="AT52" s="17">
        <v>162.30000000000001</v>
      </c>
      <c r="AU52" s="17">
        <v>162.6</v>
      </c>
      <c r="AV52" s="17">
        <v>174.6</v>
      </c>
      <c r="AW52" s="17">
        <v>106.4</v>
      </c>
      <c r="AX52" s="17">
        <v>44.7</v>
      </c>
      <c r="AY52" s="17">
        <v>15.9</v>
      </c>
      <c r="AZ52" s="17">
        <v>3.8</v>
      </c>
      <c r="BA52" s="17">
        <v>17.5</v>
      </c>
      <c r="BB52" s="17">
        <v>158.9</v>
      </c>
      <c r="BC52" s="17"/>
      <c r="BD52" s="17"/>
      <c r="BE52" s="17">
        <v>77.8</v>
      </c>
      <c r="BF52" s="17">
        <v>79.7</v>
      </c>
      <c r="BG52" s="17">
        <v>0</v>
      </c>
      <c r="BH52" s="17">
        <v>0</v>
      </c>
      <c r="BI52" s="17"/>
      <c r="BJ52" s="17"/>
      <c r="BK52" s="17"/>
      <c r="BL52" s="17">
        <v>124.5</v>
      </c>
      <c r="BM52" s="17">
        <v>135</v>
      </c>
      <c r="BN52" s="17">
        <v>134.80000000000001</v>
      </c>
      <c r="BO52" s="17">
        <v>135.1</v>
      </c>
      <c r="BP52" s="17">
        <v>224.2</v>
      </c>
      <c r="BQ52" s="17">
        <v>0</v>
      </c>
      <c r="BR52" s="17"/>
      <c r="BS52" s="17"/>
      <c r="BT52" s="17"/>
      <c r="BU52" s="17"/>
      <c r="BV52" s="17">
        <v>0</v>
      </c>
      <c r="BW52" s="17"/>
      <c r="BX52" s="17"/>
      <c r="BY52" s="17">
        <v>3.1</v>
      </c>
      <c r="BZ52" s="17">
        <v>128.5</v>
      </c>
      <c r="CA52" s="17">
        <v>116.3</v>
      </c>
      <c r="CB52" s="17">
        <v>65.900000000000006</v>
      </c>
      <c r="CC52" s="17">
        <v>75.400000000000006</v>
      </c>
      <c r="CD52" s="17">
        <v>30</v>
      </c>
      <c r="CE52" s="17"/>
      <c r="CF52" s="17"/>
      <c r="CG52" s="17"/>
      <c r="CH52" s="17">
        <v>140.6</v>
      </c>
      <c r="CI52" s="17">
        <v>143.80000000000001</v>
      </c>
      <c r="CJ52" s="17">
        <v>147.19999999999999</v>
      </c>
      <c r="CK52" s="17">
        <v>102.9</v>
      </c>
      <c r="CL52" s="17"/>
      <c r="CM52" s="17"/>
      <c r="CN52" s="17"/>
      <c r="CO52" s="17"/>
      <c r="CP52" s="17">
        <v>209.2</v>
      </c>
      <c r="CQ52" s="17">
        <v>100.9</v>
      </c>
      <c r="CR52" s="17">
        <v>7.8</v>
      </c>
      <c r="CS52" s="17">
        <v>4</v>
      </c>
      <c r="CT52" s="17">
        <v>17.8</v>
      </c>
      <c r="CU52" s="17">
        <v>0</v>
      </c>
      <c r="CV52" s="17">
        <v>50.9</v>
      </c>
      <c r="CW52" s="17">
        <v>0</v>
      </c>
      <c r="CX52" s="17">
        <v>4.7</v>
      </c>
      <c r="CY52" s="17">
        <v>0</v>
      </c>
      <c r="CZ52" s="17">
        <v>20.399999999999999</v>
      </c>
      <c r="DA52" s="17">
        <v>9.9</v>
      </c>
      <c r="DB52" s="17">
        <v>5.5</v>
      </c>
      <c r="DC52" s="17">
        <v>0</v>
      </c>
      <c r="DD52" s="17">
        <v>0</v>
      </c>
      <c r="DE52" s="17">
        <v>1.6</v>
      </c>
      <c r="DF52" s="17">
        <v>3.1</v>
      </c>
      <c r="DG52" s="17">
        <v>4.8</v>
      </c>
      <c r="DH52" s="17">
        <v>20.2</v>
      </c>
      <c r="DI52" s="17">
        <v>20</v>
      </c>
      <c r="DJ52" s="17">
        <v>11.1</v>
      </c>
      <c r="DK52" s="17">
        <v>3.1</v>
      </c>
      <c r="DL52" s="17">
        <v>5.7</v>
      </c>
      <c r="DM52" s="17">
        <v>0</v>
      </c>
      <c r="DN52" s="17">
        <v>0</v>
      </c>
      <c r="DO52" s="17">
        <v>26.7</v>
      </c>
      <c r="DP52" s="17">
        <v>72.5</v>
      </c>
      <c r="DQ52" s="17">
        <v>0</v>
      </c>
      <c r="DR52" s="17">
        <v>3.5</v>
      </c>
      <c r="DS52" s="17">
        <v>20</v>
      </c>
      <c r="DT52" s="17">
        <v>2.2999999999999998</v>
      </c>
      <c r="DU52" s="17"/>
      <c r="DV52" s="17">
        <v>0</v>
      </c>
      <c r="DW52" s="17">
        <v>19.7</v>
      </c>
      <c r="DX52" s="17">
        <v>6.2</v>
      </c>
      <c r="DY52" s="17">
        <v>15.2</v>
      </c>
      <c r="DZ52" s="17">
        <v>20.2</v>
      </c>
      <c r="EA52" s="17">
        <v>9.4</v>
      </c>
      <c r="EB52" s="17">
        <v>16.8</v>
      </c>
      <c r="EC52" s="17">
        <v>0</v>
      </c>
      <c r="ED52" s="17">
        <v>69.3</v>
      </c>
      <c r="EE52" s="17">
        <v>104.8</v>
      </c>
      <c r="EF52" s="17">
        <v>6.5</v>
      </c>
      <c r="EG52" s="17">
        <v>4</v>
      </c>
      <c r="EH52" s="17">
        <v>0</v>
      </c>
      <c r="EI52" s="17">
        <v>16</v>
      </c>
      <c r="EJ52" s="17">
        <v>5.5</v>
      </c>
      <c r="EK52" s="17">
        <v>7.2770000000000001</v>
      </c>
      <c r="EL52" s="17">
        <v>13.2</v>
      </c>
      <c r="EM52" s="17">
        <v>13.8</v>
      </c>
      <c r="EN52" s="17">
        <v>14</v>
      </c>
      <c r="EO52" s="17">
        <v>2.7</v>
      </c>
      <c r="EP52" s="17">
        <v>0</v>
      </c>
      <c r="EQ52" s="17"/>
      <c r="ER52" s="17">
        <v>0</v>
      </c>
      <c r="ES52" s="17">
        <v>0.6</v>
      </c>
      <c r="ET52" s="17">
        <v>119.9</v>
      </c>
      <c r="EU52" s="17">
        <v>137.19999999999999</v>
      </c>
      <c r="EV52" s="17">
        <v>0</v>
      </c>
      <c r="EW52" s="17">
        <v>4.3</v>
      </c>
      <c r="EX52" s="17"/>
      <c r="EY52" s="17">
        <v>2.2000000000000002</v>
      </c>
      <c r="EZ52" s="17">
        <v>1.3</v>
      </c>
      <c r="FA52" s="17">
        <v>0</v>
      </c>
      <c r="FB52" s="17">
        <v>8.9</v>
      </c>
      <c r="FC52" s="17">
        <v>20</v>
      </c>
      <c r="FD52" s="17">
        <v>20</v>
      </c>
      <c r="FE52" s="17">
        <v>8.8000000000000007</v>
      </c>
      <c r="FF52" s="17"/>
      <c r="FG52" s="17"/>
      <c r="FH52" s="17"/>
      <c r="FI52" s="17"/>
      <c r="FJ52" s="17"/>
      <c r="FK52" s="17">
        <v>9.6</v>
      </c>
      <c r="FL52" s="17">
        <v>16.7</v>
      </c>
      <c r="FM52" s="17">
        <v>7787.4369999999999</v>
      </c>
      <c r="FN52" s="15"/>
      <c r="FO52" s="17">
        <v>13.034090000000001</v>
      </c>
      <c r="FP52" s="17">
        <v>8.0169999999999995</v>
      </c>
      <c r="FQ52" s="17">
        <v>11.917999999999999</v>
      </c>
      <c r="FR52" s="17">
        <v>12.6</v>
      </c>
      <c r="FS52" s="17">
        <v>25.65776</v>
      </c>
      <c r="FT52" s="17">
        <v>18.963080000000001</v>
      </c>
      <c r="FU52" s="17">
        <v>7.3</v>
      </c>
      <c r="FV52" s="17">
        <v>16.100000000000001</v>
      </c>
      <c r="FW52" s="17">
        <v>113.58993</v>
      </c>
    </row>
    <row r="53" spans="1:179" ht="24" customHeight="1" x14ac:dyDescent="0.3">
      <c r="A53" s="16" t="s">
        <v>47</v>
      </c>
      <c r="B53" s="16" t="s">
        <v>839</v>
      </c>
      <c r="C53" s="17">
        <v>157.9</v>
      </c>
      <c r="D53" s="17">
        <v>650.92999999999995</v>
      </c>
      <c r="E53" s="17">
        <v>212.8</v>
      </c>
      <c r="F53" s="17"/>
      <c r="G53" s="17"/>
      <c r="H53" s="17">
        <v>90.4</v>
      </c>
      <c r="I53" s="17">
        <v>183.7</v>
      </c>
      <c r="J53" s="17"/>
      <c r="K53" s="17"/>
      <c r="L53" s="17">
        <v>104.7</v>
      </c>
      <c r="M53" s="17">
        <v>106.9</v>
      </c>
      <c r="N53" s="17"/>
      <c r="O53" s="17">
        <v>130.6</v>
      </c>
      <c r="P53" s="17">
        <v>205.4</v>
      </c>
      <c r="Q53" s="17">
        <v>107.1</v>
      </c>
      <c r="R53" s="17">
        <v>556.29999999999995</v>
      </c>
      <c r="S53" s="17">
        <v>10.3</v>
      </c>
      <c r="T53" s="17"/>
      <c r="U53" s="17"/>
      <c r="V53" s="17"/>
      <c r="W53" s="17">
        <v>81.400000000000006</v>
      </c>
      <c r="X53" s="17">
        <v>7.9</v>
      </c>
      <c r="Y53" s="17">
        <v>5.2</v>
      </c>
      <c r="Z53" s="17">
        <v>0</v>
      </c>
      <c r="AA53" s="17">
        <v>6.6</v>
      </c>
      <c r="AB53" s="17">
        <v>120.5</v>
      </c>
      <c r="AC53" s="17"/>
      <c r="AD53" s="17"/>
      <c r="AE53" s="17"/>
      <c r="AF53" s="17"/>
      <c r="AG53" s="17">
        <v>109.3</v>
      </c>
      <c r="AH53" s="17">
        <v>207.1</v>
      </c>
      <c r="AI53" s="17"/>
      <c r="AJ53" s="17">
        <v>149.9</v>
      </c>
      <c r="AK53" s="17"/>
      <c r="AL53" s="17">
        <v>6.5</v>
      </c>
      <c r="AM53" s="17">
        <v>237.6</v>
      </c>
      <c r="AN53" s="17">
        <v>64</v>
      </c>
      <c r="AO53" s="17">
        <v>151.4</v>
      </c>
      <c r="AP53" s="17">
        <v>41.4</v>
      </c>
      <c r="AQ53" s="17">
        <v>18.8</v>
      </c>
      <c r="AR53" s="17">
        <v>18.8</v>
      </c>
      <c r="AS53" s="17">
        <v>48.5</v>
      </c>
      <c r="AT53" s="17">
        <v>165.3</v>
      </c>
      <c r="AU53" s="17">
        <v>165.3</v>
      </c>
      <c r="AV53" s="17">
        <v>174.9</v>
      </c>
      <c r="AW53" s="17">
        <v>106.8</v>
      </c>
      <c r="AX53" s="17">
        <v>44.7</v>
      </c>
      <c r="AY53" s="17">
        <v>15.9</v>
      </c>
      <c r="AZ53" s="17">
        <v>3.8</v>
      </c>
      <c r="BA53" s="17">
        <v>16.8</v>
      </c>
      <c r="BB53" s="17">
        <v>160.30000000000001</v>
      </c>
      <c r="BC53" s="17"/>
      <c r="BD53" s="17"/>
      <c r="BE53" s="17">
        <v>68.2</v>
      </c>
      <c r="BF53" s="17">
        <v>79.599999999999994</v>
      </c>
      <c r="BG53" s="17">
        <v>0</v>
      </c>
      <c r="BH53" s="17">
        <v>0</v>
      </c>
      <c r="BI53" s="17"/>
      <c r="BJ53" s="17"/>
      <c r="BK53" s="17"/>
      <c r="BL53" s="17">
        <v>124.8</v>
      </c>
      <c r="BM53" s="17">
        <v>125</v>
      </c>
      <c r="BN53" s="17">
        <v>124.8</v>
      </c>
      <c r="BO53" s="17">
        <v>125.3</v>
      </c>
      <c r="BP53" s="17">
        <v>220.8</v>
      </c>
      <c r="BQ53" s="17">
        <v>0</v>
      </c>
      <c r="BR53" s="17"/>
      <c r="BS53" s="17"/>
      <c r="BT53" s="17"/>
      <c r="BU53" s="17"/>
      <c r="BV53" s="17">
        <v>0</v>
      </c>
      <c r="BW53" s="17"/>
      <c r="BX53" s="17"/>
      <c r="BY53" s="17">
        <v>3.1</v>
      </c>
      <c r="BZ53" s="17">
        <v>158.69999999999999</v>
      </c>
      <c r="CA53" s="17">
        <v>116.8</v>
      </c>
      <c r="CB53" s="17">
        <v>66.099999999999994</v>
      </c>
      <c r="CC53" s="17">
        <v>75.8</v>
      </c>
      <c r="CD53" s="17">
        <v>30.2</v>
      </c>
      <c r="CE53" s="17"/>
      <c r="CF53" s="17"/>
      <c r="CG53" s="17"/>
      <c r="CH53" s="17">
        <v>95.9</v>
      </c>
      <c r="CI53" s="17">
        <v>95.8</v>
      </c>
      <c r="CJ53" s="17">
        <v>118.2</v>
      </c>
      <c r="CK53" s="17">
        <v>103.3</v>
      </c>
      <c r="CL53" s="17"/>
      <c r="CM53" s="17"/>
      <c r="CN53" s="17"/>
      <c r="CO53" s="17"/>
      <c r="CP53" s="17">
        <v>209.5</v>
      </c>
      <c r="CQ53" s="17">
        <v>100.9</v>
      </c>
      <c r="CR53" s="17">
        <v>7.9</v>
      </c>
      <c r="CS53" s="17">
        <v>4</v>
      </c>
      <c r="CT53" s="17">
        <v>17.8</v>
      </c>
      <c r="CU53" s="17">
        <v>0</v>
      </c>
      <c r="CV53" s="17">
        <v>65.900000000000006</v>
      </c>
      <c r="CW53" s="17">
        <v>0</v>
      </c>
      <c r="CX53" s="17">
        <v>5.2</v>
      </c>
      <c r="CY53" s="17">
        <v>0</v>
      </c>
      <c r="CZ53" s="17">
        <v>20.5</v>
      </c>
      <c r="DA53" s="17">
        <v>9.9</v>
      </c>
      <c r="DB53" s="17">
        <v>5.5</v>
      </c>
      <c r="DC53" s="17">
        <v>0</v>
      </c>
      <c r="DD53" s="17">
        <v>0</v>
      </c>
      <c r="DE53" s="17">
        <v>1.6</v>
      </c>
      <c r="DF53" s="17">
        <v>3.1</v>
      </c>
      <c r="DG53" s="17">
        <v>5</v>
      </c>
      <c r="DH53" s="17">
        <v>20.3</v>
      </c>
      <c r="DI53" s="17">
        <v>20</v>
      </c>
      <c r="DJ53" s="17">
        <v>11.1</v>
      </c>
      <c r="DK53" s="17">
        <v>3.1</v>
      </c>
      <c r="DL53" s="17">
        <v>5.7</v>
      </c>
      <c r="DM53" s="17">
        <v>0</v>
      </c>
      <c r="DN53" s="17">
        <v>0</v>
      </c>
      <c r="DO53" s="17">
        <v>26.7</v>
      </c>
      <c r="DP53" s="17">
        <v>75.8</v>
      </c>
      <c r="DQ53" s="17">
        <v>0</v>
      </c>
      <c r="DR53" s="17">
        <v>3.5</v>
      </c>
      <c r="DS53" s="17">
        <v>19.7</v>
      </c>
      <c r="DT53" s="17">
        <v>2.2000000000000002</v>
      </c>
      <c r="DU53" s="17"/>
      <c r="DV53" s="17">
        <v>0</v>
      </c>
      <c r="DW53" s="17">
        <v>19.7</v>
      </c>
      <c r="DX53" s="17">
        <v>6.3</v>
      </c>
      <c r="DY53" s="17">
        <v>15.3</v>
      </c>
      <c r="DZ53" s="17">
        <v>20.2</v>
      </c>
      <c r="EA53" s="17">
        <v>6.3</v>
      </c>
      <c r="EB53" s="17">
        <v>15.9</v>
      </c>
      <c r="EC53" s="17">
        <v>0</v>
      </c>
      <c r="ED53" s="17">
        <v>68.3</v>
      </c>
      <c r="EE53" s="17">
        <v>101.3</v>
      </c>
      <c r="EF53" s="17">
        <v>9.3000000000000007</v>
      </c>
      <c r="EG53" s="17">
        <v>4.4000000000000004</v>
      </c>
      <c r="EH53" s="17">
        <v>0</v>
      </c>
      <c r="EI53" s="17">
        <v>15.8</v>
      </c>
      <c r="EJ53" s="17">
        <v>5.5</v>
      </c>
      <c r="EK53" s="17">
        <v>7.274</v>
      </c>
      <c r="EL53" s="17">
        <v>13.2</v>
      </c>
      <c r="EM53" s="17">
        <v>13.8</v>
      </c>
      <c r="EN53" s="17">
        <v>14</v>
      </c>
      <c r="EO53" s="17">
        <v>4</v>
      </c>
      <c r="EP53" s="17">
        <v>0</v>
      </c>
      <c r="EQ53" s="17"/>
      <c r="ER53" s="17">
        <v>0</v>
      </c>
      <c r="ES53" s="17">
        <v>0.6</v>
      </c>
      <c r="ET53" s="17">
        <v>118.3</v>
      </c>
      <c r="EU53" s="17">
        <v>134.69999999999999</v>
      </c>
      <c r="EV53" s="17">
        <v>0</v>
      </c>
      <c r="EW53" s="17">
        <v>4.3</v>
      </c>
      <c r="EX53" s="17"/>
      <c r="EY53" s="17">
        <v>2.2000000000000002</v>
      </c>
      <c r="EZ53" s="17">
        <v>1.3</v>
      </c>
      <c r="FA53" s="17">
        <v>0</v>
      </c>
      <c r="FB53" s="17">
        <v>9</v>
      </c>
      <c r="FC53" s="17">
        <v>20</v>
      </c>
      <c r="FD53" s="17">
        <v>20</v>
      </c>
      <c r="FE53" s="17">
        <v>8.6</v>
      </c>
      <c r="FF53" s="17"/>
      <c r="FG53" s="17"/>
      <c r="FH53" s="17"/>
      <c r="FI53" s="17"/>
      <c r="FJ53" s="17"/>
      <c r="FK53" s="17">
        <v>9.8000000000000007</v>
      </c>
      <c r="FL53" s="17">
        <v>17.8</v>
      </c>
      <c r="FM53" s="17">
        <v>7710.2039999999997</v>
      </c>
      <c r="FN53" s="15"/>
      <c r="FO53" s="17">
        <v>13.11246</v>
      </c>
      <c r="FP53" s="17">
        <v>8.0180000000000007</v>
      </c>
      <c r="FQ53" s="17">
        <v>11.917999999999999</v>
      </c>
      <c r="FR53" s="17">
        <v>12.6</v>
      </c>
      <c r="FS53" s="17">
        <v>25.734660000000002</v>
      </c>
      <c r="FT53" s="17">
        <v>18.96444</v>
      </c>
      <c r="FU53" s="17">
        <v>7.3</v>
      </c>
      <c r="FV53" s="17">
        <v>16</v>
      </c>
      <c r="FW53" s="17">
        <v>113.64756</v>
      </c>
    </row>
    <row r="54" spans="1:179" ht="24" customHeight="1" x14ac:dyDescent="0.3">
      <c r="A54" s="16" t="s">
        <v>47</v>
      </c>
      <c r="B54" s="16" t="s">
        <v>840</v>
      </c>
      <c r="C54" s="17">
        <v>155.6</v>
      </c>
      <c r="D54" s="17">
        <v>648.16</v>
      </c>
      <c r="E54" s="17">
        <v>211.82</v>
      </c>
      <c r="F54" s="17"/>
      <c r="G54" s="17"/>
      <c r="H54" s="17">
        <v>89.9</v>
      </c>
      <c r="I54" s="17">
        <v>180.6</v>
      </c>
      <c r="J54" s="17"/>
      <c r="K54" s="17"/>
      <c r="L54" s="17">
        <v>104.8</v>
      </c>
      <c r="M54" s="17">
        <v>107.1</v>
      </c>
      <c r="N54" s="17"/>
      <c r="O54" s="17">
        <v>129.6</v>
      </c>
      <c r="P54" s="17">
        <v>204.2</v>
      </c>
      <c r="Q54" s="17">
        <v>107.2</v>
      </c>
      <c r="R54" s="17">
        <v>553.5</v>
      </c>
      <c r="S54" s="17">
        <v>10.3</v>
      </c>
      <c r="T54" s="17"/>
      <c r="U54" s="17"/>
      <c r="V54" s="17"/>
      <c r="W54" s="17">
        <v>80.599999999999994</v>
      </c>
      <c r="X54" s="17">
        <v>7.6</v>
      </c>
      <c r="Y54" s="17">
        <v>5.2</v>
      </c>
      <c r="Z54" s="17">
        <v>0</v>
      </c>
      <c r="AA54" s="17">
        <v>6.6</v>
      </c>
      <c r="AB54" s="17">
        <v>120.2</v>
      </c>
      <c r="AC54" s="17"/>
      <c r="AD54" s="17"/>
      <c r="AE54" s="17"/>
      <c r="AF54" s="17"/>
      <c r="AG54" s="17">
        <v>109.1</v>
      </c>
      <c r="AH54" s="17">
        <v>221.4</v>
      </c>
      <c r="AI54" s="17"/>
      <c r="AJ54" s="17">
        <v>156.69999999999999</v>
      </c>
      <c r="AK54" s="17"/>
      <c r="AL54" s="17">
        <v>6.5</v>
      </c>
      <c r="AM54" s="17">
        <v>235.9</v>
      </c>
      <c r="AN54" s="17">
        <v>64</v>
      </c>
      <c r="AO54" s="17">
        <v>151.5</v>
      </c>
      <c r="AP54" s="17">
        <v>41</v>
      </c>
      <c r="AQ54" s="17">
        <v>18.600000000000001</v>
      </c>
      <c r="AR54" s="17">
        <v>18.8</v>
      </c>
      <c r="AS54" s="17">
        <v>48.1</v>
      </c>
      <c r="AT54" s="17">
        <v>161</v>
      </c>
      <c r="AU54" s="17">
        <v>161.30000000000001</v>
      </c>
      <c r="AV54" s="17">
        <v>175.3</v>
      </c>
      <c r="AW54" s="17">
        <v>106.7</v>
      </c>
      <c r="AX54" s="17">
        <v>44.3</v>
      </c>
      <c r="AY54" s="17">
        <v>15.8</v>
      </c>
      <c r="AZ54" s="17">
        <v>3.8</v>
      </c>
      <c r="BA54" s="17">
        <v>16.600000000000001</v>
      </c>
      <c r="BB54" s="17">
        <v>158.30000000000001</v>
      </c>
      <c r="BC54" s="17"/>
      <c r="BD54" s="17"/>
      <c r="BE54" s="17">
        <v>67.2</v>
      </c>
      <c r="BF54" s="17">
        <v>55.5</v>
      </c>
      <c r="BG54" s="17">
        <v>0</v>
      </c>
      <c r="BH54" s="17">
        <v>0</v>
      </c>
      <c r="BI54" s="17"/>
      <c r="BJ54" s="17"/>
      <c r="BK54" s="17"/>
      <c r="BL54" s="17">
        <v>124.3</v>
      </c>
      <c r="BM54" s="17">
        <v>103.8</v>
      </c>
      <c r="BN54" s="17">
        <v>103.8</v>
      </c>
      <c r="BO54" s="17">
        <v>103.2</v>
      </c>
      <c r="BP54" s="17">
        <v>198.8</v>
      </c>
      <c r="BQ54" s="17">
        <v>0</v>
      </c>
      <c r="BR54" s="17"/>
      <c r="BS54" s="17"/>
      <c r="BT54" s="17"/>
      <c r="BU54" s="17"/>
      <c r="BV54" s="17">
        <v>0</v>
      </c>
      <c r="BW54" s="17"/>
      <c r="BX54" s="17"/>
      <c r="BY54" s="17">
        <v>3.1</v>
      </c>
      <c r="BZ54" s="17">
        <v>140.69999999999999</v>
      </c>
      <c r="CA54" s="17">
        <v>115.9</v>
      </c>
      <c r="CB54" s="17">
        <v>65.7</v>
      </c>
      <c r="CC54" s="17">
        <v>75.5</v>
      </c>
      <c r="CD54" s="17">
        <v>29.9</v>
      </c>
      <c r="CE54" s="17"/>
      <c r="CF54" s="17"/>
      <c r="CG54" s="17"/>
      <c r="CH54" s="17">
        <v>95.7</v>
      </c>
      <c r="CI54" s="17">
        <v>95.3</v>
      </c>
      <c r="CJ54" s="17">
        <v>116.2</v>
      </c>
      <c r="CK54" s="17">
        <v>103.2</v>
      </c>
      <c r="CL54" s="17"/>
      <c r="CM54" s="17"/>
      <c r="CN54" s="17"/>
      <c r="CO54" s="17"/>
      <c r="CP54" s="17">
        <v>209.5</v>
      </c>
      <c r="CQ54" s="17">
        <v>100.9</v>
      </c>
      <c r="CR54" s="17">
        <v>7.8</v>
      </c>
      <c r="CS54" s="17">
        <v>3.9</v>
      </c>
      <c r="CT54" s="17">
        <v>18</v>
      </c>
      <c r="CU54" s="17">
        <v>0</v>
      </c>
      <c r="CV54" s="17">
        <v>76.599999999999994</v>
      </c>
      <c r="CW54" s="17">
        <v>0</v>
      </c>
      <c r="CX54" s="17">
        <v>5.4</v>
      </c>
      <c r="CY54" s="17">
        <v>0</v>
      </c>
      <c r="CZ54" s="17">
        <v>20.399999999999999</v>
      </c>
      <c r="DA54" s="17">
        <v>10</v>
      </c>
      <c r="DB54" s="17">
        <v>5.6</v>
      </c>
      <c r="DC54" s="17">
        <v>0</v>
      </c>
      <c r="DD54" s="17">
        <v>0</v>
      </c>
      <c r="DE54" s="17">
        <v>1.6</v>
      </c>
      <c r="DF54" s="17">
        <v>3.1</v>
      </c>
      <c r="DG54" s="17">
        <v>4.9000000000000004</v>
      </c>
      <c r="DH54" s="17">
        <v>20.100000000000001</v>
      </c>
      <c r="DI54" s="17">
        <v>20</v>
      </c>
      <c r="DJ54" s="17">
        <v>11.1</v>
      </c>
      <c r="DK54" s="17">
        <v>3.1</v>
      </c>
      <c r="DL54" s="17">
        <v>5.7</v>
      </c>
      <c r="DM54" s="17">
        <v>0</v>
      </c>
      <c r="DN54" s="17">
        <v>0</v>
      </c>
      <c r="DO54" s="17">
        <v>28.6</v>
      </c>
      <c r="DP54" s="17">
        <v>76.7</v>
      </c>
      <c r="DQ54" s="17">
        <v>0</v>
      </c>
      <c r="DR54" s="17">
        <v>3.5</v>
      </c>
      <c r="DS54" s="17">
        <v>18.7</v>
      </c>
      <c r="DT54" s="17">
        <v>2.2000000000000002</v>
      </c>
      <c r="DU54" s="17"/>
      <c r="DV54" s="17">
        <v>0</v>
      </c>
      <c r="DW54" s="17">
        <v>19.7</v>
      </c>
      <c r="DX54" s="17">
        <v>6.2</v>
      </c>
      <c r="DY54" s="17">
        <v>15.4</v>
      </c>
      <c r="DZ54" s="17">
        <v>20.2</v>
      </c>
      <c r="EA54" s="17">
        <v>8.1999999999999993</v>
      </c>
      <c r="EB54" s="17">
        <v>16</v>
      </c>
      <c r="EC54" s="17">
        <v>0</v>
      </c>
      <c r="ED54" s="17">
        <v>68.599999999999994</v>
      </c>
      <c r="EE54" s="17">
        <v>107.3</v>
      </c>
      <c r="EF54" s="17">
        <v>8.4</v>
      </c>
      <c r="EG54" s="17">
        <v>7.8</v>
      </c>
      <c r="EH54" s="17">
        <v>0</v>
      </c>
      <c r="EI54" s="17">
        <v>15.8</v>
      </c>
      <c r="EJ54" s="17">
        <v>5.4</v>
      </c>
      <c r="EK54" s="17">
        <v>7.2629999999999999</v>
      </c>
      <c r="EL54" s="17">
        <v>13.1</v>
      </c>
      <c r="EM54" s="17">
        <v>13.8</v>
      </c>
      <c r="EN54" s="17">
        <v>14</v>
      </c>
      <c r="EO54" s="17">
        <v>5.7</v>
      </c>
      <c r="EP54" s="17">
        <v>0</v>
      </c>
      <c r="EQ54" s="17"/>
      <c r="ER54" s="17">
        <v>0</v>
      </c>
      <c r="ES54" s="17">
        <v>0.6</v>
      </c>
      <c r="ET54" s="17">
        <v>114.3</v>
      </c>
      <c r="EU54" s="17">
        <v>112</v>
      </c>
      <c r="EV54" s="17">
        <v>0</v>
      </c>
      <c r="EW54" s="17">
        <v>4.3</v>
      </c>
      <c r="EX54" s="17"/>
      <c r="EY54" s="17">
        <v>2.2000000000000002</v>
      </c>
      <c r="EZ54" s="17">
        <v>1.3</v>
      </c>
      <c r="FA54" s="17">
        <v>0</v>
      </c>
      <c r="FB54" s="17">
        <v>9</v>
      </c>
      <c r="FC54" s="17">
        <v>20</v>
      </c>
      <c r="FD54" s="17">
        <v>19.899999999999999</v>
      </c>
      <c r="FE54" s="17">
        <v>9.1</v>
      </c>
      <c r="FF54" s="17"/>
      <c r="FG54" s="17"/>
      <c r="FH54" s="17"/>
      <c r="FI54" s="17"/>
      <c r="FJ54" s="17"/>
      <c r="FK54" s="17">
        <v>9.9</v>
      </c>
      <c r="FL54" s="17">
        <v>16.100000000000001</v>
      </c>
      <c r="FM54" s="17">
        <v>7564.4430000000002</v>
      </c>
      <c r="FN54" s="15"/>
      <c r="FO54" s="17">
        <v>13.11529</v>
      </c>
      <c r="FP54" s="17">
        <v>8.0169999999999995</v>
      </c>
      <c r="FQ54" s="17">
        <v>11.916</v>
      </c>
      <c r="FR54" s="17">
        <v>12.6</v>
      </c>
      <c r="FS54" s="17">
        <v>25.806940000000001</v>
      </c>
      <c r="FT54" s="17">
        <v>18.964569999999998</v>
      </c>
      <c r="FU54" s="17">
        <v>7.4</v>
      </c>
      <c r="FV54" s="17">
        <v>16.100000000000001</v>
      </c>
      <c r="FW54" s="17">
        <v>113.9198</v>
      </c>
    </row>
    <row r="55" spans="1:179" ht="24" customHeight="1" x14ac:dyDescent="0.3">
      <c r="A55" s="16" t="s">
        <v>47</v>
      </c>
      <c r="B55" s="16" t="s">
        <v>841</v>
      </c>
      <c r="C55" s="17">
        <v>162.30000000000001</v>
      </c>
      <c r="D55" s="17">
        <v>652.04999999999995</v>
      </c>
      <c r="E55" s="17">
        <v>213.88</v>
      </c>
      <c r="F55" s="17"/>
      <c r="G55" s="17"/>
      <c r="H55" s="17">
        <v>91.4</v>
      </c>
      <c r="I55" s="17">
        <v>184.6</v>
      </c>
      <c r="J55" s="17"/>
      <c r="K55" s="17"/>
      <c r="L55" s="17">
        <v>104.7</v>
      </c>
      <c r="M55" s="17">
        <v>107.1</v>
      </c>
      <c r="N55" s="17"/>
      <c r="O55" s="17">
        <v>129.5</v>
      </c>
      <c r="P55" s="17">
        <v>205.3</v>
      </c>
      <c r="Q55" s="17">
        <v>106.8</v>
      </c>
      <c r="R55" s="17">
        <v>556.6</v>
      </c>
      <c r="S55" s="17">
        <v>10.199999999999999</v>
      </c>
      <c r="T55" s="17"/>
      <c r="U55" s="17"/>
      <c r="V55" s="17"/>
      <c r="W55" s="17">
        <v>82.6</v>
      </c>
      <c r="X55" s="17">
        <v>7.6</v>
      </c>
      <c r="Y55" s="17">
        <v>5.3</v>
      </c>
      <c r="Z55" s="17">
        <v>0</v>
      </c>
      <c r="AA55" s="17">
        <v>6.6</v>
      </c>
      <c r="AB55" s="17">
        <v>120.9</v>
      </c>
      <c r="AC55" s="17"/>
      <c r="AD55" s="17"/>
      <c r="AE55" s="17"/>
      <c r="AF55" s="17"/>
      <c r="AG55" s="17">
        <v>109.8</v>
      </c>
      <c r="AH55" s="17">
        <v>221.2</v>
      </c>
      <c r="AI55" s="17"/>
      <c r="AJ55" s="17">
        <v>126</v>
      </c>
      <c r="AK55" s="17"/>
      <c r="AL55" s="17">
        <v>6.5</v>
      </c>
      <c r="AM55" s="17">
        <v>236</v>
      </c>
      <c r="AN55" s="17">
        <v>64</v>
      </c>
      <c r="AO55" s="17">
        <v>152.80000000000001</v>
      </c>
      <c r="AP55" s="17">
        <v>41.5</v>
      </c>
      <c r="AQ55" s="17">
        <v>18.600000000000001</v>
      </c>
      <c r="AR55" s="17">
        <v>18.8</v>
      </c>
      <c r="AS55" s="17">
        <v>48.4</v>
      </c>
      <c r="AT55" s="17">
        <v>164.9</v>
      </c>
      <c r="AU55" s="17">
        <v>165.2</v>
      </c>
      <c r="AV55" s="17">
        <v>175.3</v>
      </c>
      <c r="AW55" s="17">
        <v>107.8</v>
      </c>
      <c r="AX55" s="17">
        <v>46</v>
      </c>
      <c r="AY55" s="17">
        <v>15.8</v>
      </c>
      <c r="AZ55" s="17">
        <v>3.8</v>
      </c>
      <c r="BA55" s="17">
        <v>16.899999999999999</v>
      </c>
      <c r="BB55" s="17">
        <v>121.4</v>
      </c>
      <c r="BC55" s="17"/>
      <c r="BD55" s="17"/>
      <c r="BE55" s="17">
        <v>69.099999999999994</v>
      </c>
      <c r="BF55" s="17">
        <v>25.8</v>
      </c>
      <c r="BG55" s="17">
        <v>0</v>
      </c>
      <c r="BH55" s="17">
        <v>0</v>
      </c>
      <c r="BI55" s="17"/>
      <c r="BJ55" s="17"/>
      <c r="BK55" s="17"/>
      <c r="BL55" s="17">
        <v>125.7</v>
      </c>
      <c r="BM55" s="17">
        <v>104.5</v>
      </c>
      <c r="BN55" s="17">
        <v>104.3</v>
      </c>
      <c r="BO55" s="17">
        <v>104.4</v>
      </c>
      <c r="BP55" s="17">
        <v>197.8</v>
      </c>
      <c r="BQ55" s="17">
        <v>0</v>
      </c>
      <c r="BR55" s="17"/>
      <c r="BS55" s="17"/>
      <c r="BT55" s="17"/>
      <c r="BU55" s="17"/>
      <c r="BV55" s="17">
        <v>0</v>
      </c>
      <c r="BW55" s="17"/>
      <c r="BX55" s="17"/>
      <c r="BY55" s="17">
        <v>3.1</v>
      </c>
      <c r="BZ55" s="17">
        <v>153.19999999999999</v>
      </c>
      <c r="CA55" s="17">
        <v>118.7</v>
      </c>
      <c r="CB55" s="17">
        <v>66.599999999999994</v>
      </c>
      <c r="CC55" s="17">
        <v>75.8</v>
      </c>
      <c r="CD55" s="17">
        <v>30.5</v>
      </c>
      <c r="CE55" s="17"/>
      <c r="CF55" s="17"/>
      <c r="CG55" s="17"/>
      <c r="CH55" s="17">
        <v>95.6</v>
      </c>
      <c r="CI55" s="17">
        <v>95.2</v>
      </c>
      <c r="CJ55" s="17">
        <v>118.2</v>
      </c>
      <c r="CK55" s="17">
        <v>103.1</v>
      </c>
      <c r="CL55" s="17"/>
      <c r="CM55" s="17"/>
      <c r="CN55" s="17"/>
      <c r="CO55" s="17"/>
      <c r="CP55" s="17">
        <v>209.2</v>
      </c>
      <c r="CQ55" s="17">
        <v>100.9</v>
      </c>
      <c r="CR55" s="17">
        <v>7.8</v>
      </c>
      <c r="CS55" s="17">
        <v>4</v>
      </c>
      <c r="CT55" s="17">
        <v>18.100000000000001</v>
      </c>
      <c r="CU55" s="17">
        <v>0</v>
      </c>
      <c r="CV55" s="17">
        <v>69.8</v>
      </c>
      <c r="CW55" s="17">
        <v>0</v>
      </c>
      <c r="CX55" s="17">
        <v>7</v>
      </c>
      <c r="CY55" s="17">
        <v>0</v>
      </c>
      <c r="CZ55" s="17">
        <v>20.6</v>
      </c>
      <c r="DA55" s="17">
        <v>9.9</v>
      </c>
      <c r="DB55" s="17">
        <v>5.5</v>
      </c>
      <c r="DC55" s="17">
        <v>0</v>
      </c>
      <c r="DD55" s="17">
        <v>0</v>
      </c>
      <c r="DE55" s="17">
        <v>1.6</v>
      </c>
      <c r="DF55" s="17">
        <v>3.1</v>
      </c>
      <c r="DG55" s="17">
        <v>4.9000000000000004</v>
      </c>
      <c r="DH55" s="17">
        <v>20.5</v>
      </c>
      <c r="DI55" s="17">
        <v>20</v>
      </c>
      <c r="DJ55" s="17">
        <v>11.1</v>
      </c>
      <c r="DK55" s="17">
        <v>3.1</v>
      </c>
      <c r="DL55" s="17">
        <v>5.7</v>
      </c>
      <c r="DM55" s="17">
        <v>0</v>
      </c>
      <c r="DN55" s="17">
        <v>0</v>
      </c>
      <c r="DO55" s="17">
        <v>28.3</v>
      </c>
      <c r="DP55" s="17">
        <v>75.8</v>
      </c>
      <c r="DQ55" s="17">
        <v>0</v>
      </c>
      <c r="DR55" s="17">
        <v>3.5</v>
      </c>
      <c r="DS55" s="17">
        <v>18.7</v>
      </c>
      <c r="DT55" s="17">
        <v>2.2000000000000002</v>
      </c>
      <c r="DU55" s="17"/>
      <c r="DV55" s="17">
        <v>0</v>
      </c>
      <c r="DW55" s="17">
        <v>19.7</v>
      </c>
      <c r="DX55" s="17">
        <v>6.3</v>
      </c>
      <c r="DY55" s="17">
        <v>15.7</v>
      </c>
      <c r="DZ55" s="17">
        <v>20.3</v>
      </c>
      <c r="EA55" s="17">
        <v>7.6</v>
      </c>
      <c r="EB55" s="17">
        <v>13.2</v>
      </c>
      <c r="EC55" s="17">
        <v>0</v>
      </c>
      <c r="ED55" s="17">
        <v>75</v>
      </c>
      <c r="EE55" s="17">
        <v>105.3</v>
      </c>
      <c r="EF55" s="17">
        <v>7.8</v>
      </c>
      <c r="EG55" s="17">
        <v>5.8</v>
      </c>
      <c r="EH55" s="17">
        <v>0</v>
      </c>
      <c r="EI55" s="17">
        <v>15.8</v>
      </c>
      <c r="EJ55" s="17">
        <v>5.4</v>
      </c>
      <c r="EK55" s="17">
        <v>7.2670000000000003</v>
      </c>
      <c r="EL55" s="17">
        <v>13.1</v>
      </c>
      <c r="EM55" s="17">
        <v>14.2</v>
      </c>
      <c r="EN55" s="17">
        <v>14</v>
      </c>
      <c r="EO55" s="17">
        <v>5.5</v>
      </c>
      <c r="EP55" s="17">
        <v>0</v>
      </c>
      <c r="EQ55" s="17"/>
      <c r="ER55" s="17">
        <v>0</v>
      </c>
      <c r="ES55" s="17">
        <v>0.6</v>
      </c>
      <c r="ET55" s="17">
        <v>104.5</v>
      </c>
      <c r="EU55" s="17">
        <v>95</v>
      </c>
      <c r="EV55" s="17">
        <v>0</v>
      </c>
      <c r="EW55" s="17">
        <v>4.3</v>
      </c>
      <c r="EX55" s="17"/>
      <c r="EY55" s="17">
        <v>2.2000000000000002</v>
      </c>
      <c r="EZ55" s="17">
        <v>1.3</v>
      </c>
      <c r="FA55" s="17">
        <v>0</v>
      </c>
      <c r="FB55" s="17">
        <v>8.9</v>
      </c>
      <c r="FC55" s="17">
        <v>20</v>
      </c>
      <c r="FD55" s="17">
        <v>20</v>
      </c>
      <c r="FE55" s="17">
        <v>9.4</v>
      </c>
      <c r="FF55" s="17"/>
      <c r="FG55" s="17"/>
      <c r="FH55" s="17"/>
      <c r="FI55" s="17"/>
      <c r="FJ55" s="17"/>
      <c r="FK55" s="17">
        <v>10</v>
      </c>
      <c r="FL55" s="17">
        <v>16.399999999999999</v>
      </c>
      <c r="FM55" s="17">
        <v>7495.5969999999998</v>
      </c>
      <c r="FN55" s="15"/>
      <c r="FO55" s="17">
        <v>13.118230000000001</v>
      </c>
      <c r="FP55" s="17">
        <v>8.0150000000000006</v>
      </c>
      <c r="FQ55" s="17">
        <v>11.94</v>
      </c>
      <c r="FR55" s="17">
        <v>12.6</v>
      </c>
      <c r="FS55" s="17">
        <v>25.878170000000001</v>
      </c>
      <c r="FT55" s="17">
        <v>18.964860000000002</v>
      </c>
      <c r="FU55" s="17">
        <v>7.5</v>
      </c>
      <c r="FV55" s="17">
        <v>16.2</v>
      </c>
      <c r="FW55" s="17">
        <v>114.21626000000001</v>
      </c>
    </row>
    <row r="56" spans="1:179" ht="24" customHeight="1" x14ac:dyDescent="0.3">
      <c r="A56" s="16" t="s">
        <v>47</v>
      </c>
      <c r="B56" s="16" t="s">
        <v>842</v>
      </c>
      <c r="C56" s="17">
        <v>152.19999999999999</v>
      </c>
      <c r="D56" s="17">
        <v>649.66999999999996</v>
      </c>
      <c r="E56" s="17">
        <v>212.64</v>
      </c>
      <c r="F56" s="17"/>
      <c r="G56" s="17"/>
      <c r="H56" s="17">
        <v>88.9</v>
      </c>
      <c r="I56" s="17">
        <v>179.9</v>
      </c>
      <c r="J56" s="17"/>
      <c r="K56" s="17"/>
      <c r="L56" s="17">
        <v>105.7</v>
      </c>
      <c r="M56" s="17">
        <v>107.1</v>
      </c>
      <c r="N56" s="17"/>
      <c r="O56" s="17">
        <v>130.30000000000001</v>
      </c>
      <c r="P56" s="17">
        <v>205</v>
      </c>
      <c r="Q56" s="17">
        <v>106.5</v>
      </c>
      <c r="R56" s="17">
        <v>554.29999999999995</v>
      </c>
      <c r="S56" s="17">
        <v>10.1</v>
      </c>
      <c r="T56" s="17"/>
      <c r="U56" s="17"/>
      <c r="V56" s="17"/>
      <c r="W56" s="17">
        <v>80.8</v>
      </c>
      <c r="X56" s="17">
        <v>7.3</v>
      </c>
      <c r="Y56" s="17">
        <v>5.2</v>
      </c>
      <c r="Z56" s="17">
        <v>0</v>
      </c>
      <c r="AA56" s="17">
        <v>6.5</v>
      </c>
      <c r="AB56" s="17">
        <v>119.6</v>
      </c>
      <c r="AC56" s="17"/>
      <c r="AD56" s="17"/>
      <c r="AE56" s="17"/>
      <c r="AF56" s="17"/>
      <c r="AG56" s="17">
        <v>108.9</v>
      </c>
      <c r="AH56" s="17">
        <v>205</v>
      </c>
      <c r="AI56" s="17"/>
      <c r="AJ56" s="17">
        <v>56.3</v>
      </c>
      <c r="AK56" s="17"/>
      <c r="AL56" s="17">
        <v>6.4</v>
      </c>
      <c r="AM56" s="17">
        <v>234.7</v>
      </c>
      <c r="AN56" s="17">
        <v>70</v>
      </c>
      <c r="AO56" s="17">
        <v>151.30000000000001</v>
      </c>
      <c r="AP56" s="17">
        <v>40.9</v>
      </c>
      <c r="AQ56" s="17">
        <v>18.600000000000001</v>
      </c>
      <c r="AR56" s="17">
        <v>18.8</v>
      </c>
      <c r="AS56" s="17">
        <v>47.3</v>
      </c>
      <c r="AT56" s="17">
        <v>159.4</v>
      </c>
      <c r="AU56" s="17">
        <v>159.5</v>
      </c>
      <c r="AV56" s="17">
        <v>174.5</v>
      </c>
      <c r="AW56" s="17">
        <v>106.6</v>
      </c>
      <c r="AX56" s="17">
        <v>43.9</v>
      </c>
      <c r="AY56" s="17">
        <v>15.2</v>
      </c>
      <c r="AZ56" s="17">
        <v>3.8</v>
      </c>
      <c r="BA56" s="17">
        <v>16.2</v>
      </c>
      <c r="BB56" s="17">
        <v>118.7</v>
      </c>
      <c r="BC56" s="17"/>
      <c r="BD56" s="17"/>
      <c r="BE56" s="17">
        <v>66.900000000000006</v>
      </c>
      <c r="BF56" s="17">
        <v>25</v>
      </c>
      <c r="BG56" s="17">
        <v>0</v>
      </c>
      <c r="BH56" s="17">
        <v>0</v>
      </c>
      <c r="BI56" s="17"/>
      <c r="BJ56" s="17"/>
      <c r="BK56" s="17"/>
      <c r="BL56" s="17">
        <v>123.5</v>
      </c>
      <c r="BM56" s="17">
        <v>87.3</v>
      </c>
      <c r="BN56" s="17">
        <v>87</v>
      </c>
      <c r="BO56" s="17">
        <v>85.2</v>
      </c>
      <c r="BP56" s="17">
        <v>182.7</v>
      </c>
      <c r="BQ56" s="17">
        <v>0</v>
      </c>
      <c r="BR56" s="17"/>
      <c r="BS56" s="17"/>
      <c r="BT56" s="17"/>
      <c r="BU56" s="17"/>
      <c r="BV56" s="17">
        <v>0</v>
      </c>
      <c r="BW56" s="17"/>
      <c r="BX56" s="17"/>
      <c r="BY56" s="17">
        <v>3.1</v>
      </c>
      <c r="BZ56" s="17">
        <v>132.9</v>
      </c>
      <c r="CA56" s="17">
        <v>114.6</v>
      </c>
      <c r="CB56" s="17">
        <v>65.5</v>
      </c>
      <c r="CC56" s="17">
        <v>75.3</v>
      </c>
      <c r="CD56" s="17">
        <v>29.8</v>
      </c>
      <c r="CE56" s="17"/>
      <c r="CF56" s="17"/>
      <c r="CG56" s="17"/>
      <c r="CH56" s="17">
        <v>97.1</v>
      </c>
      <c r="CI56" s="17">
        <v>96.6</v>
      </c>
      <c r="CJ56" s="17">
        <v>118.1</v>
      </c>
      <c r="CK56" s="17">
        <v>103.2</v>
      </c>
      <c r="CL56" s="17"/>
      <c r="CM56" s="17"/>
      <c r="CN56" s="17"/>
      <c r="CO56" s="17"/>
      <c r="CP56" s="17">
        <v>209.2</v>
      </c>
      <c r="CQ56" s="17">
        <v>101</v>
      </c>
      <c r="CR56" s="17">
        <v>7.8</v>
      </c>
      <c r="CS56" s="17">
        <v>4</v>
      </c>
      <c r="CT56" s="17">
        <v>17.7</v>
      </c>
      <c r="CU56" s="17">
        <v>0</v>
      </c>
      <c r="CV56" s="17">
        <v>80.2</v>
      </c>
      <c r="CW56" s="17">
        <v>0</v>
      </c>
      <c r="CX56" s="17">
        <v>9.5</v>
      </c>
      <c r="CY56" s="17">
        <v>0</v>
      </c>
      <c r="CZ56" s="17">
        <v>20.399999999999999</v>
      </c>
      <c r="DA56" s="17">
        <v>10</v>
      </c>
      <c r="DB56" s="17">
        <v>5.3</v>
      </c>
      <c r="DC56" s="17">
        <v>0</v>
      </c>
      <c r="DD56" s="17">
        <v>0</v>
      </c>
      <c r="DE56" s="17">
        <v>1.6</v>
      </c>
      <c r="DF56" s="17">
        <v>3.1</v>
      </c>
      <c r="DG56" s="17">
        <v>5</v>
      </c>
      <c r="DH56" s="17">
        <v>20.2</v>
      </c>
      <c r="DI56" s="17">
        <v>20</v>
      </c>
      <c r="DJ56" s="17">
        <v>11.1</v>
      </c>
      <c r="DK56" s="17">
        <v>3.1</v>
      </c>
      <c r="DL56" s="17">
        <v>5.7</v>
      </c>
      <c r="DM56" s="17">
        <v>0</v>
      </c>
      <c r="DN56" s="17">
        <v>0</v>
      </c>
      <c r="DO56" s="17">
        <v>28.6</v>
      </c>
      <c r="DP56" s="17">
        <v>75.900000000000006</v>
      </c>
      <c r="DQ56" s="17">
        <v>0</v>
      </c>
      <c r="DR56" s="17">
        <v>3.5</v>
      </c>
      <c r="DS56" s="17">
        <v>18.600000000000001</v>
      </c>
      <c r="DT56" s="17">
        <v>2.2000000000000002</v>
      </c>
      <c r="DU56" s="17"/>
      <c r="DV56" s="17">
        <v>0</v>
      </c>
      <c r="DW56" s="17">
        <v>19.8</v>
      </c>
      <c r="DX56" s="17">
        <v>6.3</v>
      </c>
      <c r="DY56" s="17">
        <v>15.4</v>
      </c>
      <c r="DZ56" s="17">
        <v>20.2</v>
      </c>
      <c r="EA56" s="17">
        <v>6.7</v>
      </c>
      <c r="EB56" s="17">
        <v>18.7</v>
      </c>
      <c r="EC56" s="17">
        <v>0</v>
      </c>
      <c r="ED56" s="17">
        <v>87.1</v>
      </c>
      <c r="EE56" s="17">
        <v>111.1</v>
      </c>
      <c r="EF56" s="17">
        <v>4.7</v>
      </c>
      <c r="EG56" s="17">
        <v>3.8</v>
      </c>
      <c r="EH56" s="17">
        <v>0</v>
      </c>
      <c r="EI56" s="17">
        <v>15.7</v>
      </c>
      <c r="EJ56" s="17">
        <v>5.4</v>
      </c>
      <c r="EK56" s="17">
        <v>7.2690000000000001</v>
      </c>
      <c r="EL56" s="17">
        <v>13.1</v>
      </c>
      <c r="EM56" s="17">
        <v>14.2</v>
      </c>
      <c r="EN56" s="17">
        <v>14.2</v>
      </c>
      <c r="EO56" s="17">
        <v>7.3</v>
      </c>
      <c r="EP56" s="17">
        <v>0</v>
      </c>
      <c r="EQ56" s="17"/>
      <c r="ER56" s="17">
        <v>0</v>
      </c>
      <c r="ES56" s="17">
        <v>0.6</v>
      </c>
      <c r="ET56" s="17">
        <v>83.5</v>
      </c>
      <c r="EU56" s="17">
        <v>70.8</v>
      </c>
      <c r="EV56" s="17">
        <v>0</v>
      </c>
      <c r="EW56" s="17">
        <v>4.3</v>
      </c>
      <c r="EX56" s="17"/>
      <c r="EY56" s="17">
        <v>2.2000000000000002</v>
      </c>
      <c r="EZ56" s="17">
        <v>1.3</v>
      </c>
      <c r="FA56" s="17">
        <v>0</v>
      </c>
      <c r="FB56" s="17">
        <v>8.9</v>
      </c>
      <c r="FC56" s="17">
        <v>20</v>
      </c>
      <c r="FD56" s="17">
        <v>20</v>
      </c>
      <c r="FE56" s="17">
        <v>9.1999999999999993</v>
      </c>
      <c r="FF56" s="17"/>
      <c r="FG56" s="17"/>
      <c r="FH56" s="17"/>
      <c r="FI56" s="17"/>
      <c r="FJ56" s="17"/>
      <c r="FK56" s="17">
        <v>10.1</v>
      </c>
      <c r="FL56" s="17">
        <v>15.1</v>
      </c>
      <c r="FM56" s="17">
        <v>7252.1790000000001</v>
      </c>
      <c r="FN56" s="15"/>
      <c r="FO56" s="17">
        <v>13.121729999999999</v>
      </c>
      <c r="FP56" s="17">
        <v>8.016</v>
      </c>
      <c r="FQ56" s="17">
        <v>11.926</v>
      </c>
      <c r="FR56" s="17">
        <v>12.6</v>
      </c>
      <c r="FS56" s="17">
        <v>25.924810000000001</v>
      </c>
      <c r="FT56" s="17">
        <v>18.964960000000001</v>
      </c>
      <c r="FU56" s="17">
        <v>7.8</v>
      </c>
      <c r="FV56" s="17">
        <v>16</v>
      </c>
      <c r="FW56" s="17">
        <v>114.3535</v>
      </c>
    </row>
    <row r="57" spans="1:179" ht="24" customHeight="1" x14ac:dyDescent="0.3">
      <c r="A57" s="16" t="s">
        <v>47</v>
      </c>
      <c r="B57" s="16" t="s">
        <v>843</v>
      </c>
      <c r="C57" s="17">
        <v>157.5</v>
      </c>
      <c r="D57" s="17">
        <v>651.15</v>
      </c>
      <c r="E57" s="17">
        <v>212.87</v>
      </c>
      <c r="F57" s="17"/>
      <c r="G57" s="17"/>
      <c r="H57" s="17">
        <v>90.1</v>
      </c>
      <c r="I57" s="17">
        <v>181.7</v>
      </c>
      <c r="J57" s="17"/>
      <c r="K57" s="17"/>
      <c r="L57" s="17">
        <v>105.7</v>
      </c>
      <c r="M57" s="17">
        <v>107.2</v>
      </c>
      <c r="N57" s="17"/>
      <c r="O57" s="17">
        <v>130</v>
      </c>
      <c r="P57" s="17">
        <v>112.1</v>
      </c>
      <c r="Q57" s="17">
        <v>75.5</v>
      </c>
      <c r="R57" s="17">
        <v>549.5</v>
      </c>
      <c r="S57" s="17">
        <v>10.199999999999999</v>
      </c>
      <c r="T57" s="17"/>
      <c r="U57" s="17"/>
      <c r="V57" s="17"/>
      <c r="W57" s="17">
        <v>81.400000000000006</v>
      </c>
      <c r="X57" s="17">
        <v>7.4</v>
      </c>
      <c r="Y57" s="17">
        <v>5.2</v>
      </c>
      <c r="Z57" s="17">
        <v>0</v>
      </c>
      <c r="AA57" s="17">
        <v>6.6</v>
      </c>
      <c r="AB57" s="17">
        <v>86.6</v>
      </c>
      <c r="AC57" s="17"/>
      <c r="AD57" s="17"/>
      <c r="AE57" s="17"/>
      <c r="AF57" s="17"/>
      <c r="AG57" s="17">
        <v>109.7</v>
      </c>
      <c r="AH57" s="17">
        <v>221.9</v>
      </c>
      <c r="AI57" s="17"/>
      <c r="AJ57" s="17">
        <v>63.4</v>
      </c>
      <c r="AK57" s="17"/>
      <c r="AL57" s="17">
        <v>6.4</v>
      </c>
      <c r="AM57" s="17">
        <v>236.7</v>
      </c>
      <c r="AN57" s="17">
        <v>79.5</v>
      </c>
      <c r="AO57" s="17">
        <v>150.9</v>
      </c>
      <c r="AP57" s="17">
        <v>41.2</v>
      </c>
      <c r="AQ57" s="17">
        <v>18.600000000000001</v>
      </c>
      <c r="AR57" s="17">
        <v>18.8</v>
      </c>
      <c r="AS57" s="17">
        <v>48.2</v>
      </c>
      <c r="AT57" s="17">
        <v>163.6</v>
      </c>
      <c r="AU57" s="17">
        <v>163.9</v>
      </c>
      <c r="AV57" s="17">
        <v>174.8</v>
      </c>
      <c r="AW57" s="17">
        <v>106.8</v>
      </c>
      <c r="AX57" s="17">
        <v>30.1</v>
      </c>
      <c r="AY57" s="17">
        <v>15.6</v>
      </c>
      <c r="AZ57" s="17">
        <v>3.8</v>
      </c>
      <c r="BA57" s="17">
        <v>16.7</v>
      </c>
      <c r="BB57" s="17">
        <v>114.9</v>
      </c>
      <c r="BC57" s="17"/>
      <c r="BD57" s="17"/>
      <c r="BE57" s="17">
        <v>68.3</v>
      </c>
      <c r="BF57" s="17">
        <v>25.5</v>
      </c>
      <c r="BG57" s="17">
        <v>0</v>
      </c>
      <c r="BH57" s="17">
        <v>0</v>
      </c>
      <c r="BI57" s="17"/>
      <c r="BJ57" s="17"/>
      <c r="BK57" s="17"/>
      <c r="BL57" s="17">
        <v>124.6</v>
      </c>
      <c r="BM57" s="17">
        <v>79.900000000000006</v>
      </c>
      <c r="BN57" s="17">
        <v>79.8</v>
      </c>
      <c r="BO57" s="17">
        <v>83.3</v>
      </c>
      <c r="BP57" s="17">
        <v>159.4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/>
      <c r="BY57" s="17">
        <v>3.1</v>
      </c>
      <c r="BZ57" s="17">
        <v>179.8</v>
      </c>
      <c r="CA57" s="17">
        <v>117.4</v>
      </c>
      <c r="CB57" s="17">
        <v>66.2</v>
      </c>
      <c r="CC57" s="17">
        <v>75.599999999999994</v>
      </c>
      <c r="CD57" s="17">
        <v>30.4</v>
      </c>
      <c r="CE57" s="17"/>
      <c r="CF57" s="17"/>
      <c r="CG57" s="17"/>
      <c r="CH57" s="17">
        <v>95.8</v>
      </c>
      <c r="CI57" s="17">
        <v>93.9</v>
      </c>
      <c r="CJ57" s="17">
        <v>117.3</v>
      </c>
      <c r="CK57" s="17">
        <v>103</v>
      </c>
      <c r="CL57" s="17"/>
      <c r="CM57" s="17"/>
      <c r="CN57" s="17"/>
      <c r="CO57" s="17"/>
      <c r="CP57" s="17">
        <v>178.8</v>
      </c>
      <c r="CQ57" s="17">
        <v>94.3</v>
      </c>
      <c r="CR57" s="17">
        <v>7.8</v>
      </c>
      <c r="CS57" s="17">
        <v>4.0999999999999996</v>
      </c>
      <c r="CT57" s="17">
        <v>17.899999999999999</v>
      </c>
      <c r="CU57" s="17">
        <v>0</v>
      </c>
      <c r="CV57" s="17">
        <v>79.099999999999994</v>
      </c>
      <c r="CW57" s="17">
        <v>0</v>
      </c>
      <c r="CX57" s="17">
        <v>7.3</v>
      </c>
      <c r="CY57" s="17">
        <v>0</v>
      </c>
      <c r="CZ57" s="17">
        <v>20.6</v>
      </c>
      <c r="DA57" s="17">
        <v>9.8000000000000007</v>
      </c>
      <c r="DB57" s="17">
        <v>5.5</v>
      </c>
      <c r="DC57" s="17">
        <v>0</v>
      </c>
      <c r="DD57" s="17">
        <v>0</v>
      </c>
      <c r="DE57" s="17">
        <v>1.6</v>
      </c>
      <c r="DF57" s="17">
        <v>3.1</v>
      </c>
      <c r="DG57" s="17">
        <v>4.8</v>
      </c>
      <c r="DH57" s="17">
        <v>20.6</v>
      </c>
      <c r="DI57" s="17">
        <v>20</v>
      </c>
      <c r="DJ57" s="17">
        <v>11.1</v>
      </c>
      <c r="DK57" s="17">
        <v>3.1</v>
      </c>
      <c r="DL57" s="17">
        <v>5.7</v>
      </c>
      <c r="DM57" s="17">
        <v>0</v>
      </c>
      <c r="DN57" s="17">
        <v>0</v>
      </c>
      <c r="DO57" s="17">
        <v>29.7</v>
      </c>
      <c r="DP57" s="17">
        <v>69.099999999999994</v>
      </c>
      <c r="DQ57" s="17">
        <v>0</v>
      </c>
      <c r="DR57" s="17">
        <v>3.5</v>
      </c>
      <c r="DS57" s="17">
        <v>18.600000000000001</v>
      </c>
      <c r="DT57" s="17">
        <v>2.2000000000000002</v>
      </c>
      <c r="DU57" s="17"/>
      <c r="DV57" s="17">
        <v>0</v>
      </c>
      <c r="DW57" s="17">
        <v>19.8</v>
      </c>
      <c r="DX57" s="17">
        <v>6.2</v>
      </c>
      <c r="DY57" s="17">
        <v>15.6</v>
      </c>
      <c r="DZ57" s="17">
        <v>20.3</v>
      </c>
      <c r="EA57" s="17">
        <v>5.7</v>
      </c>
      <c r="EB57" s="17">
        <v>23.9</v>
      </c>
      <c r="EC57" s="17">
        <v>0</v>
      </c>
      <c r="ED57" s="17">
        <v>54.2</v>
      </c>
      <c r="EE57" s="17">
        <v>106.6</v>
      </c>
      <c r="EF57" s="17">
        <v>4.3</v>
      </c>
      <c r="EG57" s="17">
        <v>2.8</v>
      </c>
      <c r="EH57" s="17">
        <v>0</v>
      </c>
      <c r="EI57" s="17">
        <v>15.6</v>
      </c>
      <c r="EJ57" s="17">
        <v>5.4</v>
      </c>
      <c r="EK57" s="17">
        <v>7.2690000000000001</v>
      </c>
      <c r="EL57" s="17">
        <v>13</v>
      </c>
      <c r="EM57" s="17">
        <v>14.1</v>
      </c>
      <c r="EN57" s="17">
        <v>14.2</v>
      </c>
      <c r="EO57" s="17">
        <v>5</v>
      </c>
      <c r="EP57" s="17">
        <v>0</v>
      </c>
      <c r="EQ57" s="17"/>
      <c r="ER57" s="17">
        <v>0</v>
      </c>
      <c r="ES57" s="17">
        <v>0.6</v>
      </c>
      <c r="ET57" s="17">
        <v>60</v>
      </c>
      <c r="EU57" s="17">
        <v>52.3</v>
      </c>
      <c r="EV57" s="17">
        <v>0</v>
      </c>
      <c r="EW57" s="17">
        <v>4.3</v>
      </c>
      <c r="EX57" s="17"/>
      <c r="EY57" s="17">
        <v>2.2000000000000002</v>
      </c>
      <c r="EZ57" s="17">
        <v>1.3</v>
      </c>
      <c r="FA57" s="17">
        <v>0</v>
      </c>
      <c r="FB57" s="17">
        <v>8.9</v>
      </c>
      <c r="FC57" s="17">
        <v>19.8</v>
      </c>
      <c r="FD57" s="17">
        <v>19.8</v>
      </c>
      <c r="FE57" s="17">
        <v>8.9</v>
      </c>
      <c r="FF57" s="17"/>
      <c r="FG57" s="17"/>
      <c r="FH57" s="17"/>
      <c r="FI57" s="17"/>
      <c r="FJ57" s="17"/>
      <c r="FK57" s="17">
        <v>10.1</v>
      </c>
      <c r="FL57" s="17">
        <v>16.7</v>
      </c>
      <c r="FM57" s="17">
        <v>7016.6890000000003</v>
      </c>
      <c r="FN57" s="15"/>
      <c r="FO57" s="17">
        <v>13.370200000000001</v>
      </c>
      <c r="FP57" s="17">
        <v>8.016</v>
      </c>
      <c r="FQ57" s="17">
        <v>11.916</v>
      </c>
      <c r="FR57" s="17">
        <v>12.6</v>
      </c>
      <c r="FS57" s="17">
        <v>25.824100000000001</v>
      </c>
      <c r="FT57" s="17">
        <v>18.96518</v>
      </c>
      <c r="FU57" s="17">
        <v>8</v>
      </c>
      <c r="FV57" s="17">
        <v>16.2</v>
      </c>
      <c r="FW57" s="17">
        <v>114.89148</v>
      </c>
    </row>
    <row r="58" spans="1:179" ht="24" customHeight="1" x14ac:dyDescent="0.3">
      <c r="A58" s="18" t="s">
        <v>844</v>
      </c>
      <c r="B58" s="18" t="s">
        <v>48</v>
      </c>
      <c r="C58" s="19">
        <v>155.4</v>
      </c>
      <c r="D58" s="19">
        <v>652.24</v>
      </c>
      <c r="E58" s="19">
        <v>213.55</v>
      </c>
      <c r="F58" s="19"/>
      <c r="G58" s="19"/>
      <c r="H58" s="19">
        <v>90.2</v>
      </c>
      <c r="I58" s="19">
        <v>183</v>
      </c>
      <c r="J58" s="19"/>
      <c r="K58" s="19"/>
      <c r="L58" s="19">
        <v>105.1</v>
      </c>
      <c r="M58" s="19">
        <v>106.6</v>
      </c>
      <c r="N58" s="19"/>
      <c r="O58" s="19">
        <v>130.1</v>
      </c>
      <c r="P58" s="19">
        <v>111.9</v>
      </c>
      <c r="Q58" s="19">
        <v>70</v>
      </c>
      <c r="R58" s="19">
        <v>559.1</v>
      </c>
      <c r="S58" s="19">
        <v>10.199999999999999</v>
      </c>
      <c r="T58" s="19"/>
      <c r="U58" s="19"/>
      <c r="V58" s="19"/>
      <c r="W58" s="19">
        <v>81.2</v>
      </c>
      <c r="X58" s="19">
        <v>7.4</v>
      </c>
      <c r="Y58" s="19">
        <v>5.2</v>
      </c>
      <c r="Z58" s="19">
        <v>0</v>
      </c>
      <c r="AA58" s="19">
        <v>6.6</v>
      </c>
      <c r="AB58" s="19">
        <v>86.8</v>
      </c>
      <c r="AC58" s="19"/>
      <c r="AD58" s="19"/>
      <c r="AE58" s="19"/>
      <c r="AF58" s="19"/>
      <c r="AG58" s="19">
        <v>109.6</v>
      </c>
      <c r="AH58" s="19">
        <v>213.8</v>
      </c>
      <c r="AI58" s="19"/>
      <c r="AJ58" s="19">
        <v>0</v>
      </c>
      <c r="AK58" s="19"/>
      <c r="AL58" s="19">
        <v>6.4</v>
      </c>
      <c r="AM58" s="19">
        <v>239.2</v>
      </c>
      <c r="AN58" s="19">
        <v>81.400000000000006</v>
      </c>
      <c r="AO58" s="19">
        <v>150.9</v>
      </c>
      <c r="AP58" s="19">
        <v>41.4</v>
      </c>
      <c r="AQ58" s="19">
        <v>18.8</v>
      </c>
      <c r="AR58" s="19">
        <v>18.8</v>
      </c>
      <c r="AS58" s="19">
        <v>48.5</v>
      </c>
      <c r="AT58" s="19">
        <v>162.1</v>
      </c>
      <c r="AU58" s="19">
        <v>163.19999999999999</v>
      </c>
      <c r="AV58" s="19">
        <v>175.3</v>
      </c>
      <c r="AW58" s="19">
        <v>107.3</v>
      </c>
      <c r="AX58" s="19">
        <v>29.8</v>
      </c>
      <c r="AY58" s="19">
        <v>15.5</v>
      </c>
      <c r="AZ58" s="19">
        <v>3.8</v>
      </c>
      <c r="BA58" s="19">
        <v>16.8</v>
      </c>
      <c r="BB58" s="19">
        <v>113.9</v>
      </c>
      <c r="BC58" s="19"/>
      <c r="BD58" s="19"/>
      <c r="BE58" s="19">
        <v>68</v>
      </c>
      <c r="BF58" s="19">
        <v>24.9</v>
      </c>
      <c r="BG58" s="19">
        <v>0</v>
      </c>
      <c r="BH58" s="19">
        <v>0</v>
      </c>
      <c r="BI58" s="19"/>
      <c r="BJ58" s="19"/>
      <c r="BK58" s="19"/>
      <c r="BL58" s="19">
        <v>124.8</v>
      </c>
      <c r="BM58" s="19">
        <v>86.5</v>
      </c>
      <c r="BN58" s="19">
        <v>86.6</v>
      </c>
      <c r="BO58" s="19">
        <v>86.8</v>
      </c>
      <c r="BP58" s="19">
        <v>171.9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/>
      <c r="BY58" s="19">
        <v>3.1</v>
      </c>
      <c r="BZ58" s="19">
        <v>177.4</v>
      </c>
      <c r="CA58" s="19">
        <v>117</v>
      </c>
      <c r="CB58" s="19">
        <v>66.099999999999994</v>
      </c>
      <c r="CC58" s="19">
        <v>75.8</v>
      </c>
      <c r="CD58" s="19">
        <v>30.2</v>
      </c>
      <c r="CE58" s="19"/>
      <c r="CF58" s="19"/>
      <c r="CG58" s="19"/>
      <c r="CH58" s="19">
        <v>97.4</v>
      </c>
      <c r="CI58" s="19">
        <v>94</v>
      </c>
      <c r="CJ58" s="19">
        <v>114.5</v>
      </c>
      <c r="CK58" s="19">
        <v>103.5</v>
      </c>
      <c r="CL58" s="19"/>
      <c r="CM58" s="19"/>
      <c r="CN58" s="19"/>
      <c r="CO58" s="19"/>
      <c r="CP58" s="19">
        <v>137.19999999999999</v>
      </c>
      <c r="CQ58" s="19">
        <v>78.400000000000006</v>
      </c>
      <c r="CR58" s="19">
        <v>7.8</v>
      </c>
      <c r="CS58" s="19">
        <v>4.0999999999999996</v>
      </c>
      <c r="CT58" s="19">
        <v>17.8</v>
      </c>
      <c r="CU58" s="19">
        <v>0</v>
      </c>
      <c r="CV58" s="19">
        <v>65</v>
      </c>
      <c r="CW58" s="19">
        <v>0</v>
      </c>
      <c r="CX58" s="19">
        <v>6.1</v>
      </c>
      <c r="CY58" s="19">
        <v>0</v>
      </c>
      <c r="CZ58" s="19">
        <v>20.5</v>
      </c>
      <c r="DA58" s="19">
        <v>9.9</v>
      </c>
      <c r="DB58" s="19">
        <v>5.5</v>
      </c>
      <c r="DC58" s="19">
        <v>0</v>
      </c>
      <c r="DD58" s="19">
        <v>0</v>
      </c>
      <c r="DE58" s="19">
        <v>1.6</v>
      </c>
      <c r="DF58" s="19">
        <v>3.1</v>
      </c>
      <c r="DG58" s="19">
        <v>4.8</v>
      </c>
      <c r="DH58" s="19">
        <v>20.399999999999999</v>
      </c>
      <c r="DI58" s="19">
        <v>20</v>
      </c>
      <c r="DJ58" s="19">
        <v>11.1</v>
      </c>
      <c r="DK58" s="19">
        <v>3.1</v>
      </c>
      <c r="DL58" s="19">
        <v>5.7</v>
      </c>
      <c r="DM58" s="19">
        <v>0</v>
      </c>
      <c r="DN58" s="19">
        <v>0</v>
      </c>
      <c r="DO58" s="19">
        <v>24.3</v>
      </c>
      <c r="DP58" s="19">
        <v>63.8</v>
      </c>
      <c r="DQ58" s="19">
        <v>0</v>
      </c>
      <c r="DR58" s="19">
        <v>3.5</v>
      </c>
      <c r="DS58" s="19">
        <v>18.600000000000001</v>
      </c>
      <c r="DT58" s="19">
        <v>2.2000000000000002</v>
      </c>
      <c r="DU58" s="19"/>
      <c r="DV58" s="19">
        <v>0</v>
      </c>
      <c r="DW58" s="19">
        <v>19.8</v>
      </c>
      <c r="DX58" s="19">
        <v>6.3</v>
      </c>
      <c r="DY58" s="19">
        <v>15.5</v>
      </c>
      <c r="DZ58" s="19">
        <v>20.3</v>
      </c>
      <c r="EA58" s="19">
        <v>5</v>
      </c>
      <c r="EB58" s="19">
        <v>22.8</v>
      </c>
      <c r="EC58" s="19">
        <v>0</v>
      </c>
      <c r="ED58" s="19">
        <v>42.4</v>
      </c>
      <c r="EE58" s="19">
        <v>97.6</v>
      </c>
      <c r="EF58" s="19">
        <v>4.7</v>
      </c>
      <c r="EG58" s="19">
        <v>1.3</v>
      </c>
      <c r="EH58" s="19">
        <v>0</v>
      </c>
      <c r="EI58" s="19">
        <v>15.6</v>
      </c>
      <c r="EJ58" s="19">
        <v>5.4</v>
      </c>
      <c r="EK58" s="19">
        <v>7.2759999999999998</v>
      </c>
      <c r="EL58" s="19">
        <v>13</v>
      </c>
      <c r="EM58" s="19">
        <v>14.1</v>
      </c>
      <c r="EN58" s="19">
        <v>14.2</v>
      </c>
      <c r="EO58" s="19">
        <v>4.7</v>
      </c>
      <c r="EP58" s="19">
        <v>0</v>
      </c>
      <c r="EQ58" s="19"/>
      <c r="ER58" s="19">
        <v>0</v>
      </c>
      <c r="ES58" s="19">
        <v>0.6</v>
      </c>
      <c r="ET58" s="19">
        <v>52.6</v>
      </c>
      <c r="EU58" s="19">
        <v>46.4</v>
      </c>
      <c r="EV58" s="19">
        <v>0</v>
      </c>
      <c r="EW58" s="19">
        <v>4.3</v>
      </c>
      <c r="EX58" s="19"/>
      <c r="EY58" s="19">
        <v>2.2000000000000002</v>
      </c>
      <c r="EZ58" s="19">
        <v>1.3</v>
      </c>
      <c r="FA58" s="19">
        <v>0</v>
      </c>
      <c r="FB58" s="19">
        <v>9</v>
      </c>
      <c r="FC58" s="19">
        <v>20</v>
      </c>
      <c r="FD58" s="19">
        <v>20</v>
      </c>
      <c r="FE58" s="19">
        <v>9.1999999999999993</v>
      </c>
      <c r="FF58" s="19"/>
      <c r="FG58" s="19"/>
      <c r="FH58" s="19"/>
      <c r="FI58" s="19"/>
      <c r="FJ58" s="19"/>
      <c r="FK58" s="19">
        <v>10.1</v>
      </c>
      <c r="FL58" s="19">
        <v>15.5</v>
      </c>
      <c r="FM58" s="19">
        <v>6855.2659999999996</v>
      </c>
      <c r="FN58" s="15"/>
      <c r="FO58" s="19">
        <v>15.25179</v>
      </c>
      <c r="FP58" s="19">
        <v>8.0139999999999993</v>
      </c>
      <c r="FQ58" s="19">
        <v>11.916</v>
      </c>
      <c r="FR58" s="19">
        <v>12.6</v>
      </c>
      <c r="FS58" s="19">
        <v>25.821100000000001</v>
      </c>
      <c r="FT58" s="19">
        <v>18.965009999999999</v>
      </c>
      <c r="FU58" s="19">
        <v>8.1999999999999993</v>
      </c>
      <c r="FV58" s="19">
        <v>16.100000000000001</v>
      </c>
      <c r="FW58" s="19">
        <v>116.86790000000001</v>
      </c>
    </row>
    <row r="59" spans="1:179" ht="25.05" customHeight="1" x14ac:dyDescent="0.3">
      <c r="A59" s="206" t="s">
        <v>845</v>
      </c>
      <c r="B59" s="207"/>
      <c r="C59" s="20">
        <v>3766</v>
      </c>
      <c r="D59" s="20">
        <v>15620.79</v>
      </c>
      <c r="E59" s="20">
        <v>5106.085</v>
      </c>
      <c r="F59" s="20">
        <v>0</v>
      </c>
      <c r="G59" s="20">
        <v>0</v>
      </c>
      <c r="H59" s="20">
        <v>1907.2</v>
      </c>
      <c r="I59" s="20">
        <v>4731.25</v>
      </c>
      <c r="J59" s="20">
        <v>0</v>
      </c>
      <c r="K59" s="20">
        <v>0</v>
      </c>
      <c r="L59" s="20">
        <v>2780.1</v>
      </c>
      <c r="M59" s="20">
        <v>2881.2</v>
      </c>
      <c r="N59" s="20">
        <v>0</v>
      </c>
      <c r="O59" s="20">
        <v>3336.65</v>
      </c>
      <c r="P59" s="20">
        <v>4010.7</v>
      </c>
      <c r="Q59" s="20">
        <v>2210.8000000000002</v>
      </c>
      <c r="R59" s="20">
        <v>13343</v>
      </c>
      <c r="S59" s="20">
        <v>245.35</v>
      </c>
      <c r="T59" s="20">
        <v>0</v>
      </c>
      <c r="U59" s="20">
        <v>0</v>
      </c>
      <c r="V59" s="20">
        <v>0</v>
      </c>
      <c r="W59" s="20">
        <v>1947.8</v>
      </c>
      <c r="X59" s="20">
        <v>185.15</v>
      </c>
      <c r="Y59" s="20">
        <v>124.7</v>
      </c>
      <c r="Z59" s="20">
        <v>31.15</v>
      </c>
      <c r="AA59" s="20">
        <v>156.6</v>
      </c>
      <c r="AB59" s="20">
        <v>1784.9</v>
      </c>
      <c r="AC59" s="20">
        <v>0</v>
      </c>
      <c r="AD59" s="20">
        <v>0</v>
      </c>
      <c r="AE59" s="20">
        <v>0</v>
      </c>
      <c r="AF59" s="20">
        <v>0</v>
      </c>
      <c r="AG59" s="20">
        <v>2627.9</v>
      </c>
      <c r="AH59" s="20">
        <v>3949.35</v>
      </c>
      <c r="AI59" s="20">
        <v>0</v>
      </c>
      <c r="AJ59" s="20">
        <v>507.4</v>
      </c>
      <c r="AK59" s="20">
        <v>0</v>
      </c>
      <c r="AL59" s="20">
        <v>155.65</v>
      </c>
      <c r="AM59" s="20">
        <v>5662.95</v>
      </c>
      <c r="AN59" s="20">
        <v>1807.8</v>
      </c>
      <c r="AO59" s="20">
        <v>3610.7</v>
      </c>
      <c r="AP59" s="20">
        <v>989.6</v>
      </c>
      <c r="AQ59" s="20">
        <v>447.65</v>
      </c>
      <c r="AR59" s="20">
        <v>451.2</v>
      </c>
      <c r="AS59" s="20">
        <v>1156.6500000000001</v>
      </c>
      <c r="AT59" s="20">
        <v>3991.75</v>
      </c>
      <c r="AU59" s="20">
        <v>4002.7</v>
      </c>
      <c r="AV59" s="20">
        <v>4216.45</v>
      </c>
      <c r="AW59" s="20">
        <v>2564.4</v>
      </c>
      <c r="AX59" s="20">
        <v>754.2</v>
      </c>
      <c r="AY59" s="20">
        <v>416</v>
      </c>
      <c r="AZ59" s="20">
        <v>91.2</v>
      </c>
      <c r="BA59" s="20">
        <v>270.5</v>
      </c>
      <c r="BB59" s="20">
        <v>2822.7</v>
      </c>
      <c r="BC59" s="20">
        <v>0</v>
      </c>
      <c r="BD59" s="20">
        <v>0</v>
      </c>
      <c r="BE59" s="20">
        <v>1462.7</v>
      </c>
      <c r="BF59" s="20">
        <v>544.35</v>
      </c>
      <c r="BG59" s="20">
        <v>840.4</v>
      </c>
      <c r="BH59" s="20">
        <v>338.85</v>
      </c>
      <c r="BI59" s="20">
        <v>0</v>
      </c>
      <c r="BJ59" s="20">
        <v>0</v>
      </c>
      <c r="BK59" s="20">
        <v>0</v>
      </c>
      <c r="BL59" s="20">
        <v>2990.85</v>
      </c>
      <c r="BM59" s="20">
        <v>2459.9</v>
      </c>
      <c r="BN59" s="20">
        <v>2456.6</v>
      </c>
      <c r="BO59" s="20">
        <v>2453.1999999999998</v>
      </c>
      <c r="BP59" s="20">
        <v>4558.6499999999996</v>
      </c>
      <c r="BQ59" s="20">
        <v>95.7</v>
      </c>
      <c r="BR59" s="20">
        <v>0</v>
      </c>
      <c r="BS59" s="20">
        <v>0</v>
      </c>
      <c r="BT59" s="20">
        <v>0</v>
      </c>
      <c r="BU59" s="20">
        <v>0</v>
      </c>
      <c r="BV59" s="20">
        <v>184.15</v>
      </c>
      <c r="BW59" s="20">
        <v>0</v>
      </c>
      <c r="BX59" s="20">
        <v>0</v>
      </c>
      <c r="BY59" s="20">
        <v>74.400000000000006</v>
      </c>
      <c r="BZ59" s="20">
        <v>3430.45</v>
      </c>
      <c r="CA59" s="20">
        <v>2921.1</v>
      </c>
      <c r="CB59" s="20">
        <v>1544.65</v>
      </c>
      <c r="CC59" s="20">
        <v>1812.2</v>
      </c>
      <c r="CD59" s="20">
        <v>722.9</v>
      </c>
      <c r="CE59" s="20">
        <v>0</v>
      </c>
      <c r="CF59" s="20">
        <v>0</v>
      </c>
      <c r="CG59" s="20">
        <v>0</v>
      </c>
      <c r="CH59" s="20">
        <v>2510.1999999999998</v>
      </c>
      <c r="CI59" s="20">
        <v>2511.1</v>
      </c>
      <c r="CJ59" s="20">
        <v>2997.4</v>
      </c>
      <c r="CK59" s="20">
        <v>614</v>
      </c>
      <c r="CL59" s="20">
        <v>0</v>
      </c>
      <c r="CM59" s="20">
        <v>0</v>
      </c>
      <c r="CN59" s="20">
        <v>0</v>
      </c>
      <c r="CO59" s="20">
        <v>0</v>
      </c>
      <c r="CP59" s="20">
        <v>4861.05</v>
      </c>
      <c r="CQ59" s="20">
        <v>2376.15</v>
      </c>
      <c r="CR59" s="20">
        <v>187.6</v>
      </c>
      <c r="CS59" s="20">
        <v>93.3</v>
      </c>
      <c r="CT59" s="20">
        <v>452.75</v>
      </c>
      <c r="CU59" s="20">
        <v>8.15</v>
      </c>
      <c r="CV59" s="20">
        <v>597.9</v>
      </c>
      <c r="CW59" s="20">
        <v>644.79999999999995</v>
      </c>
      <c r="CX59" s="20">
        <v>206.95</v>
      </c>
      <c r="CY59" s="20">
        <v>2.15</v>
      </c>
      <c r="CZ59" s="20">
        <v>491.9</v>
      </c>
      <c r="DA59" s="20">
        <v>238.05</v>
      </c>
      <c r="DB59" s="20">
        <v>124.35</v>
      </c>
      <c r="DC59" s="20">
        <v>1590.55</v>
      </c>
      <c r="DD59" s="20">
        <v>814.65</v>
      </c>
      <c r="DE59" s="20">
        <v>28.35</v>
      </c>
      <c r="DF59" s="20">
        <v>35.75</v>
      </c>
      <c r="DG59" s="20">
        <v>117.7</v>
      </c>
      <c r="DH59" s="20">
        <v>488.35</v>
      </c>
      <c r="DI59" s="20">
        <v>480</v>
      </c>
      <c r="DJ59" s="20">
        <v>264.60000000000002</v>
      </c>
      <c r="DK59" s="20">
        <v>74.349999999999994</v>
      </c>
      <c r="DL59" s="20">
        <v>136.80000000000001</v>
      </c>
      <c r="DM59" s="20">
        <v>124.2</v>
      </c>
      <c r="DN59" s="20">
        <v>152.9</v>
      </c>
      <c r="DO59" s="20">
        <v>383.8</v>
      </c>
      <c r="DP59" s="20">
        <v>1235.5999999999999</v>
      </c>
      <c r="DQ59" s="20">
        <v>106.35</v>
      </c>
      <c r="DR59" s="20">
        <v>84</v>
      </c>
      <c r="DS59" s="20">
        <v>386.85</v>
      </c>
      <c r="DT59" s="20">
        <v>50.85</v>
      </c>
      <c r="DU59" s="20">
        <v>0</v>
      </c>
      <c r="DV59" s="20">
        <v>2.75</v>
      </c>
      <c r="DW59" s="20">
        <v>453.85</v>
      </c>
      <c r="DX59" s="20">
        <v>139</v>
      </c>
      <c r="DY59" s="20">
        <v>392.15</v>
      </c>
      <c r="DZ59" s="20">
        <v>485.8</v>
      </c>
      <c r="EA59" s="20">
        <v>482.7</v>
      </c>
      <c r="EB59" s="20">
        <v>474.1</v>
      </c>
      <c r="EC59" s="20">
        <v>276.75</v>
      </c>
      <c r="ED59" s="20">
        <v>999.7</v>
      </c>
      <c r="EE59" s="20">
        <v>1557.35</v>
      </c>
      <c r="EF59" s="20">
        <v>106.3</v>
      </c>
      <c r="EG59" s="20">
        <v>78.349999999999994</v>
      </c>
      <c r="EH59" s="20">
        <v>12.95</v>
      </c>
      <c r="EI59" s="20">
        <v>413.35</v>
      </c>
      <c r="EJ59" s="20">
        <v>142.85</v>
      </c>
      <c r="EK59" s="20">
        <v>172.4845</v>
      </c>
      <c r="EL59" s="20">
        <v>324.05</v>
      </c>
      <c r="EM59" s="20">
        <v>346.65</v>
      </c>
      <c r="EN59" s="20">
        <v>351.15</v>
      </c>
      <c r="EO59" s="20">
        <v>229.55</v>
      </c>
      <c r="EP59" s="20">
        <v>2073.75</v>
      </c>
      <c r="EQ59" s="20">
        <v>0</v>
      </c>
      <c r="ER59" s="20">
        <v>1095.55</v>
      </c>
      <c r="ES59" s="20">
        <v>14.4</v>
      </c>
      <c r="ET59" s="20">
        <v>1581.1</v>
      </c>
      <c r="EU59" s="20">
        <v>1700.8</v>
      </c>
      <c r="EV59" s="20">
        <v>827.15</v>
      </c>
      <c r="EW59" s="20">
        <v>94.55</v>
      </c>
      <c r="EX59" s="20">
        <v>0</v>
      </c>
      <c r="EY59" s="20">
        <v>53.75</v>
      </c>
      <c r="EZ59" s="20">
        <v>28.3</v>
      </c>
      <c r="FA59" s="20">
        <v>119.55</v>
      </c>
      <c r="FB59" s="20">
        <v>195.75</v>
      </c>
      <c r="FC59" s="20">
        <v>479.95</v>
      </c>
      <c r="FD59" s="20">
        <v>479.2</v>
      </c>
      <c r="FE59" s="20">
        <v>217.65</v>
      </c>
      <c r="FF59" s="20">
        <v>0</v>
      </c>
      <c r="FG59" s="20">
        <v>0</v>
      </c>
      <c r="FH59" s="20">
        <v>0</v>
      </c>
      <c r="FI59" s="20">
        <v>0</v>
      </c>
      <c r="FJ59" s="20">
        <v>0</v>
      </c>
      <c r="FK59" s="20">
        <v>239.05</v>
      </c>
      <c r="FL59" s="20">
        <v>388.95</v>
      </c>
      <c r="FM59" s="20">
        <v>176061.9595</v>
      </c>
      <c r="FN59" s="21"/>
      <c r="FO59" s="20">
        <v>486.00528500000001</v>
      </c>
      <c r="FP59" s="20">
        <v>192.4385</v>
      </c>
      <c r="FQ59" s="20">
        <v>281.70299999999997</v>
      </c>
      <c r="FR59" s="20">
        <v>307.8</v>
      </c>
      <c r="FS59" s="20">
        <v>604.607755</v>
      </c>
      <c r="FT59" s="20">
        <v>454.80737499999998</v>
      </c>
      <c r="FU59" s="20">
        <v>165.15</v>
      </c>
      <c r="FV59" s="20">
        <v>240.5</v>
      </c>
      <c r="FW59" s="20">
        <v>2733.011915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2" t="s">
        <v>846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  <c r="DJ5" s="203"/>
      <c r="DK5" s="203"/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3"/>
      <c r="DX5" s="203"/>
      <c r="DY5" s="203"/>
      <c r="DZ5" s="203"/>
      <c r="EA5" s="203"/>
      <c r="EB5" s="203"/>
      <c r="EC5" s="203"/>
      <c r="ED5" s="203"/>
      <c r="EE5" s="203"/>
      <c r="EF5" s="203"/>
      <c r="EG5" s="203"/>
      <c r="EH5" s="203"/>
      <c r="EI5" s="203"/>
      <c r="EJ5" s="203"/>
      <c r="EK5" s="203"/>
      <c r="EL5" s="203"/>
      <c r="EM5" s="203"/>
      <c r="EN5" s="203"/>
      <c r="EO5" s="203"/>
      <c r="EP5" s="203"/>
      <c r="EQ5" s="203"/>
      <c r="ER5" s="203"/>
      <c r="ES5" s="203"/>
      <c r="ET5" s="203"/>
      <c r="EU5" s="203"/>
      <c r="EV5" s="203"/>
      <c r="EW5" s="203"/>
      <c r="EX5" s="203"/>
      <c r="EY5" s="203"/>
      <c r="EZ5" s="203"/>
      <c r="FA5" s="203"/>
      <c r="FB5" s="203"/>
      <c r="FC5" s="203"/>
      <c r="FD5" s="203"/>
      <c r="FE5" s="203"/>
      <c r="FF5" s="203"/>
      <c r="FG5" s="203"/>
      <c r="FH5" s="203"/>
      <c r="FI5" s="203"/>
      <c r="FJ5" s="203"/>
      <c r="FK5" s="203"/>
      <c r="FL5" s="203"/>
      <c r="FM5" s="203"/>
      <c r="FN5" s="1"/>
      <c r="FO5" s="205" t="s">
        <v>584</v>
      </c>
      <c r="FP5" s="204"/>
      <c r="FQ5" s="204"/>
      <c r="FR5" s="204"/>
      <c r="FS5" s="204"/>
      <c r="FT5" s="204"/>
      <c r="FU5" s="204"/>
      <c r="FV5" s="204"/>
      <c r="FW5" s="204"/>
    </row>
    <row r="6" spans="1:179" ht="22.05" hidden="1" customHeight="1" x14ac:dyDescent="0.3">
      <c r="A6" s="201" t="s">
        <v>43</v>
      </c>
      <c r="B6" s="201" t="s">
        <v>585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1" t="s">
        <v>586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4" t="s">
        <v>587</v>
      </c>
    </row>
    <row r="7" spans="1:179" ht="15" hidden="1" customHeight="1" x14ac:dyDescent="0.3">
      <c r="A7" s="201"/>
      <c r="B7" s="201"/>
      <c r="C7" s="9" t="s">
        <v>588</v>
      </c>
      <c r="D7" s="9" t="s">
        <v>589</v>
      </c>
      <c r="E7" s="9" t="s">
        <v>589</v>
      </c>
      <c r="F7" s="9" t="s">
        <v>590</v>
      </c>
      <c r="G7" s="9" t="s">
        <v>590</v>
      </c>
      <c r="H7" s="9" t="s">
        <v>590</v>
      </c>
      <c r="I7" s="9" t="s">
        <v>590</v>
      </c>
      <c r="J7" s="9" t="s">
        <v>589</v>
      </c>
      <c r="K7" s="9" t="s">
        <v>589</v>
      </c>
      <c r="L7" s="9" t="s">
        <v>589</v>
      </c>
      <c r="M7" s="9" t="s">
        <v>589</v>
      </c>
      <c r="N7" s="9" t="s">
        <v>589</v>
      </c>
      <c r="O7" s="9" t="s">
        <v>589</v>
      </c>
      <c r="P7" s="9" t="s">
        <v>589</v>
      </c>
      <c r="Q7" s="9" t="s">
        <v>589</v>
      </c>
      <c r="R7" s="9" t="s">
        <v>589</v>
      </c>
      <c r="S7" s="9" t="s">
        <v>589</v>
      </c>
      <c r="T7" s="9" t="s">
        <v>589</v>
      </c>
      <c r="U7" s="9" t="s">
        <v>589</v>
      </c>
      <c r="V7" s="9" t="s">
        <v>589</v>
      </c>
      <c r="W7" s="9" t="s">
        <v>588</v>
      </c>
      <c r="X7" s="9" t="s">
        <v>588</v>
      </c>
      <c r="Y7" s="9" t="s">
        <v>588</v>
      </c>
      <c r="Z7" s="9" t="s">
        <v>589</v>
      </c>
      <c r="AA7" s="9" t="s">
        <v>588</v>
      </c>
      <c r="AB7" s="9" t="s">
        <v>588</v>
      </c>
      <c r="AC7" s="9" t="s">
        <v>588</v>
      </c>
      <c r="AD7" s="9" t="s">
        <v>588</v>
      </c>
      <c r="AE7" s="9" t="s">
        <v>588</v>
      </c>
      <c r="AF7" s="9" t="s">
        <v>588</v>
      </c>
      <c r="AG7" s="9" t="s">
        <v>588</v>
      </c>
      <c r="AH7" s="9" t="s">
        <v>589</v>
      </c>
      <c r="AI7" s="9" t="s">
        <v>590</v>
      </c>
      <c r="AJ7" s="9" t="s">
        <v>590</v>
      </c>
      <c r="AK7" s="9" t="s">
        <v>590</v>
      </c>
      <c r="AL7" s="9" t="s">
        <v>589</v>
      </c>
      <c r="AM7" s="9" t="s">
        <v>589</v>
      </c>
      <c r="AN7" s="9" t="s">
        <v>589</v>
      </c>
      <c r="AO7" s="9" t="s">
        <v>589</v>
      </c>
      <c r="AP7" s="9" t="s">
        <v>589</v>
      </c>
      <c r="AQ7" s="9" t="s">
        <v>589</v>
      </c>
      <c r="AR7" s="9" t="s">
        <v>589</v>
      </c>
      <c r="AS7" s="9" t="s">
        <v>588</v>
      </c>
      <c r="AT7" s="9" t="s">
        <v>589</v>
      </c>
      <c r="AU7" s="9" t="s">
        <v>589</v>
      </c>
      <c r="AV7" s="9" t="s">
        <v>589</v>
      </c>
      <c r="AW7" s="9" t="s">
        <v>589</v>
      </c>
      <c r="AX7" s="9" t="s">
        <v>589</v>
      </c>
      <c r="AY7" s="9" t="s">
        <v>589</v>
      </c>
      <c r="AZ7" s="9" t="s">
        <v>588</v>
      </c>
      <c r="BA7" s="9" t="s">
        <v>590</v>
      </c>
      <c r="BB7" s="9" t="s">
        <v>589</v>
      </c>
      <c r="BC7" s="9" t="s">
        <v>589</v>
      </c>
      <c r="BD7" s="9" t="s">
        <v>589</v>
      </c>
      <c r="BE7" s="9" t="s">
        <v>589</v>
      </c>
      <c r="BF7" s="9" t="s">
        <v>590</v>
      </c>
      <c r="BG7" s="9" t="s">
        <v>590</v>
      </c>
      <c r="BH7" s="9" t="s">
        <v>590</v>
      </c>
      <c r="BI7" s="9" t="s">
        <v>588</v>
      </c>
      <c r="BJ7" s="9" t="s">
        <v>588</v>
      </c>
      <c r="BK7" s="9" t="s">
        <v>588</v>
      </c>
      <c r="BL7" s="9" t="s">
        <v>589</v>
      </c>
      <c r="BM7" s="9" t="s">
        <v>589</v>
      </c>
      <c r="BN7" s="9" t="s">
        <v>589</v>
      </c>
      <c r="BO7" s="9" t="s">
        <v>589</v>
      </c>
      <c r="BP7" s="9" t="s">
        <v>589</v>
      </c>
      <c r="BQ7" s="9" t="s">
        <v>589</v>
      </c>
      <c r="BR7" s="9" t="s">
        <v>589</v>
      </c>
      <c r="BS7" s="9" t="s">
        <v>588</v>
      </c>
      <c r="BT7" s="9" t="s">
        <v>588</v>
      </c>
      <c r="BU7" s="9" t="s">
        <v>588</v>
      </c>
      <c r="BV7" s="9" t="s">
        <v>590</v>
      </c>
      <c r="BW7" s="9" t="s">
        <v>588</v>
      </c>
      <c r="BX7" s="9" t="s">
        <v>589</v>
      </c>
      <c r="BY7" s="9" t="s">
        <v>590</v>
      </c>
      <c r="BZ7" s="9" t="s">
        <v>589</v>
      </c>
      <c r="CA7" s="9" t="s">
        <v>589</v>
      </c>
      <c r="CB7" s="9" t="s">
        <v>589</v>
      </c>
      <c r="CC7" s="9" t="s">
        <v>589</v>
      </c>
      <c r="CD7" s="9" t="s">
        <v>589</v>
      </c>
      <c r="CE7" s="9" t="s">
        <v>589</v>
      </c>
      <c r="CF7" s="9" t="s">
        <v>589</v>
      </c>
      <c r="CG7" s="9" t="s">
        <v>589</v>
      </c>
      <c r="CH7" s="9" t="s">
        <v>589</v>
      </c>
      <c r="CI7" s="9" t="s">
        <v>589</v>
      </c>
      <c r="CJ7" s="9" t="s">
        <v>589</v>
      </c>
      <c r="CK7" s="9" t="s">
        <v>589</v>
      </c>
      <c r="CL7" s="9" t="s">
        <v>588</v>
      </c>
      <c r="CM7" s="9" t="s">
        <v>588</v>
      </c>
      <c r="CN7" s="9" t="s">
        <v>588</v>
      </c>
      <c r="CO7" s="9" t="s">
        <v>588</v>
      </c>
      <c r="CP7" s="9" t="s">
        <v>589</v>
      </c>
      <c r="CQ7" s="9" t="s">
        <v>589</v>
      </c>
      <c r="CR7" s="9" t="s">
        <v>589</v>
      </c>
      <c r="CS7" s="9" t="s">
        <v>589</v>
      </c>
      <c r="CT7" s="9" t="s">
        <v>590</v>
      </c>
      <c r="CU7" s="9" t="s">
        <v>589</v>
      </c>
      <c r="CV7" s="9" t="s">
        <v>589</v>
      </c>
      <c r="CW7" s="9" t="s">
        <v>588</v>
      </c>
      <c r="CX7" s="9" t="s">
        <v>590</v>
      </c>
      <c r="CY7" s="9" t="s">
        <v>590</v>
      </c>
      <c r="CZ7" s="9" t="s">
        <v>589</v>
      </c>
      <c r="DA7" s="9" t="s">
        <v>590</v>
      </c>
      <c r="DB7" s="9" t="s">
        <v>590</v>
      </c>
      <c r="DC7" s="9" t="s">
        <v>588</v>
      </c>
      <c r="DD7" s="9" t="s">
        <v>588</v>
      </c>
      <c r="DE7" s="9" t="s">
        <v>588</v>
      </c>
      <c r="DF7" s="9" t="s">
        <v>589</v>
      </c>
      <c r="DG7" s="9" t="s">
        <v>589</v>
      </c>
      <c r="DH7" s="9" t="s">
        <v>589</v>
      </c>
      <c r="DI7" s="9" t="s">
        <v>590</v>
      </c>
      <c r="DJ7" s="9" t="s">
        <v>590</v>
      </c>
      <c r="DK7" s="9" t="s">
        <v>589</v>
      </c>
      <c r="DL7" s="9" t="s">
        <v>589</v>
      </c>
      <c r="DM7" s="9" t="s">
        <v>588</v>
      </c>
      <c r="DN7" s="9" t="s">
        <v>588</v>
      </c>
      <c r="DO7" s="9" t="s">
        <v>589</v>
      </c>
      <c r="DP7" s="9" t="s">
        <v>589</v>
      </c>
      <c r="DQ7" s="9" t="s">
        <v>588</v>
      </c>
      <c r="DR7" s="9" t="s">
        <v>589</v>
      </c>
      <c r="DS7" s="9" t="s">
        <v>589</v>
      </c>
      <c r="DT7" s="9" t="s">
        <v>590</v>
      </c>
      <c r="DU7" s="9" t="s">
        <v>589</v>
      </c>
      <c r="DV7" s="9" t="s">
        <v>589</v>
      </c>
      <c r="DW7" s="9" t="s">
        <v>589</v>
      </c>
      <c r="DX7" s="9" t="s">
        <v>590</v>
      </c>
      <c r="DY7" s="9" t="s">
        <v>589</v>
      </c>
      <c r="DZ7" s="9" t="s">
        <v>589</v>
      </c>
      <c r="EA7" s="9" t="s">
        <v>590</v>
      </c>
      <c r="EB7" s="9" t="s">
        <v>590</v>
      </c>
      <c r="EC7" s="9" t="s">
        <v>588</v>
      </c>
      <c r="ED7" s="9" t="s">
        <v>589</v>
      </c>
      <c r="EE7" s="9" t="s">
        <v>589</v>
      </c>
      <c r="EF7" s="9" t="s">
        <v>589</v>
      </c>
      <c r="EG7" s="9" t="s">
        <v>589</v>
      </c>
      <c r="EH7" s="9" t="s">
        <v>588</v>
      </c>
      <c r="EI7" s="9" t="s">
        <v>589</v>
      </c>
      <c r="EJ7" s="9" t="s">
        <v>589</v>
      </c>
      <c r="EK7" s="9" t="s">
        <v>588</v>
      </c>
      <c r="EL7" s="9" t="s">
        <v>588</v>
      </c>
      <c r="EM7" s="9" t="s">
        <v>588</v>
      </c>
      <c r="EN7" s="9" t="s">
        <v>588</v>
      </c>
      <c r="EO7" s="9" t="s">
        <v>590</v>
      </c>
      <c r="EP7" s="9" t="s">
        <v>588</v>
      </c>
      <c r="EQ7" s="9" t="s">
        <v>588</v>
      </c>
      <c r="ER7" s="9" t="s">
        <v>588</v>
      </c>
      <c r="ES7" s="9" t="s">
        <v>589</v>
      </c>
      <c r="ET7" s="9" t="s">
        <v>589</v>
      </c>
      <c r="EU7" s="9" t="s">
        <v>589</v>
      </c>
      <c r="EV7" s="9" t="s">
        <v>588</v>
      </c>
      <c r="EW7" s="9" t="s">
        <v>589</v>
      </c>
      <c r="EX7" s="9" t="s">
        <v>589</v>
      </c>
      <c r="EY7" s="9" t="s">
        <v>589</v>
      </c>
      <c r="EZ7" s="9" t="s">
        <v>589</v>
      </c>
      <c r="FA7" s="9" t="s">
        <v>588</v>
      </c>
      <c r="FB7" s="9" t="s">
        <v>590</v>
      </c>
      <c r="FC7" s="9" t="s">
        <v>589</v>
      </c>
      <c r="FD7" s="9" t="s">
        <v>589</v>
      </c>
      <c r="FE7" s="9" t="s">
        <v>590</v>
      </c>
      <c r="FF7" s="9" t="s">
        <v>590</v>
      </c>
      <c r="FG7" s="9" t="s">
        <v>590</v>
      </c>
      <c r="FH7" s="9" t="s">
        <v>589</v>
      </c>
      <c r="FI7" s="9" t="s">
        <v>590</v>
      </c>
      <c r="FJ7" s="9" t="s">
        <v>590</v>
      </c>
      <c r="FK7" s="9" t="s">
        <v>590</v>
      </c>
      <c r="FL7" s="9" t="s">
        <v>590</v>
      </c>
      <c r="FM7" s="201"/>
      <c r="FN7" s="1"/>
      <c r="FO7" s="10" t="s">
        <v>590</v>
      </c>
      <c r="FP7" s="10" t="s">
        <v>589</v>
      </c>
      <c r="FQ7" s="10" t="s">
        <v>590</v>
      </c>
      <c r="FR7" s="10" t="s">
        <v>590</v>
      </c>
      <c r="FS7" s="10" t="s">
        <v>590</v>
      </c>
      <c r="FT7" s="10" t="s">
        <v>590</v>
      </c>
      <c r="FU7" s="10" t="s">
        <v>590</v>
      </c>
      <c r="FV7" s="10" t="s">
        <v>590</v>
      </c>
      <c r="FW7" s="204"/>
    </row>
    <row r="8" spans="1:179" ht="15" hidden="1" customHeight="1" x14ac:dyDescent="0.3">
      <c r="A8" s="201"/>
      <c r="B8" s="201"/>
      <c r="C8" s="9" t="s">
        <v>591</v>
      </c>
      <c r="D8" s="9" t="s">
        <v>591</v>
      </c>
      <c r="E8" s="9" t="s">
        <v>591</v>
      </c>
      <c r="F8" s="9" t="s">
        <v>592</v>
      </c>
      <c r="G8" s="9" t="s">
        <v>592</v>
      </c>
      <c r="H8" s="9" t="s">
        <v>591</v>
      </c>
      <c r="I8" s="9" t="s">
        <v>591</v>
      </c>
      <c r="J8" s="9" t="s">
        <v>592</v>
      </c>
      <c r="K8" s="9" t="s">
        <v>592</v>
      </c>
      <c r="L8" s="9" t="s">
        <v>592</v>
      </c>
      <c r="M8" s="9" t="s">
        <v>592</v>
      </c>
      <c r="N8" s="9" t="s">
        <v>592</v>
      </c>
      <c r="O8" s="9" t="s">
        <v>592</v>
      </c>
      <c r="P8" s="9" t="s">
        <v>592</v>
      </c>
      <c r="Q8" s="9" t="s">
        <v>592</v>
      </c>
      <c r="R8" s="9" t="s">
        <v>591</v>
      </c>
      <c r="S8" s="9" t="s">
        <v>591</v>
      </c>
      <c r="T8" s="9" t="s">
        <v>592</v>
      </c>
      <c r="U8" s="9" t="s">
        <v>592</v>
      </c>
      <c r="V8" s="9" t="s">
        <v>592</v>
      </c>
      <c r="W8" s="9" t="s">
        <v>591</v>
      </c>
      <c r="X8" s="9" t="s">
        <v>591</v>
      </c>
      <c r="Y8" s="9" t="s">
        <v>591</v>
      </c>
      <c r="Z8" s="9" t="s">
        <v>592</v>
      </c>
      <c r="AA8" s="9" t="s">
        <v>591</v>
      </c>
      <c r="AB8" s="9" t="s">
        <v>591</v>
      </c>
      <c r="AC8" s="9" t="s">
        <v>591</v>
      </c>
      <c r="AD8" s="9" t="s">
        <v>592</v>
      </c>
      <c r="AE8" s="9" t="s">
        <v>592</v>
      </c>
      <c r="AF8" s="9" t="s">
        <v>592</v>
      </c>
      <c r="AG8" s="9" t="s">
        <v>591</v>
      </c>
      <c r="AH8" s="9" t="s">
        <v>591</v>
      </c>
      <c r="AI8" s="9" t="s">
        <v>592</v>
      </c>
      <c r="AJ8" s="9" t="s">
        <v>592</v>
      </c>
      <c r="AK8" s="9" t="s">
        <v>592</v>
      </c>
      <c r="AL8" s="9" t="s">
        <v>591</v>
      </c>
      <c r="AM8" s="9" t="s">
        <v>591</v>
      </c>
      <c r="AN8" s="9" t="s">
        <v>591</v>
      </c>
      <c r="AO8" s="9" t="s">
        <v>591</v>
      </c>
      <c r="AP8" s="9" t="s">
        <v>591</v>
      </c>
      <c r="AQ8" s="9" t="s">
        <v>591</v>
      </c>
      <c r="AR8" s="9" t="s">
        <v>591</v>
      </c>
      <c r="AS8" s="9" t="s">
        <v>591</v>
      </c>
      <c r="AT8" s="9" t="s">
        <v>592</v>
      </c>
      <c r="AU8" s="9" t="s">
        <v>592</v>
      </c>
      <c r="AV8" s="9" t="s">
        <v>592</v>
      </c>
      <c r="AW8" s="9" t="s">
        <v>591</v>
      </c>
      <c r="AX8" s="9" t="s">
        <v>591</v>
      </c>
      <c r="AY8" s="9" t="s">
        <v>591</v>
      </c>
      <c r="AZ8" s="9" t="s">
        <v>591</v>
      </c>
      <c r="BA8" s="9" t="s">
        <v>591</v>
      </c>
      <c r="BB8" s="9" t="s">
        <v>591</v>
      </c>
      <c r="BC8" s="9" t="s">
        <v>591</v>
      </c>
      <c r="BD8" s="9" t="s">
        <v>591</v>
      </c>
      <c r="BE8" s="9" t="s">
        <v>591</v>
      </c>
      <c r="BF8" s="9" t="s">
        <v>592</v>
      </c>
      <c r="BG8" s="9" t="s">
        <v>592</v>
      </c>
      <c r="BH8" s="9" t="s">
        <v>592</v>
      </c>
      <c r="BI8" s="9" t="s">
        <v>592</v>
      </c>
      <c r="BJ8" s="9" t="s">
        <v>592</v>
      </c>
      <c r="BK8" s="9" t="s">
        <v>592</v>
      </c>
      <c r="BL8" s="9" t="s">
        <v>591</v>
      </c>
      <c r="BM8" s="9" t="s">
        <v>592</v>
      </c>
      <c r="BN8" s="9" t="s">
        <v>592</v>
      </c>
      <c r="BO8" s="9" t="s">
        <v>592</v>
      </c>
      <c r="BP8" s="9" t="s">
        <v>592</v>
      </c>
      <c r="BQ8" s="9" t="s">
        <v>592</v>
      </c>
      <c r="BR8" s="9" t="s">
        <v>592</v>
      </c>
      <c r="BS8" s="9" t="s">
        <v>592</v>
      </c>
      <c r="BT8" s="9" t="s">
        <v>592</v>
      </c>
      <c r="BU8" s="9" t="s">
        <v>592</v>
      </c>
      <c r="BV8" s="9" t="s">
        <v>591</v>
      </c>
      <c r="BW8" s="9" t="s">
        <v>592</v>
      </c>
      <c r="BX8" s="9" t="s">
        <v>592</v>
      </c>
      <c r="BY8" s="9" t="s">
        <v>591</v>
      </c>
      <c r="BZ8" s="9" t="s">
        <v>591</v>
      </c>
      <c r="CA8" s="9" t="s">
        <v>591</v>
      </c>
      <c r="CB8" s="9" t="s">
        <v>591</v>
      </c>
      <c r="CC8" s="9" t="s">
        <v>591</v>
      </c>
      <c r="CD8" s="9" t="s">
        <v>591</v>
      </c>
      <c r="CE8" s="9" t="s">
        <v>592</v>
      </c>
      <c r="CF8" s="9" t="s">
        <v>592</v>
      </c>
      <c r="CG8" s="9" t="s">
        <v>592</v>
      </c>
      <c r="CH8" s="9" t="s">
        <v>592</v>
      </c>
      <c r="CI8" s="9" t="s">
        <v>592</v>
      </c>
      <c r="CJ8" s="9" t="s">
        <v>592</v>
      </c>
      <c r="CK8" s="9" t="s">
        <v>592</v>
      </c>
      <c r="CL8" s="9" t="s">
        <v>592</v>
      </c>
      <c r="CM8" s="9" t="s">
        <v>592</v>
      </c>
      <c r="CN8" s="9" t="s">
        <v>592</v>
      </c>
      <c r="CO8" s="9" t="s">
        <v>592</v>
      </c>
      <c r="CP8" s="9" t="s">
        <v>592</v>
      </c>
      <c r="CQ8" s="9" t="s">
        <v>592</v>
      </c>
      <c r="CR8" s="9" t="s">
        <v>591</v>
      </c>
      <c r="CS8" s="9" t="s">
        <v>591</v>
      </c>
      <c r="CT8" s="9" t="s">
        <v>591</v>
      </c>
      <c r="CU8" s="9" t="s">
        <v>593</v>
      </c>
      <c r="CV8" s="9" t="s">
        <v>594</v>
      </c>
      <c r="CW8" s="9" t="s">
        <v>593</v>
      </c>
      <c r="CX8" s="9" t="s">
        <v>594</v>
      </c>
      <c r="CY8" s="9" t="s">
        <v>593</v>
      </c>
      <c r="CZ8" s="9" t="s">
        <v>591</v>
      </c>
      <c r="DA8" s="9" t="s">
        <v>591</v>
      </c>
      <c r="DB8" s="9" t="s">
        <v>591</v>
      </c>
      <c r="DC8" s="9" t="s">
        <v>593</v>
      </c>
      <c r="DD8" s="9" t="s">
        <v>593</v>
      </c>
      <c r="DE8" s="9" t="s">
        <v>591</v>
      </c>
      <c r="DF8" s="9" t="s">
        <v>591</v>
      </c>
      <c r="DG8" s="9" t="s">
        <v>591</v>
      </c>
      <c r="DH8" s="9" t="s">
        <v>591</v>
      </c>
      <c r="DI8" s="9" t="s">
        <v>591</v>
      </c>
      <c r="DJ8" s="9" t="s">
        <v>591</v>
      </c>
      <c r="DK8" s="9" t="s">
        <v>591</v>
      </c>
      <c r="DL8" s="9" t="s">
        <v>591</v>
      </c>
      <c r="DM8" s="9" t="s">
        <v>593</v>
      </c>
      <c r="DN8" s="9" t="s">
        <v>593</v>
      </c>
      <c r="DO8" s="9" t="s">
        <v>594</v>
      </c>
      <c r="DP8" s="9" t="s">
        <v>594</v>
      </c>
      <c r="DQ8" s="9" t="s">
        <v>593</v>
      </c>
      <c r="DR8" s="9" t="s">
        <v>591</v>
      </c>
      <c r="DS8" s="9" t="s">
        <v>591</v>
      </c>
      <c r="DT8" s="9" t="s">
        <v>591</v>
      </c>
      <c r="DU8" s="9" t="s">
        <v>591</v>
      </c>
      <c r="DV8" s="9" t="s">
        <v>593</v>
      </c>
      <c r="DW8" s="9" t="s">
        <v>591</v>
      </c>
      <c r="DX8" s="9" t="s">
        <v>591</v>
      </c>
      <c r="DY8" s="9" t="s">
        <v>591</v>
      </c>
      <c r="DZ8" s="9" t="s">
        <v>591</v>
      </c>
      <c r="EA8" s="9" t="s">
        <v>594</v>
      </c>
      <c r="EB8" s="9" t="s">
        <v>594</v>
      </c>
      <c r="EC8" s="9" t="s">
        <v>593</v>
      </c>
      <c r="ED8" s="9" t="s">
        <v>594</v>
      </c>
      <c r="EE8" s="9" t="s">
        <v>594</v>
      </c>
      <c r="EF8" s="9" t="s">
        <v>594</v>
      </c>
      <c r="EG8" s="9" t="s">
        <v>594</v>
      </c>
      <c r="EH8" s="9" t="s">
        <v>593</v>
      </c>
      <c r="EI8" s="9" t="s">
        <v>591</v>
      </c>
      <c r="EJ8" s="9" t="s">
        <v>591</v>
      </c>
      <c r="EK8" s="9" t="s">
        <v>591</v>
      </c>
      <c r="EL8" s="9" t="s">
        <v>591</v>
      </c>
      <c r="EM8" s="9" t="s">
        <v>591</v>
      </c>
      <c r="EN8" s="9" t="s">
        <v>591</v>
      </c>
      <c r="EO8" s="9" t="s">
        <v>594</v>
      </c>
      <c r="EP8" s="9" t="s">
        <v>593</v>
      </c>
      <c r="EQ8" s="9" t="s">
        <v>593</v>
      </c>
      <c r="ER8" s="9" t="s">
        <v>593</v>
      </c>
      <c r="ES8" s="9" t="s">
        <v>591</v>
      </c>
      <c r="ET8" s="9" t="s">
        <v>594</v>
      </c>
      <c r="EU8" s="9" t="s">
        <v>594</v>
      </c>
      <c r="EV8" s="9" t="s">
        <v>593</v>
      </c>
      <c r="EW8" s="9" t="s">
        <v>592</v>
      </c>
      <c r="EX8" s="9" t="s">
        <v>592</v>
      </c>
      <c r="EY8" s="9" t="s">
        <v>592</v>
      </c>
      <c r="EZ8" s="9" t="s">
        <v>592</v>
      </c>
      <c r="FA8" s="9" t="s">
        <v>593</v>
      </c>
      <c r="FB8" s="9" t="s">
        <v>591</v>
      </c>
      <c r="FC8" s="9" t="s">
        <v>591</v>
      </c>
      <c r="FD8" s="9" t="s">
        <v>591</v>
      </c>
      <c r="FE8" s="9" t="s">
        <v>592</v>
      </c>
      <c r="FF8" s="9" t="s">
        <v>592</v>
      </c>
      <c r="FG8" s="9" t="s">
        <v>592</v>
      </c>
      <c r="FH8" s="9" t="s">
        <v>592</v>
      </c>
      <c r="FI8" s="9" t="s">
        <v>592</v>
      </c>
      <c r="FJ8" s="9" t="s">
        <v>592</v>
      </c>
      <c r="FK8" s="9" t="s">
        <v>592</v>
      </c>
      <c r="FL8" s="9" t="s">
        <v>592</v>
      </c>
      <c r="FM8" s="201"/>
      <c r="FN8" s="1"/>
      <c r="FO8" s="10" t="s">
        <v>591</v>
      </c>
      <c r="FP8" s="10" t="s">
        <v>591</v>
      </c>
      <c r="FQ8" s="10" t="s">
        <v>591</v>
      </c>
      <c r="FR8" s="10" t="s">
        <v>591</v>
      </c>
      <c r="FS8" s="10" t="s">
        <v>592</v>
      </c>
      <c r="FT8" s="10" t="s">
        <v>592</v>
      </c>
      <c r="FU8" s="10" t="s">
        <v>591</v>
      </c>
      <c r="FV8" s="10" t="s">
        <v>591</v>
      </c>
      <c r="FW8" s="204"/>
    </row>
    <row r="9" spans="1:179" ht="40.049999999999997" customHeight="1" x14ac:dyDescent="0.3">
      <c r="A9" s="201"/>
      <c r="B9" s="201"/>
      <c r="C9" s="11" t="s">
        <v>85</v>
      </c>
      <c r="D9" s="11" t="s">
        <v>60</v>
      </c>
      <c r="E9" s="11" t="s">
        <v>60</v>
      </c>
      <c r="F9" s="11" t="s">
        <v>60</v>
      </c>
      <c r="G9" s="11" t="s">
        <v>60</v>
      </c>
      <c r="H9" s="11" t="s">
        <v>103</v>
      </c>
      <c r="I9" s="11" t="s">
        <v>103</v>
      </c>
      <c r="J9" s="11" t="s">
        <v>147</v>
      </c>
      <c r="K9" s="11" t="s">
        <v>147</v>
      </c>
      <c r="L9" s="11" t="s">
        <v>89</v>
      </c>
      <c r="M9" s="11" t="s">
        <v>89</v>
      </c>
      <c r="N9" s="11" t="s">
        <v>89</v>
      </c>
      <c r="O9" s="11" t="s">
        <v>89</v>
      </c>
      <c r="P9" s="11" t="s">
        <v>89</v>
      </c>
      <c r="Q9" s="11" t="s">
        <v>89</v>
      </c>
      <c r="R9" s="11" t="s">
        <v>89</v>
      </c>
      <c r="S9" s="11" t="s">
        <v>89</v>
      </c>
      <c r="T9" s="11" t="s">
        <v>502</v>
      </c>
      <c r="U9" s="11" t="s">
        <v>502</v>
      </c>
      <c r="V9" s="11" t="s">
        <v>502</v>
      </c>
      <c r="W9" s="11" t="s">
        <v>244</v>
      </c>
      <c r="X9" s="11" t="s">
        <v>248</v>
      </c>
      <c r="Y9" s="11" t="s">
        <v>248</v>
      </c>
      <c r="Z9" s="11" t="s">
        <v>248</v>
      </c>
      <c r="AA9" s="11" t="s">
        <v>55</v>
      </c>
      <c r="AB9" s="11" t="s">
        <v>55</v>
      </c>
      <c r="AC9" s="11" t="s">
        <v>55</v>
      </c>
      <c r="AD9" s="11" t="s">
        <v>55</v>
      </c>
      <c r="AE9" s="11" t="s">
        <v>55</v>
      </c>
      <c r="AF9" s="11" t="s">
        <v>55</v>
      </c>
      <c r="AG9" s="11" t="s">
        <v>496</v>
      </c>
      <c r="AH9" s="11" t="s">
        <v>50</v>
      </c>
      <c r="AI9" s="11" t="s">
        <v>332</v>
      </c>
      <c r="AJ9" s="11" t="s">
        <v>371</v>
      </c>
      <c r="AK9" s="11" t="s">
        <v>371</v>
      </c>
      <c r="AL9" s="11" t="s">
        <v>63</v>
      </c>
      <c r="AM9" s="11" t="s">
        <v>63</v>
      </c>
      <c r="AN9" s="11" t="s">
        <v>595</v>
      </c>
      <c r="AO9" s="11" t="s">
        <v>225</v>
      </c>
      <c r="AP9" s="11" t="s">
        <v>225</v>
      </c>
      <c r="AQ9" s="11" t="s">
        <v>596</v>
      </c>
      <c r="AR9" s="11" t="s">
        <v>597</v>
      </c>
      <c r="AS9" s="11" t="s">
        <v>298</v>
      </c>
      <c r="AT9" s="11" t="s">
        <v>82</v>
      </c>
      <c r="AU9" s="11" t="s">
        <v>82</v>
      </c>
      <c r="AV9" s="11" t="s">
        <v>82</v>
      </c>
      <c r="AW9" s="11" t="s">
        <v>135</v>
      </c>
      <c r="AX9" s="11" t="s">
        <v>135</v>
      </c>
      <c r="AY9" s="11" t="s">
        <v>135</v>
      </c>
      <c r="AZ9" s="11" t="s">
        <v>135</v>
      </c>
      <c r="BA9" s="11" t="s">
        <v>135</v>
      </c>
      <c r="BB9" s="11" t="s">
        <v>135</v>
      </c>
      <c r="BC9" s="11" t="s">
        <v>598</v>
      </c>
      <c r="BD9" s="11" t="s">
        <v>598</v>
      </c>
      <c r="BE9" s="11" t="s">
        <v>599</v>
      </c>
      <c r="BF9" s="11" t="s">
        <v>66</v>
      </c>
      <c r="BG9" s="11" t="s">
        <v>66</v>
      </c>
      <c r="BH9" s="11" t="s">
        <v>66</v>
      </c>
      <c r="BI9" s="11" t="s">
        <v>73</v>
      </c>
      <c r="BJ9" s="11" t="s">
        <v>73</v>
      </c>
      <c r="BK9" s="11" t="s">
        <v>73</v>
      </c>
      <c r="BL9" s="11" t="s">
        <v>73</v>
      </c>
      <c r="BM9" s="11" t="s">
        <v>73</v>
      </c>
      <c r="BN9" s="11" t="s">
        <v>73</v>
      </c>
      <c r="BO9" s="11" t="s">
        <v>73</v>
      </c>
      <c r="BP9" s="11" t="s">
        <v>73</v>
      </c>
      <c r="BQ9" s="11" t="s">
        <v>73</v>
      </c>
      <c r="BR9" s="11" t="s">
        <v>73</v>
      </c>
      <c r="BS9" s="11" t="s">
        <v>73</v>
      </c>
      <c r="BT9" s="11" t="s">
        <v>73</v>
      </c>
      <c r="BU9" s="11" t="s">
        <v>73</v>
      </c>
      <c r="BV9" s="11" t="s">
        <v>73</v>
      </c>
      <c r="BW9" s="11" t="s">
        <v>600</v>
      </c>
      <c r="BX9" s="11" t="s">
        <v>600</v>
      </c>
      <c r="BY9" s="11" t="s">
        <v>301</v>
      </c>
      <c r="BZ9" s="11" t="s">
        <v>114</v>
      </c>
      <c r="CA9" s="11" t="s">
        <v>114</v>
      </c>
      <c r="CB9" s="11" t="s">
        <v>114</v>
      </c>
      <c r="CC9" s="11" t="s">
        <v>114</v>
      </c>
      <c r="CD9" s="11" t="s">
        <v>114</v>
      </c>
      <c r="CE9" s="11" t="s">
        <v>114</v>
      </c>
      <c r="CF9" s="11" t="s">
        <v>114</v>
      </c>
      <c r="CG9" s="11" t="s">
        <v>114</v>
      </c>
      <c r="CH9" s="11" t="s">
        <v>114</v>
      </c>
      <c r="CI9" s="11" t="s">
        <v>114</v>
      </c>
      <c r="CJ9" s="11" t="s">
        <v>114</v>
      </c>
      <c r="CK9" s="11" t="s">
        <v>114</v>
      </c>
      <c r="CL9" s="11" t="s">
        <v>132</v>
      </c>
      <c r="CM9" s="11" t="s">
        <v>132</v>
      </c>
      <c r="CN9" s="11" t="s">
        <v>132</v>
      </c>
      <c r="CO9" s="11" t="s">
        <v>132</v>
      </c>
      <c r="CP9" s="11" t="s">
        <v>143</v>
      </c>
      <c r="CQ9" s="11" t="s">
        <v>143</v>
      </c>
      <c r="CR9" s="11" t="s">
        <v>601</v>
      </c>
      <c r="CS9" s="11" t="s">
        <v>601</v>
      </c>
      <c r="CT9" s="11" t="s">
        <v>602</v>
      </c>
      <c r="CU9" s="11" t="s">
        <v>603</v>
      </c>
      <c r="CV9" s="11" t="s">
        <v>265</v>
      </c>
      <c r="CW9" s="11" t="s">
        <v>604</v>
      </c>
      <c r="CX9" s="11" t="s">
        <v>605</v>
      </c>
      <c r="CY9" s="11" t="s">
        <v>606</v>
      </c>
      <c r="CZ9" s="11" t="s">
        <v>607</v>
      </c>
      <c r="DA9" s="11" t="s">
        <v>103</v>
      </c>
      <c r="DB9" s="11" t="s">
        <v>103</v>
      </c>
      <c r="DC9" s="11" t="s">
        <v>89</v>
      </c>
      <c r="DD9" s="11" t="s">
        <v>89</v>
      </c>
      <c r="DE9" s="11" t="s">
        <v>496</v>
      </c>
      <c r="DF9" s="11" t="s">
        <v>608</v>
      </c>
      <c r="DG9" s="11" t="s">
        <v>609</v>
      </c>
      <c r="DH9" s="11" t="s">
        <v>610</v>
      </c>
      <c r="DI9" s="11" t="s">
        <v>611</v>
      </c>
      <c r="DJ9" s="11" t="s">
        <v>612</v>
      </c>
      <c r="DK9" s="11" t="s">
        <v>613</v>
      </c>
      <c r="DL9" s="11" t="s">
        <v>295</v>
      </c>
      <c r="DM9" s="11" t="s">
        <v>614</v>
      </c>
      <c r="DN9" s="11" t="s">
        <v>615</v>
      </c>
      <c r="DO9" s="11" t="s">
        <v>350</v>
      </c>
      <c r="DP9" s="11" t="s">
        <v>355</v>
      </c>
      <c r="DQ9" s="11" t="s">
        <v>616</v>
      </c>
      <c r="DR9" s="11" t="s">
        <v>617</v>
      </c>
      <c r="DS9" s="11" t="s">
        <v>618</v>
      </c>
      <c r="DT9" s="11" t="s">
        <v>619</v>
      </c>
      <c r="DU9" s="11" t="s">
        <v>620</v>
      </c>
      <c r="DV9" s="11" t="s">
        <v>621</v>
      </c>
      <c r="DW9" s="11" t="s">
        <v>622</v>
      </c>
      <c r="DX9" s="11" t="s">
        <v>622</v>
      </c>
      <c r="DY9" s="11" t="s">
        <v>622</v>
      </c>
      <c r="DZ9" s="11" t="s">
        <v>622</v>
      </c>
      <c r="EA9" s="11" t="s">
        <v>623</v>
      </c>
      <c r="EB9" s="11" t="s">
        <v>623</v>
      </c>
      <c r="EC9" s="11" t="s">
        <v>73</v>
      </c>
      <c r="ED9" s="11" t="s">
        <v>73</v>
      </c>
      <c r="EE9" s="11" t="s">
        <v>73</v>
      </c>
      <c r="EF9" s="11" t="s">
        <v>73</v>
      </c>
      <c r="EG9" s="11" t="s">
        <v>73</v>
      </c>
      <c r="EH9" s="11" t="s">
        <v>73</v>
      </c>
      <c r="EI9" s="11" t="s">
        <v>624</v>
      </c>
      <c r="EJ9" s="11" t="s">
        <v>624</v>
      </c>
      <c r="EK9" s="11" t="s">
        <v>625</v>
      </c>
      <c r="EL9" s="11" t="s">
        <v>625</v>
      </c>
      <c r="EM9" s="11" t="s">
        <v>625</v>
      </c>
      <c r="EN9" s="11" t="s">
        <v>625</v>
      </c>
      <c r="EO9" s="11" t="s">
        <v>281</v>
      </c>
      <c r="EP9" s="11" t="s">
        <v>626</v>
      </c>
      <c r="EQ9" s="11" t="s">
        <v>324</v>
      </c>
      <c r="ER9" s="11" t="s">
        <v>114</v>
      </c>
      <c r="ES9" s="11" t="s">
        <v>114</v>
      </c>
      <c r="ET9" s="11" t="s">
        <v>114</v>
      </c>
      <c r="EU9" s="11" t="s">
        <v>114</v>
      </c>
      <c r="EV9" s="11" t="s">
        <v>114</v>
      </c>
      <c r="EW9" s="11" t="s">
        <v>363</v>
      </c>
      <c r="EX9" s="11" t="s">
        <v>363</v>
      </c>
      <c r="EY9" s="11" t="s">
        <v>363</v>
      </c>
      <c r="EZ9" s="11" t="s">
        <v>363</v>
      </c>
      <c r="FA9" s="11" t="s">
        <v>627</v>
      </c>
      <c r="FB9" s="11" t="s">
        <v>628</v>
      </c>
      <c r="FC9" s="11" t="s">
        <v>628</v>
      </c>
      <c r="FD9" s="11" t="s">
        <v>628</v>
      </c>
      <c r="FE9" s="11" t="s">
        <v>629</v>
      </c>
      <c r="FF9" s="11" t="s">
        <v>630</v>
      </c>
      <c r="FG9" s="11" t="s">
        <v>630</v>
      </c>
      <c r="FH9" s="11" t="s">
        <v>164</v>
      </c>
      <c r="FI9" s="11" t="s">
        <v>175</v>
      </c>
      <c r="FJ9" s="11" t="s">
        <v>180</v>
      </c>
      <c r="FK9" s="11" t="s">
        <v>631</v>
      </c>
      <c r="FL9" s="11" t="s">
        <v>632</v>
      </c>
      <c r="FM9" s="201"/>
      <c r="FN9" s="1"/>
      <c r="FO9" s="12" t="s">
        <v>633</v>
      </c>
      <c r="FP9" s="12" t="s">
        <v>22</v>
      </c>
      <c r="FQ9" s="12" t="s">
        <v>634</v>
      </c>
      <c r="FR9" s="12" t="s">
        <v>635</v>
      </c>
      <c r="FS9" s="12" t="s">
        <v>636</v>
      </c>
      <c r="FT9" s="12" t="s">
        <v>637</v>
      </c>
      <c r="FU9" s="12" t="s">
        <v>628</v>
      </c>
      <c r="FV9" s="12" t="s">
        <v>628</v>
      </c>
      <c r="FW9" s="204"/>
    </row>
    <row r="10" spans="1:179" ht="40.049999999999997" customHeight="1" x14ac:dyDescent="0.3">
      <c r="A10" s="201"/>
      <c r="B10" s="201"/>
      <c r="C10" s="9" t="s">
        <v>638</v>
      </c>
      <c r="D10" s="9" t="s">
        <v>639</v>
      </c>
      <c r="E10" s="9" t="s">
        <v>640</v>
      </c>
      <c r="F10" s="9" t="s">
        <v>641</v>
      </c>
      <c r="G10" s="9" t="s">
        <v>642</v>
      </c>
      <c r="H10" s="9" t="s">
        <v>643</v>
      </c>
      <c r="I10" s="9" t="s">
        <v>644</v>
      </c>
      <c r="J10" s="9" t="s">
        <v>645</v>
      </c>
      <c r="K10" s="9" t="s">
        <v>646</v>
      </c>
      <c r="L10" s="9" t="s">
        <v>647</v>
      </c>
      <c r="M10" s="9" t="s">
        <v>648</v>
      </c>
      <c r="N10" s="9" t="s">
        <v>649</v>
      </c>
      <c r="O10" s="9" t="s">
        <v>650</v>
      </c>
      <c r="P10" s="9" t="s">
        <v>651</v>
      </c>
      <c r="Q10" s="9" t="s">
        <v>652</v>
      </c>
      <c r="R10" s="9" t="s">
        <v>653</v>
      </c>
      <c r="S10" s="9" t="s">
        <v>654</v>
      </c>
      <c r="T10" s="9" t="s">
        <v>655</v>
      </c>
      <c r="U10" s="9" t="s">
        <v>656</v>
      </c>
      <c r="V10" s="9" t="s">
        <v>657</v>
      </c>
      <c r="W10" s="9" t="s">
        <v>245</v>
      </c>
      <c r="X10" s="9" t="s">
        <v>658</v>
      </c>
      <c r="Y10" s="9" t="s">
        <v>659</v>
      </c>
      <c r="Z10" s="9" t="s">
        <v>252</v>
      </c>
      <c r="AA10" s="9" t="s">
        <v>660</v>
      </c>
      <c r="AB10" s="9" t="s">
        <v>236</v>
      </c>
      <c r="AC10" s="9" t="s">
        <v>661</v>
      </c>
      <c r="AD10" s="9" t="s">
        <v>662</v>
      </c>
      <c r="AE10" s="9" t="s">
        <v>663</v>
      </c>
      <c r="AF10" s="9" t="s">
        <v>664</v>
      </c>
      <c r="AG10" s="9" t="s">
        <v>665</v>
      </c>
      <c r="AH10" s="9" t="s">
        <v>666</v>
      </c>
      <c r="AI10" s="9" t="s">
        <v>667</v>
      </c>
      <c r="AJ10" s="9" t="s">
        <v>668</v>
      </c>
      <c r="AK10" s="9" t="s">
        <v>669</v>
      </c>
      <c r="AL10" s="9" t="s">
        <v>670</v>
      </c>
      <c r="AM10" s="9" t="s">
        <v>258</v>
      </c>
      <c r="AN10" s="9" t="s">
        <v>595</v>
      </c>
      <c r="AO10" s="9" t="s">
        <v>226</v>
      </c>
      <c r="AP10" s="9" t="s">
        <v>671</v>
      </c>
      <c r="AQ10" s="9" t="s">
        <v>672</v>
      </c>
      <c r="AR10" s="9" t="s">
        <v>673</v>
      </c>
      <c r="AS10" s="9" t="s">
        <v>674</v>
      </c>
      <c r="AT10" s="9" t="s">
        <v>675</v>
      </c>
      <c r="AU10" s="9" t="s">
        <v>676</v>
      </c>
      <c r="AV10" s="9" t="s">
        <v>677</v>
      </c>
      <c r="AW10" s="9" t="s">
        <v>678</v>
      </c>
      <c r="AX10" s="9" t="s">
        <v>679</v>
      </c>
      <c r="AY10" s="9" t="s">
        <v>512</v>
      </c>
      <c r="AZ10" s="9" t="s">
        <v>680</v>
      </c>
      <c r="BA10" s="9" t="s">
        <v>681</v>
      </c>
      <c r="BB10" s="9" t="s">
        <v>514</v>
      </c>
      <c r="BC10" s="9" t="s">
        <v>682</v>
      </c>
      <c r="BD10" s="9" t="s">
        <v>683</v>
      </c>
      <c r="BE10" s="9" t="s">
        <v>261</v>
      </c>
      <c r="BF10" s="9" t="s">
        <v>684</v>
      </c>
      <c r="BG10" s="9" t="s">
        <v>685</v>
      </c>
      <c r="BH10" s="9" t="s">
        <v>686</v>
      </c>
      <c r="BI10" s="9" t="s">
        <v>687</v>
      </c>
      <c r="BJ10" s="9" t="s">
        <v>688</v>
      </c>
      <c r="BK10" s="9" t="s">
        <v>689</v>
      </c>
      <c r="BL10" s="9" t="s">
        <v>690</v>
      </c>
      <c r="BM10" s="9" t="s">
        <v>691</v>
      </c>
      <c r="BN10" s="9" t="s">
        <v>692</v>
      </c>
      <c r="BO10" s="9" t="s">
        <v>693</v>
      </c>
      <c r="BP10" s="9" t="s">
        <v>694</v>
      </c>
      <c r="BQ10" s="9" t="s">
        <v>695</v>
      </c>
      <c r="BR10" s="9" t="s">
        <v>696</v>
      </c>
      <c r="BS10" s="9" t="s">
        <v>697</v>
      </c>
      <c r="BT10" s="9" t="s">
        <v>698</v>
      </c>
      <c r="BU10" s="9" t="s">
        <v>699</v>
      </c>
      <c r="BV10" s="9" t="s">
        <v>700</v>
      </c>
      <c r="BW10" s="9" t="s">
        <v>701</v>
      </c>
      <c r="BX10" s="9" t="s">
        <v>702</v>
      </c>
      <c r="BY10" s="9" t="s">
        <v>302</v>
      </c>
      <c r="BZ10" s="9" t="s">
        <v>341</v>
      </c>
      <c r="CA10" s="9" t="s">
        <v>344</v>
      </c>
      <c r="CB10" s="9" t="s">
        <v>703</v>
      </c>
      <c r="CC10" s="9" t="s">
        <v>704</v>
      </c>
      <c r="CD10" s="9" t="s">
        <v>705</v>
      </c>
      <c r="CE10" s="9" t="s">
        <v>706</v>
      </c>
      <c r="CF10" s="9" t="s">
        <v>707</v>
      </c>
      <c r="CG10" s="9" t="s">
        <v>708</v>
      </c>
      <c r="CH10" s="9" t="s">
        <v>709</v>
      </c>
      <c r="CI10" s="9" t="s">
        <v>710</v>
      </c>
      <c r="CJ10" s="9" t="s">
        <v>711</v>
      </c>
      <c r="CK10" s="9" t="s">
        <v>712</v>
      </c>
      <c r="CL10" s="9" t="s">
        <v>713</v>
      </c>
      <c r="CM10" s="9" t="s">
        <v>714</v>
      </c>
      <c r="CN10" s="9" t="s">
        <v>715</v>
      </c>
      <c r="CO10" s="9" t="s">
        <v>716</v>
      </c>
      <c r="CP10" s="9" t="s">
        <v>717</v>
      </c>
      <c r="CQ10" s="9" t="s">
        <v>718</v>
      </c>
      <c r="CR10" s="9" t="s">
        <v>719</v>
      </c>
      <c r="CS10" s="9" t="s">
        <v>720</v>
      </c>
      <c r="CT10" s="9" t="s">
        <v>721</v>
      </c>
      <c r="CU10" s="9" t="s">
        <v>722</v>
      </c>
      <c r="CV10" s="9" t="s">
        <v>273</v>
      </c>
      <c r="CW10" s="9" t="s">
        <v>723</v>
      </c>
      <c r="CX10" s="9" t="s">
        <v>724</v>
      </c>
      <c r="CY10" s="9" t="s">
        <v>725</v>
      </c>
      <c r="CZ10" s="9" t="s">
        <v>726</v>
      </c>
      <c r="DA10" s="9" t="s">
        <v>727</v>
      </c>
      <c r="DB10" s="9" t="s">
        <v>728</v>
      </c>
      <c r="DC10" s="9" t="s">
        <v>729</v>
      </c>
      <c r="DD10" s="9" t="s">
        <v>730</v>
      </c>
      <c r="DE10" s="9" t="s">
        <v>731</v>
      </c>
      <c r="DF10" s="9" t="s">
        <v>732</v>
      </c>
      <c r="DG10" s="9" t="s">
        <v>733</v>
      </c>
      <c r="DH10" s="9" t="s">
        <v>734</v>
      </c>
      <c r="DI10" s="9" t="s">
        <v>735</v>
      </c>
      <c r="DJ10" s="9" t="s">
        <v>736</v>
      </c>
      <c r="DK10" s="9" t="s">
        <v>737</v>
      </c>
      <c r="DL10" s="9" t="s">
        <v>296</v>
      </c>
      <c r="DM10" s="9" t="s">
        <v>738</v>
      </c>
      <c r="DN10" s="9" t="s">
        <v>739</v>
      </c>
      <c r="DO10" s="9" t="s">
        <v>740</v>
      </c>
      <c r="DP10" s="9" t="s">
        <v>741</v>
      </c>
      <c r="DQ10" s="9" t="s">
        <v>742</v>
      </c>
      <c r="DR10" s="9" t="s">
        <v>743</v>
      </c>
      <c r="DS10" s="9" t="s">
        <v>744</v>
      </c>
      <c r="DT10" s="9" t="s">
        <v>745</v>
      </c>
      <c r="DU10" s="9" t="s">
        <v>746</v>
      </c>
      <c r="DV10" s="9" t="s">
        <v>747</v>
      </c>
      <c r="DW10" s="9" t="s">
        <v>748</v>
      </c>
      <c r="DX10" s="9" t="s">
        <v>749</v>
      </c>
      <c r="DY10" s="9" t="s">
        <v>750</v>
      </c>
      <c r="DZ10" s="9" t="s">
        <v>751</v>
      </c>
      <c r="EA10" s="9" t="s">
        <v>752</v>
      </c>
      <c r="EB10" s="9" t="s">
        <v>753</v>
      </c>
      <c r="EC10" s="9" t="s">
        <v>275</v>
      </c>
      <c r="ED10" s="9" t="s">
        <v>754</v>
      </c>
      <c r="EE10" s="9" t="s">
        <v>755</v>
      </c>
      <c r="EF10" s="9" t="s">
        <v>756</v>
      </c>
      <c r="EG10" s="9" t="s">
        <v>757</v>
      </c>
      <c r="EH10" s="9" t="s">
        <v>758</v>
      </c>
      <c r="EI10" s="9" t="s">
        <v>759</v>
      </c>
      <c r="EJ10" s="9" t="s">
        <v>760</v>
      </c>
      <c r="EK10" s="9" t="s">
        <v>761</v>
      </c>
      <c r="EL10" s="9" t="s">
        <v>762</v>
      </c>
      <c r="EM10" s="9" t="s">
        <v>763</v>
      </c>
      <c r="EN10" s="9" t="s">
        <v>764</v>
      </c>
      <c r="EO10" s="9" t="s">
        <v>765</v>
      </c>
      <c r="EP10" s="9" t="s">
        <v>766</v>
      </c>
      <c r="EQ10" s="9" t="s">
        <v>767</v>
      </c>
      <c r="ER10" s="9" t="s">
        <v>768</v>
      </c>
      <c r="ES10" s="9" t="s">
        <v>769</v>
      </c>
      <c r="ET10" s="9" t="s">
        <v>770</v>
      </c>
      <c r="EU10" s="9" t="s">
        <v>771</v>
      </c>
      <c r="EV10" s="9" t="s">
        <v>772</v>
      </c>
      <c r="EW10" s="9" t="s">
        <v>773</v>
      </c>
      <c r="EX10" s="9" t="s">
        <v>774</v>
      </c>
      <c r="EY10" s="9" t="s">
        <v>775</v>
      </c>
      <c r="EZ10" s="9" t="s">
        <v>776</v>
      </c>
      <c r="FA10" s="9" t="s">
        <v>777</v>
      </c>
      <c r="FB10" s="9" t="s">
        <v>778</v>
      </c>
      <c r="FC10" s="9" t="s">
        <v>779</v>
      </c>
      <c r="FD10" s="9" t="s">
        <v>780</v>
      </c>
      <c r="FE10" s="9" t="s">
        <v>781</v>
      </c>
      <c r="FF10" s="9" t="s">
        <v>782</v>
      </c>
      <c r="FG10" s="9" t="s">
        <v>783</v>
      </c>
      <c r="FH10" s="9" t="s">
        <v>165</v>
      </c>
      <c r="FI10" s="9" t="s">
        <v>784</v>
      </c>
      <c r="FJ10" s="9" t="s">
        <v>785</v>
      </c>
      <c r="FK10" s="9" t="s">
        <v>786</v>
      </c>
      <c r="FL10" s="9" t="s">
        <v>787</v>
      </c>
      <c r="FM10" s="201" t="s">
        <v>847</v>
      </c>
      <c r="FN10" s="1"/>
      <c r="FO10" s="10" t="s">
        <v>789</v>
      </c>
      <c r="FP10" s="10" t="s">
        <v>790</v>
      </c>
      <c r="FQ10" s="10" t="s">
        <v>791</v>
      </c>
      <c r="FR10" s="10" t="s">
        <v>792</v>
      </c>
      <c r="FS10" s="10" t="s">
        <v>793</v>
      </c>
      <c r="FT10" s="10" t="s">
        <v>794</v>
      </c>
      <c r="FU10" s="10" t="s">
        <v>795</v>
      </c>
      <c r="FV10" s="10" t="s">
        <v>796</v>
      </c>
      <c r="FW10" s="204" t="s">
        <v>847</v>
      </c>
    </row>
    <row r="11" spans="1:179" ht="24" customHeight="1" x14ac:dyDescent="0.3">
      <c r="A11" s="13" t="s">
        <v>47</v>
      </c>
      <c r="B11" s="13" t="s">
        <v>797</v>
      </c>
      <c r="C11" s="14">
        <v>8.1999999999999993</v>
      </c>
      <c r="D11" s="14">
        <v>3.38</v>
      </c>
      <c r="E11" s="14">
        <v>15.86</v>
      </c>
      <c r="F11" s="14"/>
      <c r="G11" s="14"/>
      <c r="H11" s="14">
        <v>-8.1</v>
      </c>
      <c r="I11" s="14">
        <v>0.6</v>
      </c>
      <c r="J11" s="14"/>
      <c r="K11" s="14"/>
      <c r="L11" s="14">
        <v>-14.6</v>
      </c>
      <c r="M11" s="14">
        <v>-18.600000000000001</v>
      </c>
      <c r="N11" s="14"/>
      <c r="O11" s="14">
        <v>8.9</v>
      </c>
      <c r="P11" s="14">
        <v>0.4</v>
      </c>
      <c r="Q11" s="14">
        <v>-1.8</v>
      </c>
      <c r="R11" s="14">
        <v>70.8</v>
      </c>
      <c r="S11" s="14">
        <v>-0.2</v>
      </c>
      <c r="T11" s="14"/>
      <c r="U11" s="14"/>
      <c r="V11" s="14"/>
      <c r="W11" s="14">
        <v>-7.9</v>
      </c>
      <c r="X11" s="14">
        <v>1.1000000000000001</v>
      </c>
      <c r="Y11" s="14">
        <v>0</v>
      </c>
      <c r="Z11" s="14">
        <v>0</v>
      </c>
      <c r="AA11" s="14">
        <v>-3.5</v>
      </c>
      <c r="AB11" s="14">
        <v>2.6</v>
      </c>
      <c r="AC11" s="14"/>
      <c r="AD11" s="14"/>
      <c r="AE11" s="14"/>
      <c r="AF11" s="14"/>
      <c r="AG11" s="14">
        <v>1.2</v>
      </c>
      <c r="AH11" s="14">
        <v>-1.2</v>
      </c>
      <c r="AI11" s="14"/>
      <c r="AJ11" s="14">
        <v>0</v>
      </c>
      <c r="AK11" s="14"/>
      <c r="AL11" s="14">
        <v>-1.3</v>
      </c>
      <c r="AM11" s="14">
        <v>-5.6</v>
      </c>
      <c r="AN11" s="14">
        <v>6.9</v>
      </c>
      <c r="AO11" s="14">
        <v>23.2</v>
      </c>
      <c r="AP11" s="14">
        <v>6.1</v>
      </c>
      <c r="AQ11" s="14">
        <v>-0.2</v>
      </c>
      <c r="AR11" s="14">
        <v>2.6</v>
      </c>
      <c r="AS11" s="14">
        <v>0.2</v>
      </c>
      <c r="AT11" s="14">
        <v>15.9</v>
      </c>
      <c r="AU11" s="14">
        <v>-39.799999999999997</v>
      </c>
      <c r="AV11" s="14">
        <v>-41.6</v>
      </c>
      <c r="AW11" s="14">
        <v>2.2000000000000002</v>
      </c>
      <c r="AX11" s="14">
        <v>-2.2000000000000002</v>
      </c>
      <c r="AY11" s="14">
        <v>6.3</v>
      </c>
      <c r="AZ11" s="14">
        <v>1</v>
      </c>
      <c r="BA11" s="14">
        <v>0.3</v>
      </c>
      <c r="BB11" s="14">
        <v>6</v>
      </c>
      <c r="BC11" s="14"/>
      <c r="BD11" s="14"/>
      <c r="BE11" s="14">
        <v>0</v>
      </c>
      <c r="BF11" s="14">
        <v>0</v>
      </c>
      <c r="BG11" s="14">
        <v>0</v>
      </c>
      <c r="BH11" s="14">
        <v>0.2</v>
      </c>
      <c r="BI11" s="14"/>
      <c r="BJ11" s="14"/>
      <c r="BK11" s="14"/>
      <c r="BL11" s="14">
        <v>1.1000000000000001</v>
      </c>
      <c r="BM11" s="14">
        <v>-15.7</v>
      </c>
      <c r="BN11" s="14">
        <v>-16.600000000000001</v>
      </c>
      <c r="BO11" s="14"/>
      <c r="BP11" s="14">
        <v>2.2000000000000002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29.7</v>
      </c>
      <c r="CA11" s="14">
        <v>15.1</v>
      </c>
      <c r="CB11" s="14">
        <v>2.6</v>
      </c>
      <c r="CC11" s="14">
        <v>5.8</v>
      </c>
      <c r="CD11" s="14">
        <v>0</v>
      </c>
      <c r="CE11" s="14"/>
      <c r="CF11" s="14"/>
      <c r="CG11" s="14"/>
      <c r="CH11" s="14">
        <v>48</v>
      </c>
      <c r="CI11" s="14">
        <v>51.2</v>
      </c>
      <c r="CJ11" s="14">
        <v>-25.8</v>
      </c>
      <c r="CK11" s="14">
        <v>-46.6</v>
      </c>
      <c r="CL11" s="14"/>
      <c r="CM11" s="14"/>
      <c r="CN11" s="14"/>
      <c r="CO11" s="14"/>
      <c r="CP11" s="14">
        <v>-19.3</v>
      </c>
      <c r="CQ11" s="14">
        <v>-17.2</v>
      </c>
      <c r="CR11" s="14">
        <v>-2.2999999999999998</v>
      </c>
      <c r="CS11" s="14">
        <v>0.3</v>
      </c>
      <c r="CT11" s="14">
        <v>1.4</v>
      </c>
      <c r="CU11" s="14"/>
      <c r="CV11" s="14">
        <v>-4.4000000000000004</v>
      </c>
      <c r="CW11" s="14">
        <v>0</v>
      </c>
      <c r="CX11" s="14"/>
      <c r="CY11" s="14"/>
      <c r="CZ11" s="14">
        <v>0.1</v>
      </c>
      <c r="DA11" s="14">
        <v>-0.1</v>
      </c>
      <c r="DB11" s="14">
        <v>-1</v>
      </c>
      <c r="DC11" s="14">
        <v>0</v>
      </c>
      <c r="DD11" s="14">
        <v>0</v>
      </c>
      <c r="DE11" s="14"/>
      <c r="DF11" s="14">
        <v>0</v>
      </c>
      <c r="DG11" s="14">
        <v>1.3</v>
      </c>
      <c r="DH11" s="14">
        <v>0.2</v>
      </c>
      <c r="DI11" s="14">
        <v>-2.2000000000000002</v>
      </c>
      <c r="DJ11" s="14">
        <v>0.3</v>
      </c>
      <c r="DK11" s="14">
        <v>0.5</v>
      </c>
      <c r="DL11" s="14"/>
      <c r="DM11" s="14">
        <v>0</v>
      </c>
      <c r="DN11" s="14">
        <v>0</v>
      </c>
      <c r="DO11" s="14">
        <v>-2.9</v>
      </c>
      <c r="DP11" s="14">
        <v>-0.9</v>
      </c>
      <c r="DQ11" s="14">
        <v>0</v>
      </c>
      <c r="DR11" s="14">
        <v>0.1</v>
      </c>
      <c r="DS11" s="14">
        <v>0.5</v>
      </c>
      <c r="DT11" s="14">
        <v>0.3</v>
      </c>
      <c r="DU11" s="14"/>
      <c r="DV11" s="14"/>
      <c r="DW11" s="14">
        <v>-4.5</v>
      </c>
      <c r="DX11" s="14">
        <v>0.3</v>
      </c>
      <c r="DY11" s="14">
        <v>1.9</v>
      </c>
      <c r="DZ11" s="14">
        <v>2.6</v>
      </c>
      <c r="EA11" s="14">
        <v>0.8</v>
      </c>
      <c r="EB11" s="14">
        <v>20.5</v>
      </c>
      <c r="EC11" s="14">
        <v>0</v>
      </c>
      <c r="ED11" s="14">
        <v>-4.3</v>
      </c>
      <c r="EE11" s="14">
        <v>-6.4</v>
      </c>
      <c r="EF11" s="14">
        <v>0</v>
      </c>
      <c r="EG11" s="14">
        <v>0</v>
      </c>
      <c r="EH11" s="14">
        <v>0</v>
      </c>
      <c r="EI11" s="14">
        <v>2.4</v>
      </c>
      <c r="EJ11" s="14">
        <v>0</v>
      </c>
      <c r="EK11" s="14">
        <v>1.41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/>
      <c r="ER11" s="14">
        <v>0</v>
      </c>
      <c r="ES11" s="14">
        <v>-0.2</v>
      </c>
      <c r="ET11" s="14">
        <v>-9.4</v>
      </c>
      <c r="EU11" s="14">
        <v>-0.5</v>
      </c>
      <c r="EV11" s="14">
        <v>0</v>
      </c>
      <c r="EW11" s="14">
        <v>1.7</v>
      </c>
      <c r="EX11" s="14"/>
      <c r="EY11" s="14">
        <v>0.6</v>
      </c>
      <c r="EZ11" s="14">
        <v>0.5</v>
      </c>
      <c r="FA11" s="14">
        <v>0</v>
      </c>
      <c r="FB11" s="14">
        <v>0.8</v>
      </c>
      <c r="FC11" s="14">
        <v>1.2</v>
      </c>
      <c r="FD11" s="14">
        <v>1.1000000000000001</v>
      </c>
      <c r="FE11" s="14">
        <v>1.4</v>
      </c>
      <c r="FF11" s="14"/>
      <c r="FG11" s="14"/>
      <c r="FH11" s="14"/>
      <c r="FI11" s="14"/>
      <c r="FJ11" s="14"/>
      <c r="FK11" s="14">
        <v>3.5</v>
      </c>
      <c r="FL11" s="14">
        <v>9.81</v>
      </c>
      <c r="FM11" s="14">
        <v>68.260000000000005</v>
      </c>
      <c r="FN11" s="15"/>
      <c r="FO11" s="14">
        <v>1.5440700000000001</v>
      </c>
      <c r="FP11" s="14">
        <v>-9.0999999999999998E-2</v>
      </c>
      <c r="FQ11" s="14">
        <v>2.0939999999999999</v>
      </c>
      <c r="FR11" s="14">
        <v>1.8</v>
      </c>
      <c r="FS11" s="14">
        <v>0.34312999999999999</v>
      </c>
      <c r="FT11" s="14">
        <v>0.23351</v>
      </c>
      <c r="FU11" s="14">
        <v>0.6</v>
      </c>
      <c r="FV11" s="14">
        <v>0.3</v>
      </c>
      <c r="FW11" s="14">
        <v>6.8237100000000002</v>
      </c>
    </row>
    <row r="12" spans="1:179" ht="24" customHeight="1" x14ac:dyDescent="0.3">
      <c r="A12" s="16" t="s">
        <v>47</v>
      </c>
      <c r="B12" s="16" t="s">
        <v>798</v>
      </c>
      <c r="C12" s="17">
        <v>8.6</v>
      </c>
      <c r="D12" s="17">
        <v>5.58</v>
      </c>
      <c r="E12" s="17">
        <v>16.27</v>
      </c>
      <c r="F12" s="17"/>
      <c r="G12" s="17"/>
      <c r="H12" s="17">
        <v>-5.5</v>
      </c>
      <c r="I12" s="17">
        <v>-0.5</v>
      </c>
      <c r="J12" s="17"/>
      <c r="K12" s="17"/>
      <c r="L12" s="17">
        <v>-20.100000000000001</v>
      </c>
      <c r="M12" s="17">
        <v>-12.3</v>
      </c>
      <c r="N12" s="17"/>
      <c r="O12" s="17">
        <v>2.6</v>
      </c>
      <c r="P12" s="17">
        <v>-2</v>
      </c>
      <c r="Q12" s="17">
        <v>-3.3</v>
      </c>
      <c r="R12" s="17">
        <v>59.5</v>
      </c>
      <c r="S12" s="17">
        <v>0.2</v>
      </c>
      <c r="T12" s="17"/>
      <c r="U12" s="17"/>
      <c r="V12" s="17"/>
      <c r="W12" s="17">
        <v>-7.9</v>
      </c>
      <c r="X12" s="17">
        <v>1.1000000000000001</v>
      </c>
      <c r="Y12" s="17">
        <v>0</v>
      </c>
      <c r="Z12" s="17">
        <v>0</v>
      </c>
      <c r="AA12" s="17">
        <v>-3.3</v>
      </c>
      <c r="AB12" s="17">
        <v>2.7</v>
      </c>
      <c r="AC12" s="17"/>
      <c r="AD12" s="17"/>
      <c r="AE12" s="17"/>
      <c r="AF12" s="17"/>
      <c r="AG12" s="17">
        <v>2.2000000000000002</v>
      </c>
      <c r="AH12" s="17">
        <v>2.5</v>
      </c>
      <c r="AI12" s="17"/>
      <c r="AJ12" s="17">
        <v>0</v>
      </c>
      <c r="AK12" s="17"/>
      <c r="AL12" s="17">
        <v>-1.3</v>
      </c>
      <c r="AM12" s="17">
        <v>-4.8</v>
      </c>
      <c r="AN12" s="17">
        <v>7.1</v>
      </c>
      <c r="AO12" s="17">
        <v>24.5</v>
      </c>
      <c r="AP12" s="17">
        <v>7.1</v>
      </c>
      <c r="AQ12" s="17">
        <v>-0.5</v>
      </c>
      <c r="AR12" s="17">
        <v>2.6</v>
      </c>
      <c r="AS12" s="17">
        <v>0</v>
      </c>
      <c r="AT12" s="17">
        <v>13.3</v>
      </c>
      <c r="AU12" s="17">
        <v>-42.2</v>
      </c>
      <c r="AV12" s="17">
        <v>-43.7</v>
      </c>
      <c r="AW12" s="17">
        <v>3.2</v>
      </c>
      <c r="AX12" s="17">
        <v>0.6</v>
      </c>
      <c r="AY12" s="17">
        <v>6.9</v>
      </c>
      <c r="AZ12" s="17">
        <v>1</v>
      </c>
      <c r="BA12" s="17">
        <v>0</v>
      </c>
      <c r="BB12" s="17">
        <v>-6.6</v>
      </c>
      <c r="BC12" s="17"/>
      <c r="BD12" s="17"/>
      <c r="BE12" s="17">
        <v>1.5</v>
      </c>
      <c r="BF12" s="17">
        <v>0</v>
      </c>
      <c r="BG12" s="17">
        <v>0</v>
      </c>
      <c r="BH12" s="17">
        <v>1</v>
      </c>
      <c r="BI12" s="17"/>
      <c r="BJ12" s="17"/>
      <c r="BK12" s="17"/>
      <c r="BL12" s="17">
        <v>-1.4</v>
      </c>
      <c r="BM12" s="17">
        <v>-18.7</v>
      </c>
      <c r="BN12" s="17">
        <v>-19.7</v>
      </c>
      <c r="BO12" s="17"/>
      <c r="BP12" s="17">
        <v>4.0999999999999996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-0.5</v>
      </c>
      <c r="BZ12" s="17">
        <v>11.8</v>
      </c>
      <c r="CA12" s="17">
        <v>15.6</v>
      </c>
      <c r="CB12" s="17">
        <v>0.6</v>
      </c>
      <c r="CC12" s="17">
        <v>5.5</v>
      </c>
      <c r="CD12" s="17">
        <v>-0.3</v>
      </c>
      <c r="CE12" s="17"/>
      <c r="CF12" s="17"/>
      <c r="CG12" s="17"/>
      <c r="CH12" s="17">
        <v>12.7</v>
      </c>
      <c r="CI12" s="17">
        <v>16</v>
      </c>
      <c r="CJ12" s="17">
        <v>-20.9</v>
      </c>
      <c r="CK12" s="17">
        <v>0</v>
      </c>
      <c r="CL12" s="17"/>
      <c r="CM12" s="17"/>
      <c r="CN12" s="17"/>
      <c r="CO12" s="17"/>
      <c r="CP12" s="17">
        <v>-23.2</v>
      </c>
      <c r="CQ12" s="17">
        <v>-19.600000000000001</v>
      </c>
      <c r="CR12" s="17">
        <v>-2.4</v>
      </c>
      <c r="CS12" s="17">
        <v>0.2</v>
      </c>
      <c r="CT12" s="17">
        <v>1.2</v>
      </c>
      <c r="CU12" s="17"/>
      <c r="CV12" s="17">
        <v>-4.8</v>
      </c>
      <c r="CW12" s="17">
        <v>0</v>
      </c>
      <c r="CX12" s="17"/>
      <c r="CY12" s="17"/>
      <c r="CZ12" s="17">
        <v>0</v>
      </c>
      <c r="DA12" s="17">
        <v>0</v>
      </c>
      <c r="DB12" s="17">
        <v>-0.9</v>
      </c>
      <c r="DC12" s="17">
        <v>0</v>
      </c>
      <c r="DD12" s="17">
        <v>0</v>
      </c>
      <c r="DE12" s="17"/>
      <c r="DF12" s="17">
        <v>0</v>
      </c>
      <c r="DG12" s="17">
        <v>1.3</v>
      </c>
      <c r="DH12" s="17">
        <v>0.2</v>
      </c>
      <c r="DI12" s="17">
        <v>-1.6</v>
      </c>
      <c r="DJ12" s="17">
        <v>0.2</v>
      </c>
      <c r="DK12" s="17">
        <v>0.5</v>
      </c>
      <c r="DL12" s="17"/>
      <c r="DM12" s="17">
        <v>0</v>
      </c>
      <c r="DN12" s="17">
        <v>0</v>
      </c>
      <c r="DO12" s="17">
        <v>-3.2</v>
      </c>
      <c r="DP12" s="17">
        <v>-1.8</v>
      </c>
      <c r="DQ12" s="17">
        <v>0</v>
      </c>
      <c r="DR12" s="17">
        <v>-0.1</v>
      </c>
      <c r="DS12" s="17">
        <v>0.5</v>
      </c>
      <c r="DT12" s="17">
        <v>0.3</v>
      </c>
      <c r="DU12" s="17"/>
      <c r="DV12" s="17"/>
      <c r="DW12" s="17">
        <v>-4.5999999999999996</v>
      </c>
      <c r="DX12" s="17">
        <v>0.4</v>
      </c>
      <c r="DY12" s="17">
        <v>1.9</v>
      </c>
      <c r="DZ12" s="17">
        <v>2.6</v>
      </c>
      <c r="EA12" s="17">
        <v>0.1</v>
      </c>
      <c r="EB12" s="17">
        <v>7.1</v>
      </c>
      <c r="EC12" s="17">
        <v>0</v>
      </c>
      <c r="ED12" s="17">
        <v>-5.3</v>
      </c>
      <c r="EE12" s="17">
        <v>-7.1</v>
      </c>
      <c r="EF12" s="17">
        <v>0</v>
      </c>
      <c r="EG12" s="17">
        <v>0</v>
      </c>
      <c r="EH12" s="17">
        <v>0</v>
      </c>
      <c r="EI12" s="17">
        <v>2.4</v>
      </c>
      <c r="EJ12" s="17">
        <v>0</v>
      </c>
      <c r="EK12" s="17">
        <v>1.4810000000000001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/>
      <c r="ER12" s="17">
        <v>0</v>
      </c>
      <c r="ES12" s="17">
        <v>-0.2</v>
      </c>
      <c r="ET12" s="17">
        <v>-9.9</v>
      </c>
      <c r="EU12" s="17">
        <v>-0.5</v>
      </c>
      <c r="EV12" s="17">
        <v>0</v>
      </c>
      <c r="EW12" s="17">
        <v>1.7</v>
      </c>
      <c r="EX12" s="17"/>
      <c r="EY12" s="17">
        <v>0.6</v>
      </c>
      <c r="EZ12" s="17">
        <v>0.5</v>
      </c>
      <c r="FA12" s="17">
        <v>0</v>
      </c>
      <c r="FB12" s="17">
        <v>0.8</v>
      </c>
      <c r="FC12" s="17">
        <v>1.7</v>
      </c>
      <c r="FD12" s="17">
        <v>1.5</v>
      </c>
      <c r="FE12" s="17">
        <v>1.3</v>
      </c>
      <c r="FF12" s="17"/>
      <c r="FG12" s="17"/>
      <c r="FH12" s="17"/>
      <c r="FI12" s="17"/>
      <c r="FJ12" s="17"/>
      <c r="FK12" s="17">
        <v>4.0999999999999996</v>
      </c>
      <c r="FL12" s="17">
        <v>9.2200000000000006</v>
      </c>
      <c r="FM12" s="17">
        <v>-21.949000000000002</v>
      </c>
      <c r="FN12" s="15"/>
      <c r="FO12" s="17">
        <v>1.59406</v>
      </c>
      <c r="FP12" s="17">
        <v>0.28399999999999997</v>
      </c>
      <c r="FQ12" s="17">
        <v>2.4049999999999998</v>
      </c>
      <c r="FR12" s="17">
        <v>1.8</v>
      </c>
      <c r="FS12" s="17">
        <v>0.32578000000000001</v>
      </c>
      <c r="FT12" s="17">
        <v>0.28710000000000002</v>
      </c>
      <c r="FU12" s="17">
        <v>0.4</v>
      </c>
      <c r="FV12" s="17">
        <v>0.1</v>
      </c>
      <c r="FW12" s="17">
        <v>7.1959400000000002</v>
      </c>
    </row>
    <row r="13" spans="1:179" ht="24" customHeight="1" x14ac:dyDescent="0.3">
      <c r="A13" s="16" t="s">
        <v>47</v>
      </c>
      <c r="B13" s="16" t="s">
        <v>799</v>
      </c>
      <c r="C13" s="17">
        <v>8.1999999999999993</v>
      </c>
      <c r="D13" s="17">
        <v>-4.95</v>
      </c>
      <c r="E13" s="17">
        <v>15.13</v>
      </c>
      <c r="F13" s="17"/>
      <c r="G13" s="17"/>
      <c r="H13" s="17">
        <v>-8</v>
      </c>
      <c r="I13" s="17">
        <v>8.4</v>
      </c>
      <c r="J13" s="17"/>
      <c r="K13" s="17"/>
      <c r="L13" s="17">
        <v>-22.7</v>
      </c>
      <c r="M13" s="17">
        <v>-21.6</v>
      </c>
      <c r="N13" s="17"/>
      <c r="O13" s="17">
        <v>1.7</v>
      </c>
      <c r="P13" s="17">
        <v>-2.1</v>
      </c>
      <c r="Q13" s="17">
        <v>-3.7</v>
      </c>
      <c r="R13" s="17">
        <v>66.599999999999994</v>
      </c>
      <c r="S13" s="17">
        <v>-0.1</v>
      </c>
      <c r="T13" s="17"/>
      <c r="U13" s="17"/>
      <c r="V13" s="17"/>
      <c r="W13" s="17">
        <v>-7.6</v>
      </c>
      <c r="X13" s="17">
        <v>1.3</v>
      </c>
      <c r="Y13" s="17">
        <v>0.4</v>
      </c>
      <c r="Z13" s="17">
        <v>0</v>
      </c>
      <c r="AA13" s="17">
        <v>-3.1</v>
      </c>
      <c r="AB13" s="17">
        <v>2.5</v>
      </c>
      <c r="AC13" s="17"/>
      <c r="AD13" s="17"/>
      <c r="AE13" s="17"/>
      <c r="AF13" s="17"/>
      <c r="AG13" s="17">
        <v>1.3</v>
      </c>
      <c r="AH13" s="17">
        <v>-4.5</v>
      </c>
      <c r="AI13" s="17"/>
      <c r="AJ13" s="17">
        <v>0</v>
      </c>
      <c r="AK13" s="17"/>
      <c r="AL13" s="17">
        <v>-1.3</v>
      </c>
      <c r="AM13" s="17">
        <v>-4.5999999999999996</v>
      </c>
      <c r="AN13" s="17">
        <v>7.7</v>
      </c>
      <c r="AO13" s="17">
        <v>22.7</v>
      </c>
      <c r="AP13" s="17">
        <v>5.8</v>
      </c>
      <c r="AQ13" s="17">
        <v>-0.1</v>
      </c>
      <c r="AR13" s="17">
        <v>2.6</v>
      </c>
      <c r="AS13" s="17">
        <v>0.5</v>
      </c>
      <c r="AT13" s="17">
        <v>15.3</v>
      </c>
      <c r="AU13" s="17">
        <v>-40.299999999999997</v>
      </c>
      <c r="AV13" s="17">
        <v>-42</v>
      </c>
      <c r="AW13" s="17">
        <v>3.7</v>
      </c>
      <c r="AX13" s="17">
        <v>-1</v>
      </c>
      <c r="AY13" s="17">
        <v>7.5</v>
      </c>
      <c r="AZ13" s="17">
        <v>1</v>
      </c>
      <c r="BA13" s="17">
        <v>0</v>
      </c>
      <c r="BB13" s="17">
        <v>-7.7</v>
      </c>
      <c r="BC13" s="17"/>
      <c r="BD13" s="17"/>
      <c r="BE13" s="17">
        <v>2.2000000000000002</v>
      </c>
      <c r="BF13" s="17">
        <v>0</v>
      </c>
      <c r="BG13" s="17">
        <v>0</v>
      </c>
      <c r="BH13" s="17">
        <v>-0.4</v>
      </c>
      <c r="BI13" s="17"/>
      <c r="BJ13" s="17"/>
      <c r="BK13" s="17"/>
      <c r="BL13" s="17">
        <v>0.1</v>
      </c>
      <c r="BM13" s="17">
        <v>-17.899999999999999</v>
      </c>
      <c r="BN13" s="17">
        <v>-18.8</v>
      </c>
      <c r="BO13" s="17"/>
      <c r="BP13" s="17">
        <v>0.9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12.6</v>
      </c>
      <c r="CA13" s="17">
        <v>14.2</v>
      </c>
      <c r="CB13" s="17">
        <v>-0.2</v>
      </c>
      <c r="CC13" s="17">
        <v>5.8</v>
      </c>
      <c r="CD13" s="17">
        <v>-0.2</v>
      </c>
      <c r="CE13" s="17"/>
      <c r="CF13" s="17"/>
      <c r="CG13" s="17"/>
      <c r="CH13" s="17">
        <v>9.1999999999999993</v>
      </c>
      <c r="CI13" s="17">
        <v>11.5</v>
      </c>
      <c r="CJ13" s="17">
        <v>-16.7</v>
      </c>
      <c r="CK13" s="17">
        <v>0</v>
      </c>
      <c r="CL13" s="17"/>
      <c r="CM13" s="17"/>
      <c r="CN13" s="17"/>
      <c r="CO13" s="17"/>
      <c r="CP13" s="17">
        <v>-22.5</v>
      </c>
      <c r="CQ13" s="17">
        <v>-19.2</v>
      </c>
      <c r="CR13" s="17">
        <v>-2.2999999999999998</v>
      </c>
      <c r="CS13" s="17">
        <v>0.2</v>
      </c>
      <c r="CT13" s="17">
        <v>1.4</v>
      </c>
      <c r="CU13" s="17"/>
      <c r="CV13" s="17">
        <v>-5.0999999999999996</v>
      </c>
      <c r="CW13" s="17">
        <v>0</v>
      </c>
      <c r="CX13" s="17"/>
      <c r="CY13" s="17"/>
      <c r="CZ13" s="17">
        <v>0</v>
      </c>
      <c r="DA13" s="17">
        <v>-0.1</v>
      </c>
      <c r="DB13" s="17">
        <v>-1</v>
      </c>
      <c r="DC13" s="17">
        <v>0</v>
      </c>
      <c r="DD13" s="17">
        <v>0</v>
      </c>
      <c r="DE13" s="17"/>
      <c r="DF13" s="17">
        <v>0</v>
      </c>
      <c r="DG13" s="17">
        <v>1.3</v>
      </c>
      <c r="DH13" s="17">
        <v>0.2</v>
      </c>
      <c r="DI13" s="17">
        <v>-1.4</v>
      </c>
      <c r="DJ13" s="17">
        <v>0.2</v>
      </c>
      <c r="DK13" s="17">
        <v>0.5</v>
      </c>
      <c r="DL13" s="17"/>
      <c r="DM13" s="17">
        <v>0</v>
      </c>
      <c r="DN13" s="17">
        <v>0</v>
      </c>
      <c r="DO13" s="17">
        <v>-2.6</v>
      </c>
      <c r="DP13" s="17">
        <v>-0.3</v>
      </c>
      <c r="DQ13" s="17">
        <v>0</v>
      </c>
      <c r="DR13" s="17">
        <v>0</v>
      </c>
      <c r="DS13" s="17">
        <v>0.5</v>
      </c>
      <c r="DT13" s="17">
        <v>0.3</v>
      </c>
      <c r="DU13" s="17"/>
      <c r="DV13" s="17"/>
      <c r="DW13" s="17">
        <v>-4.5</v>
      </c>
      <c r="DX13" s="17">
        <v>0.4</v>
      </c>
      <c r="DY13" s="17">
        <v>1.9</v>
      </c>
      <c r="DZ13" s="17">
        <v>2.5</v>
      </c>
      <c r="EA13" s="17">
        <v>0</v>
      </c>
      <c r="EB13" s="17">
        <v>4.4000000000000004</v>
      </c>
      <c r="EC13" s="17">
        <v>0</v>
      </c>
      <c r="ED13" s="17">
        <v>-8</v>
      </c>
      <c r="EE13" s="17">
        <v>-9.5</v>
      </c>
      <c r="EF13" s="17">
        <v>0</v>
      </c>
      <c r="EG13" s="17">
        <v>0</v>
      </c>
      <c r="EH13" s="17">
        <v>0</v>
      </c>
      <c r="EI13" s="17">
        <v>2.4</v>
      </c>
      <c r="EJ13" s="17">
        <v>0</v>
      </c>
      <c r="EK13" s="17">
        <v>1.4970000000000001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/>
      <c r="ER13" s="17">
        <v>0</v>
      </c>
      <c r="ES13" s="17">
        <v>-0.2</v>
      </c>
      <c r="ET13" s="17">
        <v>-9.4</v>
      </c>
      <c r="EU13" s="17">
        <v>0</v>
      </c>
      <c r="EV13" s="17">
        <v>0</v>
      </c>
      <c r="EW13" s="17">
        <v>1.7</v>
      </c>
      <c r="EX13" s="17"/>
      <c r="EY13" s="17">
        <v>0.6</v>
      </c>
      <c r="EZ13" s="17">
        <v>0.5</v>
      </c>
      <c r="FA13" s="17">
        <v>0</v>
      </c>
      <c r="FB13" s="17">
        <v>0.8</v>
      </c>
      <c r="FC13" s="17">
        <v>1.8</v>
      </c>
      <c r="FD13" s="17">
        <v>1.5</v>
      </c>
      <c r="FE13" s="17">
        <v>1.6</v>
      </c>
      <c r="FF13" s="17"/>
      <c r="FG13" s="17"/>
      <c r="FH13" s="17"/>
      <c r="FI13" s="17"/>
      <c r="FJ13" s="17"/>
      <c r="FK13" s="17">
        <v>4.0999999999999996</v>
      </c>
      <c r="FL13" s="17">
        <v>9.24</v>
      </c>
      <c r="FM13" s="17">
        <v>-47.283000000000001</v>
      </c>
      <c r="FN13" s="15"/>
      <c r="FO13" s="17">
        <v>2.0497200000000002</v>
      </c>
      <c r="FP13" s="17">
        <v>0.28799999999999998</v>
      </c>
      <c r="FQ13" s="17">
        <v>2.4540000000000002</v>
      </c>
      <c r="FR13" s="17">
        <v>1.8</v>
      </c>
      <c r="FS13" s="17">
        <v>0.33407999999999999</v>
      </c>
      <c r="FT13" s="17">
        <v>0.21679999999999999</v>
      </c>
      <c r="FU13" s="17">
        <v>0.4</v>
      </c>
      <c r="FV13" s="17">
        <v>0.3</v>
      </c>
      <c r="FW13" s="17">
        <v>7.8426</v>
      </c>
    </row>
    <row r="14" spans="1:179" ht="24" customHeight="1" x14ac:dyDescent="0.3">
      <c r="A14" s="16" t="s">
        <v>47</v>
      </c>
      <c r="B14" s="16" t="s">
        <v>800</v>
      </c>
      <c r="C14" s="17">
        <v>7.6</v>
      </c>
      <c r="D14" s="17">
        <v>-1.42</v>
      </c>
      <c r="E14" s="17">
        <v>16.260000000000002</v>
      </c>
      <c r="F14" s="17"/>
      <c r="G14" s="17"/>
      <c r="H14" s="17">
        <v>-10.9</v>
      </c>
      <c r="I14" s="17">
        <v>6.7</v>
      </c>
      <c r="J14" s="17"/>
      <c r="K14" s="17"/>
      <c r="L14" s="17">
        <v>-22.7</v>
      </c>
      <c r="M14" s="17">
        <v>-17.100000000000001</v>
      </c>
      <c r="N14" s="17"/>
      <c r="O14" s="17">
        <v>4</v>
      </c>
      <c r="P14" s="17">
        <v>-3.2</v>
      </c>
      <c r="Q14" s="17">
        <v>-4.5</v>
      </c>
      <c r="R14" s="17">
        <v>67.7</v>
      </c>
      <c r="S14" s="17">
        <v>0</v>
      </c>
      <c r="T14" s="17"/>
      <c r="U14" s="17"/>
      <c r="V14" s="17"/>
      <c r="W14" s="17">
        <v>-8.6</v>
      </c>
      <c r="X14" s="17">
        <v>0.7</v>
      </c>
      <c r="Y14" s="17">
        <v>-0.4</v>
      </c>
      <c r="Z14" s="17">
        <v>0</v>
      </c>
      <c r="AA14" s="17">
        <v>-3.1</v>
      </c>
      <c r="AB14" s="17">
        <v>1.9</v>
      </c>
      <c r="AC14" s="17"/>
      <c r="AD14" s="17"/>
      <c r="AE14" s="17"/>
      <c r="AF14" s="17"/>
      <c r="AG14" s="17">
        <v>1.1000000000000001</v>
      </c>
      <c r="AH14" s="17">
        <v>-4.8</v>
      </c>
      <c r="AI14" s="17"/>
      <c r="AJ14" s="17">
        <v>0</v>
      </c>
      <c r="AK14" s="17"/>
      <c r="AL14" s="17">
        <v>-1.3</v>
      </c>
      <c r="AM14" s="17">
        <v>-4.5</v>
      </c>
      <c r="AN14" s="17">
        <v>7.7</v>
      </c>
      <c r="AO14" s="17">
        <v>21.8</v>
      </c>
      <c r="AP14" s="17">
        <v>4.9000000000000004</v>
      </c>
      <c r="AQ14" s="17">
        <v>-0.4</v>
      </c>
      <c r="AR14" s="17">
        <v>2.6</v>
      </c>
      <c r="AS14" s="17">
        <v>0.5</v>
      </c>
      <c r="AT14" s="17">
        <v>12.9</v>
      </c>
      <c r="AU14" s="17">
        <v>-42.9</v>
      </c>
      <c r="AV14" s="17">
        <v>-44.8</v>
      </c>
      <c r="AW14" s="17">
        <v>6</v>
      </c>
      <c r="AX14" s="17">
        <v>0.1</v>
      </c>
      <c r="AY14" s="17">
        <v>8.1</v>
      </c>
      <c r="AZ14" s="17">
        <v>1</v>
      </c>
      <c r="BA14" s="17">
        <v>0</v>
      </c>
      <c r="BB14" s="17">
        <v>-4</v>
      </c>
      <c r="BC14" s="17"/>
      <c r="BD14" s="17"/>
      <c r="BE14" s="17">
        <v>2.2000000000000002</v>
      </c>
      <c r="BF14" s="17">
        <v>0</v>
      </c>
      <c r="BG14" s="17">
        <v>0</v>
      </c>
      <c r="BH14" s="17">
        <v>-0.4</v>
      </c>
      <c r="BI14" s="17"/>
      <c r="BJ14" s="17"/>
      <c r="BK14" s="17"/>
      <c r="BL14" s="17">
        <v>-1.4</v>
      </c>
      <c r="BM14" s="17">
        <v>-17.5</v>
      </c>
      <c r="BN14" s="17">
        <v>-18.5</v>
      </c>
      <c r="BO14" s="17"/>
      <c r="BP14" s="17">
        <v>1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-0.5</v>
      </c>
      <c r="BZ14" s="17">
        <v>13.1</v>
      </c>
      <c r="CA14" s="17">
        <v>13.1</v>
      </c>
      <c r="CB14" s="17">
        <v>-1</v>
      </c>
      <c r="CC14" s="17">
        <v>5.8</v>
      </c>
      <c r="CD14" s="17">
        <v>0</v>
      </c>
      <c r="CE14" s="17"/>
      <c r="CF14" s="17"/>
      <c r="CG14" s="17"/>
      <c r="CH14" s="17">
        <v>7.7</v>
      </c>
      <c r="CI14" s="17">
        <v>9.9</v>
      </c>
      <c r="CJ14" s="17">
        <v>-18.600000000000001</v>
      </c>
      <c r="CK14" s="17">
        <v>0</v>
      </c>
      <c r="CL14" s="17"/>
      <c r="CM14" s="17"/>
      <c r="CN14" s="17"/>
      <c r="CO14" s="17"/>
      <c r="CP14" s="17">
        <v>-11.9</v>
      </c>
      <c r="CQ14" s="17">
        <v>-10.4</v>
      </c>
      <c r="CR14" s="17">
        <v>-2.4</v>
      </c>
      <c r="CS14" s="17">
        <v>0.3</v>
      </c>
      <c r="CT14" s="17">
        <v>1.5</v>
      </c>
      <c r="CU14" s="17"/>
      <c r="CV14" s="17">
        <v>-5.0999999999999996</v>
      </c>
      <c r="CW14" s="17">
        <v>0</v>
      </c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/>
      <c r="DF14" s="17">
        <v>0</v>
      </c>
      <c r="DG14" s="17">
        <v>1.3</v>
      </c>
      <c r="DH14" s="17">
        <v>0.2</v>
      </c>
      <c r="DI14" s="17">
        <v>-2</v>
      </c>
      <c r="DJ14" s="17">
        <v>0.3</v>
      </c>
      <c r="DK14" s="17">
        <v>0.5</v>
      </c>
      <c r="DL14" s="17"/>
      <c r="DM14" s="17">
        <v>0</v>
      </c>
      <c r="DN14" s="17">
        <v>0</v>
      </c>
      <c r="DO14" s="17">
        <v>-2.9</v>
      </c>
      <c r="DP14" s="17">
        <v>-0.5</v>
      </c>
      <c r="DQ14" s="17">
        <v>0</v>
      </c>
      <c r="DR14" s="17">
        <v>0.2</v>
      </c>
      <c r="DS14" s="17">
        <v>0.5</v>
      </c>
      <c r="DT14" s="17">
        <v>0.3</v>
      </c>
      <c r="DU14" s="17"/>
      <c r="DV14" s="17"/>
      <c r="DW14" s="17">
        <v>-4.5</v>
      </c>
      <c r="DX14" s="17">
        <v>0.2</v>
      </c>
      <c r="DY14" s="17">
        <v>1.9</v>
      </c>
      <c r="DZ14" s="17">
        <v>2.5</v>
      </c>
      <c r="EA14" s="17">
        <v>0.3</v>
      </c>
      <c r="EB14" s="17">
        <v>2.9</v>
      </c>
      <c r="EC14" s="17">
        <v>0</v>
      </c>
      <c r="ED14" s="17">
        <v>-6.5</v>
      </c>
      <c r="EE14" s="17">
        <v>-7.5</v>
      </c>
      <c r="EF14" s="17">
        <v>0</v>
      </c>
      <c r="EG14" s="17">
        <v>0</v>
      </c>
      <c r="EH14" s="17">
        <v>0</v>
      </c>
      <c r="EI14" s="17">
        <v>2.4</v>
      </c>
      <c r="EJ14" s="17">
        <v>0</v>
      </c>
      <c r="EK14" s="17">
        <v>1.5009999999999999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/>
      <c r="ER14" s="17">
        <v>0</v>
      </c>
      <c r="ES14" s="17">
        <v>-0.2</v>
      </c>
      <c r="ET14" s="17">
        <v>-10.6</v>
      </c>
      <c r="EU14" s="17">
        <v>0</v>
      </c>
      <c r="EV14" s="17">
        <v>0</v>
      </c>
      <c r="EW14" s="17">
        <v>1.7</v>
      </c>
      <c r="EX14" s="17"/>
      <c r="EY14" s="17">
        <v>0.6</v>
      </c>
      <c r="EZ14" s="17">
        <v>0.5</v>
      </c>
      <c r="FA14" s="17">
        <v>0</v>
      </c>
      <c r="FB14" s="17">
        <v>0.8</v>
      </c>
      <c r="FC14" s="17">
        <v>1.8</v>
      </c>
      <c r="FD14" s="17">
        <v>1.5</v>
      </c>
      <c r="FE14" s="17">
        <v>1.7</v>
      </c>
      <c r="FF14" s="17"/>
      <c r="FG14" s="17"/>
      <c r="FH14" s="17"/>
      <c r="FI14" s="17"/>
      <c r="FJ14" s="17"/>
      <c r="FK14" s="17">
        <v>4.0999999999999996</v>
      </c>
      <c r="FL14" s="17">
        <v>9.6199999999999992</v>
      </c>
      <c r="FM14" s="17">
        <v>-32.939</v>
      </c>
      <c r="FN14" s="15"/>
      <c r="FO14" s="17">
        <v>1.8637600000000001</v>
      </c>
      <c r="FP14" s="17">
        <v>0.34100000000000003</v>
      </c>
      <c r="FQ14" s="17">
        <v>2.762</v>
      </c>
      <c r="FR14" s="17">
        <v>1.8</v>
      </c>
      <c r="FS14" s="17">
        <v>0.34006999999999998</v>
      </c>
      <c r="FT14" s="17">
        <v>0.16569</v>
      </c>
      <c r="FU14" s="17">
        <v>0.4</v>
      </c>
      <c r="FV14" s="17">
        <v>0.1</v>
      </c>
      <c r="FW14" s="17">
        <v>7.7725200000000001</v>
      </c>
    </row>
    <row r="15" spans="1:179" ht="24" customHeight="1" x14ac:dyDescent="0.3">
      <c r="A15" s="16" t="s">
        <v>47</v>
      </c>
      <c r="B15" s="16" t="s">
        <v>801</v>
      </c>
      <c r="C15" s="17">
        <v>8.8000000000000007</v>
      </c>
      <c r="D15" s="17">
        <v>-1.35</v>
      </c>
      <c r="E15" s="17">
        <v>15.56</v>
      </c>
      <c r="F15" s="17"/>
      <c r="G15" s="17"/>
      <c r="H15" s="17">
        <v>-9.1999999999999993</v>
      </c>
      <c r="I15" s="17">
        <v>-3.7</v>
      </c>
      <c r="J15" s="17"/>
      <c r="K15" s="17"/>
      <c r="L15" s="17">
        <v>-25.6</v>
      </c>
      <c r="M15" s="17">
        <v>-20.5</v>
      </c>
      <c r="N15" s="17"/>
      <c r="O15" s="17">
        <v>-3.6</v>
      </c>
      <c r="P15" s="17">
        <v>-4.9000000000000004</v>
      </c>
      <c r="Q15" s="17">
        <v>-5.3</v>
      </c>
      <c r="R15" s="17">
        <v>63.2</v>
      </c>
      <c r="S15" s="17">
        <v>0.1</v>
      </c>
      <c r="T15" s="17"/>
      <c r="U15" s="17"/>
      <c r="V15" s="17"/>
      <c r="W15" s="17">
        <v>-8</v>
      </c>
      <c r="X15" s="17">
        <v>0.9</v>
      </c>
      <c r="Y15" s="17">
        <v>-0.2</v>
      </c>
      <c r="Z15" s="17">
        <v>0</v>
      </c>
      <c r="AA15" s="17">
        <v>-3.3</v>
      </c>
      <c r="AB15" s="17">
        <v>1.6</v>
      </c>
      <c r="AC15" s="17"/>
      <c r="AD15" s="17"/>
      <c r="AE15" s="17"/>
      <c r="AF15" s="17"/>
      <c r="AG15" s="17">
        <v>1.9</v>
      </c>
      <c r="AH15" s="17">
        <v>-12.3</v>
      </c>
      <c r="AI15" s="17"/>
      <c r="AJ15" s="17">
        <v>0</v>
      </c>
      <c r="AK15" s="17"/>
      <c r="AL15" s="17">
        <v>-1.3</v>
      </c>
      <c r="AM15" s="17">
        <v>-4.8</v>
      </c>
      <c r="AN15" s="17">
        <v>7.3</v>
      </c>
      <c r="AO15" s="17">
        <v>22.9</v>
      </c>
      <c r="AP15" s="17">
        <v>5.7</v>
      </c>
      <c r="AQ15" s="17">
        <v>-0.6</v>
      </c>
      <c r="AR15" s="17">
        <v>2.6</v>
      </c>
      <c r="AS15" s="17">
        <v>-0.3</v>
      </c>
      <c r="AT15" s="17">
        <v>9.5</v>
      </c>
      <c r="AU15" s="17">
        <v>-45.2</v>
      </c>
      <c r="AV15" s="17">
        <v>-47.9</v>
      </c>
      <c r="AW15" s="17">
        <v>4.2</v>
      </c>
      <c r="AX15" s="17">
        <v>0.1</v>
      </c>
      <c r="AY15" s="17">
        <v>6.5</v>
      </c>
      <c r="AZ15" s="17">
        <v>1</v>
      </c>
      <c r="BA15" s="17">
        <v>0</v>
      </c>
      <c r="BB15" s="17">
        <v>-4.4000000000000004</v>
      </c>
      <c r="BC15" s="17"/>
      <c r="BD15" s="17"/>
      <c r="BE15" s="17">
        <v>1.1000000000000001</v>
      </c>
      <c r="BF15" s="17">
        <v>0</v>
      </c>
      <c r="BG15" s="17">
        <v>0</v>
      </c>
      <c r="BH15" s="17">
        <v>0</v>
      </c>
      <c r="BI15" s="17"/>
      <c r="BJ15" s="17"/>
      <c r="BK15" s="17"/>
      <c r="BL15" s="17">
        <v>-2.8</v>
      </c>
      <c r="BM15" s="17">
        <v>-20.6</v>
      </c>
      <c r="BN15" s="17">
        <v>-21.6</v>
      </c>
      <c r="BO15" s="17"/>
      <c r="BP15" s="17">
        <v>-0.6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-0.6</v>
      </c>
      <c r="BZ15" s="17">
        <v>12.1</v>
      </c>
      <c r="CA15" s="17">
        <v>13.9</v>
      </c>
      <c r="CB15" s="17">
        <v>-0.1</v>
      </c>
      <c r="CC15" s="17">
        <v>5.8</v>
      </c>
      <c r="CD15" s="17">
        <v>-0.1</v>
      </c>
      <c r="CE15" s="17"/>
      <c r="CF15" s="17"/>
      <c r="CG15" s="17"/>
      <c r="CH15" s="17">
        <v>3.8</v>
      </c>
      <c r="CI15" s="17">
        <v>6.4</v>
      </c>
      <c r="CJ15" s="17">
        <v>-24.4</v>
      </c>
      <c r="CK15" s="17">
        <v>0</v>
      </c>
      <c r="CL15" s="17"/>
      <c r="CM15" s="17"/>
      <c r="CN15" s="17"/>
      <c r="CO15" s="17"/>
      <c r="CP15" s="17">
        <v>-13.5</v>
      </c>
      <c r="CQ15" s="17">
        <v>-11.3</v>
      </c>
      <c r="CR15" s="17">
        <v>-2.4</v>
      </c>
      <c r="CS15" s="17">
        <v>0.3</v>
      </c>
      <c r="CT15" s="17">
        <v>1.4</v>
      </c>
      <c r="CU15" s="17"/>
      <c r="CV15" s="17">
        <v>-5.2</v>
      </c>
      <c r="CW15" s="17">
        <v>0</v>
      </c>
      <c r="CX15" s="17"/>
      <c r="CY15" s="17"/>
      <c r="CZ15" s="17">
        <v>0.1</v>
      </c>
      <c r="DA15" s="17">
        <v>0</v>
      </c>
      <c r="DB15" s="17">
        <v>0</v>
      </c>
      <c r="DC15" s="17">
        <v>0</v>
      </c>
      <c r="DD15" s="17">
        <v>0</v>
      </c>
      <c r="DE15" s="17"/>
      <c r="DF15" s="17">
        <v>0</v>
      </c>
      <c r="DG15" s="17">
        <v>1.3</v>
      </c>
      <c r="DH15" s="17">
        <v>0.2</v>
      </c>
      <c r="DI15" s="17">
        <v>-1.8</v>
      </c>
      <c r="DJ15" s="17">
        <v>0.3</v>
      </c>
      <c r="DK15" s="17">
        <v>0.5</v>
      </c>
      <c r="DL15" s="17"/>
      <c r="DM15" s="17">
        <v>0</v>
      </c>
      <c r="DN15" s="17">
        <v>0</v>
      </c>
      <c r="DO15" s="17">
        <v>-2.6</v>
      </c>
      <c r="DP15" s="17">
        <v>-1.4</v>
      </c>
      <c r="DQ15" s="17">
        <v>0</v>
      </c>
      <c r="DR15" s="17">
        <v>0</v>
      </c>
      <c r="DS15" s="17">
        <v>0.5</v>
      </c>
      <c r="DT15" s="17">
        <v>0.3</v>
      </c>
      <c r="DU15" s="17"/>
      <c r="DV15" s="17"/>
      <c r="DW15" s="17">
        <v>-4.4000000000000004</v>
      </c>
      <c r="DX15" s="17">
        <v>0.3</v>
      </c>
      <c r="DY15" s="17">
        <v>2</v>
      </c>
      <c r="DZ15" s="17">
        <v>1.7</v>
      </c>
      <c r="EA15" s="17">
        <v>1.9</v>
      </c>
      <c r="EB15" s="17">
        <v>3.7</v>
      </c>
      <c r="EC15" s="17">
        <v>0</v>
      </c>
      <c r="ED15" s="17">
        <v>-5.9</v>
      </c>
      <c r="EE15" s="17">
        <v>-8.5</v>
      </c>
      <c r="EF15" s="17">
        <v>0</v>
      </c>
      <c r="EG15" s="17">
        <v>0</v>
      </c>
      <c r="EH15" s="17">
        <v>0</v>
      </c>
      <c r="EI15" s="17">
        <v>2.4</v>
      </c>
      <c r="EJ15" s="17">
        <v>0</v>
      </c>
      <c r="EK15" s="17">
        <v>1.504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/>
      <c r="ER15" s="17">
        <v>0</v>
      </c>
      <c r="ES15" s="17">
        <v>-0.2</v>
      </c>
      <c r="ET15" s="17">
        <v>0</v>
      </c>
      <c r="EU15" s="17">
        <v>0</v>
      </c>
      <c r="EV15" s="17">
        <v>0</v>
      </c>
      <c r="EW15" s="17">
        <v>1.7</v>
      </c>
      <c r="EX15" s="17"/>
      <c r="EY15" s="17">
        <v>0.6</v>
      </c>
      <c r="EZ15" s="17">
        <v>0.5</v>
      </c>
      <c r="FA15" s="17">
        <v>0</v>
      </c>
      <c r="FB15" s="17">
        <v>0.8</v>
      </c>
      <c r="FC15" s="17">
        <v>1.8</v>
      </c>
      <c r="FD15" s="17">
        <v>1.5</v>
      </c>
      <c r="FE15" s="17">
        <v>1.7</v>
      </c>
      <c r="FF15" s="17"/>
      <c r="FG15" s="17"/>
      <c r="FH15" s="17"/>
      <c r="FI15" s="17"/>
      <c r="FJ15" s="17"/>
      <c r="FK15" s="17">
        <v>4.2</v>
      </c>
      <c r="FL15" s="17">
        <v>9.16</v>
      </c>
      <c r="FM15" s="17">
        <v>-94.525999999999996</v>
      </c>
      <c r="FN15" s="15"/>
      <c r="FO15" s="17">
        <v>1.80975</v>
      </c>
      <c r="FP15" s="17">
        <v>0.218</v>
      </c>
      <c r="FQ15" s="17">
        <v>2.6960000000000002</v>
      </c>
      <c r="FR15" s="17">
        <v>1.8</v>
      </c>
      <c r="FS15" s="17">
        <v>0.32948</v>
      </c>
      <c r="FT15" s="17">
        <v>0.15719</v>
      </c>
      <c r="FU15" s="17">
        <v>0.2</v>
      </c>
      <c r="FV15" s="17">
        <v>0.2</v>
      </c>
      <c r="FW15" s="17">
        <v>7.4104200000000002</v>
      </c>
    </row>
    <row r="16" spans="1:179" ht="24" customHeight="1" x14ac:dyDescent="0.3">
      <c r="A16" s="16" t="s">
        <v>47</v>
      </c>
      <c r="B16" s="16" t="s">
        <v>802</v>
      </c>
      <c r="C16" s="17">
        <v>9.1</v>
      </c>
      <c r="D16" s="17">
        <v>-10.199999999999999</v>
      </c>
      <c r="E16" s="17">
        <v>13.11</v>
      </c>
      <c r="F16" s="17"/>
      <c r="G16" s="17"/>
      <c r="H16" s="17">
        <v>-9.1</v>
      </c>
      <c r="I16" s="17">
        <v>-2.7</v>
      </c>
      <c r="J16" s="17"/>
      <c r="K16" s="17"/>
      <c r="L16" s="17">
        <v>-26.8</v>
      </c>
      <c r="M16" s="17">
        <v>-28.1</v>
      </c>
      <c r="N16" s="17"/>
      <c r="O16" s="17">
        <v>-5.2</v>
      </c>
      <c r="P16" s="17">
        <v>-5.3</v>
      </c>
      <c r="Q16" s="17">
        <v>-5.7</v>
      </c>
      <c r="R16" s="17">
        <v>59.4</v>
      </c>
      <c r="S16" s="17">
        <v>-0.1</v>
      </c>
      <c r="T16" s="17"/>
      <c r="U16" s="17"/>
      <c r="V16" s="17"/>
      <c r="W16" s="17">
        <v>-7.7</v>
      </c>
      <c r="X16" s="17">
        <v>1.1000000000000001</v>
      </c>
      <c r="Y16" s="17">
        <v>0.1</v>
      </c>
      <c r="Z16" s="17">
        <v>0</v>
      </c>
      <c r="AA16" s="17">
        <v>-3.2</v>
      </c>
      <c r="AB16" s="17">
        <v>1.9</v>
      </c>
      <c r="AC16" s="17"/>
      <c r="AD16" s="17"/>
      <c r="AE16" s="17"/>
      <c r="AF16" s="17"/>
      <c r="AG16" s="17">
        <v>1.8</v>
      </c>
      <c r="AH16" s="17">
        <v>-12.1</v>
      </c>
      <c r="AI16" s="17"/>
      <c r="AJ16" s="17">
        <v>0</v>
      </c>
      <c r="AK16" s="17"/>
      <c r="AL16" s="17">
        <v>-1.3</v>
      </c>
      <c r="AM16" s="17">
        <v>-7.2</v>
      </c>
      <c r="AN16" s="17">
        <v>7.2</v>
      </c>
      <c r="AO16" s="17">
        <v>23.9</v>
      </c>
      <c r="AP16" s="17">
        <v>6.1</v>
      </c>
      <c r="AQ16" s="17">
        <v>-0.4</v>
      </c>
      <c r="AR16" s="17">
        <v>2.6</v>
      </c>
      <c r="AS16" s="17">
        <v>-0.1</v>
      </c>
      <c r="AT16" s="17">
        <v>8.6999999999999993</v>
      </c>
      <c r="AU16" s="17">
        <v>-45.7</v>
      </c>
      <c r="AV16" s="17">
        <v>-48.5</v>
      </c>
      <c r="AW16" s="17">
        <v>4.2</v>
      </c>
      <c r="AX16" s="17">
        <v>-0.9</v>
      </c>
      <c r="AY16" s="17">
        <v>7.1</v>
      </c>
      <c r="AZ16" s="17">
        <v>1</v>
      </c>
      <c r="BA16" s="17">
        <v>0</v>
      </c>
      <c r="BB16" s="17">
        <v>-7.4</v>
      </c>
      <c r="BC16" s="17"/>
      <c r="BD16" s="17"/>
      <c r="BE16" s="17">
        <v>0</v>
      </c>
      <c r="BF16" s="17">
        <v>0</v>
      </c>
      <c r="BG16" s="17">
        <v>0</v>
      </c>
      <c r="BH16" s="17">
        <v>-0.2</v>
      </c>
      <c r="BI16" s="17"/>
      <c r="BJ16" s="17"/>
      <c r="BK16" s="17"/>
      <c r="BL16" s="17">
        <v>-1.7</v>
      </c>
      <c r="BM16" s="17">
        <v>-21.8</v>
      </c>
      <c r="BN16" s="17">
        <v>-22.7</v>
      </c>
      <c r="BO16" s="17"/>
      <c r="BP16" s="17">
        <v>-1.4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-0.6</v>
      </c>
      <c r="BZ16" s="17">
        <v>12.6</v>
      </c>
      <c r="CA16" s="17">
        <v>14.6</v>
      </c>
      <c r="CB16" s="17">
        <v>-0.3</v>
      </c>
      <c r="CC16" s="17">
        <v>8.4</v>
      </c>
      <c r="CD16" s="17">
        <v>-0.3</v>
      </c>
      <c r="CE16" s="17"/>
      <c r="CF16" s="17"/>
      <c r="CG16" s="17"/>
      <c r="CH16" s="17">
        <v>3.2</v>
      </c>
      <c r="CI16" s="17">
        <v>5.9</v>
      </c>
      <c r="CJ16" s="17">
        <v>-25.3</v>
      </c>
      <c r="CK16" s="17">
        <v>0</v>
      </c>
      <c r="CL16" s="17"/>
      <c r="CM16" s="17"/>
      <c r="CN16" s="17"/>
      <c r="CO16" s="17"/>
      <c r="CP16" s="17">
        <v>-14.1</v>
      </c>
      <c r="CQ16" s="17">
        <v>-11.3</v>
      </c>
      <c r="CR16" s="17">
        <v>-2.2999999999999998</v>
      </c>
      <c r="CS16" s="17">
        <v>0.3</v>
      </c>
      <c r="CT16" s="17">
        <v>1.3</v>
      </c>
      <c r="CU16" s="17"/>
      <c r="CV16" s="17">
        <v>-5.0999999999999996</v>
      </c>
      <c r="CW16" s="17">
        <v>0</v>
      </c>
      <c r="CX16" s="17"/>
      <c r="CY16" s="17"/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/>
      <c r="DF16" s="17">
        <v>0</v>
      </c>
      <c r="DG16" s="17">
        <v>1.3</v>
      </c>
      <c r="DH16" s="17">
        <v>0.2</v>
      </c>
      <c r="DI16" s="17">
        <v>-2</v>
      </c>
      <c r="DJ16" s="17">
        <v>0.3</v>
      </c>
      <c r="DK16" s="17">
        <v>0.5</v>
      </c>
      <c r="DL16" s="17"/>
      <c r="DM16" s="17">
        <v>0</v>
      </c>
      <c r="DN16" s="17">
        <v>0</v>
      </c>
      <c r="DO16" s="17">
        <v>-3</v>
      </c>
      <c r="DP16" s="17">
        <v>-1.8</v>
      </c>
      <c r="DQ16" s="17">
        <v>0</v>
      </c>
      <c r="DR16" s="17">
        <v>0.1</v>
      </c>
      <c r="DS16" s="17">
        <v>0.5</v>
      </c>
      <c r="DT16" s="17">
        <v>0.3</v>
      </c>
      <c r="DU16" s="17"/>
      <c r="DV16" s="17"/>
      <c r="DW16" s="17">
        <v>-3.6</v>
      </c>
      <c r="DX16" s="17">
        <v>0.2</v>
      </c>
      <c r="DY16" s="17">
        <v>2</v>
      </c>
      <c r="DZ16" s="17">
        <v>1.7</v>
      </c>
      <c r="EA16" s="17">
        <v>2</v>
      </c>
      <c r="EB16" s="17">
        <v>3.7</v>
      </c>
      <c r="EC16" s="17">
        <v>0</v>
      </c>
      <c r="ED16" s="17">
        <v>-8.6</v>
      </c>
      <c r="EE16" s="17">
        <v>-10.3</v>
      </c>
      <c r="EF16" s="17">
        <v>0</v>
      </c>
      <c r="EG16" s="17">
        <v>0</v>
      </c>
      <c r="EH16" s="17">
        <v>0</v>
      </c>
      <c r="EI16" s="17">
        <v>2.4</v>
      </c>
      <c r="EJ16" s="17">
        <v>0</v>
      </c>
      <c r="EK16" s="17">
        <v>1.532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/>
      <c r="ER16" s="17">
        <v>0</v>
      </c>
      <c r="ES16" s="17">
        <v>-0.2</v>
      </c>
      <c r="ET16" s="17">
        <v>-10.8</v>
      </c>
      <c r="EU16" s="17">
        <v>0</v>
      </c>
      <c r="EV16" s="17">
        <v>0</v>
      </c>
      <c r="EW16" s="17">
        <v>1.7</v>
      </c>
      <c r="EX16" s="17"/>
      <c r="EY16" s="17">
        <v>0.6</v>
      </c>
      <c r="EZ16" s="17">
        <v>0.5</v>
      </c>
      <c r="FA16" s="17">
        <v>0</v>
      </c>
      <c r="FB16" s="17">
        <v>0.8</v>
      </c>
      <c r="FC16" s="17">
        <v>1.8</v>
      </c>
      <c r="FD16" s="17">
        <v>1.5</v>
      </c>
      <c r="FE16" s="17">
        <v>1.7</v>
      </c>
      <c r="FF16" s="17"/>
      <c r="FG16" s="17"/>
      <c r="FH16" s="17"/>
      <c r="FI16" s="17"/>
      <c r="FJ16" s="17"/>
      <c r="FK16" s="17">
        <v>4</v>
      </c>
      <c r="FL16" s="17">
        <v>9.25</v>
      </c>
      <c r="FM16" s="17">
        <v>-142.30799999999999</v>
      </c>
      <c r="FN16" s="15"/>
      <c r="FO16" s="17">
        <v>1.82297</v>
      </c>
      <c r="FP16" s="17">
        <v>0.35</v>
      </c>
      <c r="FQ16" s="17">
        <v>2.7669999999999999</v>
      </c>
      <c r="FR16" s="17">
        <v>1.8</v>
      </c>
      <c r="FS16" s="17">
        <v>0.32375999999999999</v>
      </c>
      <c r="FT16" s="17">
        <v>0.13611999999999999</v>
      </c>
      <c r="FU16" s="17">
        <v>0.2</v>
      </c>
      <c r="FV16" s="17">
        <v>0.2</v>
      </c>
      <c r="FW16" s="17">
        <v>7.59985</v>
      </c>
    </row>
    <row r="17" spans="1:179" ht="24" customHeight="1" x14ac:dyDescent="0.3">
      <c r="A17" s="16" t="s">
        <v>47</v>
      </c>
      <c r="B17" s="16" t="s">
        <v>803</v>
      </c>
      <c r="C17" s="17">
        <v>6</v>
      </c>
      <c r="D17" s="17">
        <v>-12.24</v>
      </c>
      <c r="E17" s="17">
        <v>13.36</v>
      </c>
      <c r="F17" s="17"/>
      <c r="G17" s="17"/>
      <c r="H17" s="17">
        <v>-9.8000000000000007</v>
      </c>
      <c r="I17" s="17">
        <v>-4.0999999999999996</v>
      </c>
      <c r="J17" s="17"/>
      <c r="K17" s="17"/>
      <c r="L17" s="17">
        <v>-25.5</v>
      </c>
      <c r="M17" s="17">
        <v>-25.5</v>
      </c>
      <c r="N17" s="17"/>
      <c r="O17" s="17">
        <v>-3.6</v>
      </c>
      <c r="P17" s="17">
        <v>-14.3</v>
      </c>
      <c r="Q17" s="17">
        <v>-8.5</v>
      </c>
      <c r="R17" s="17">
        <v>56.8</v>
      </c>
      <c r="S17" s="17">
        <v>0</v>
      </c>
      <c r="T17" s="17"/>
      <c r="U17" s="17"/>
      <c r="V17" s="17"/>
      <c r="W17" s="17">
        <v>-8.9</v>
      </c>
      <c r="X17" s="17">
        <v>0.9</v>
      </c>
      <c r="Y17" s="17">
        <v>-0.4</v>
      </c>
      <c r="Z17" s="17">
        <v>0</v>
      </c>
      <c r="AA17" s="17">
        <v>-3.1</v>
      </c>
      <c r="AB17" s="17">
        <v>2.2999999999999998</v>
      </c>
      <c r="AC17" s="17"/>
      <c r="AD17" s="17"/>
      <c r="AE17" s="17"/>
      <c r="AF17" s="17"/>
      <c r="AG17" s="17">
        <v>0.7</v>
      </c>
      <c r="AH17" s="17">
        <v>-6.2</v>
      </c>
      <c r="AI17" s="17"/>
      <c r="AJ17" s="17">
        <v>0</v>
      </c>
      <c r="AK17" s="17"/>
      <c r="AL17" s="17">
        <v>-1.3</v>
      </c>
      <c r="AM17" s="17">
        <v>-5.2</v>
      </c>
      <c r="AN17" s="17">
        <v>7.2</v>
      </c>
      <c r="AO17" s="17">
        <v>23.2</v>
      </c>
      <c r="AP17" s="17">
        <v>6</v>
      </c>
      <c r="AQ17" s="17">
        <v>-0.4</v>
      </c>
      <c r="AR17" s="17">
        <v>2.6</v>
      </c>
      <c r="AS17" s="17">
        <v>0.3</v>
      </c>
      <c r="AT17" s="17">
        <v>6.2</v>
      </c>
      <c r="AU17" s="17">
        <v>-47.6</v>
      </c>
      <c r="AV17" s="17">
        <v>-50.3</v>
      </c>
      <c r="AW17" s="17">
        <v>2.6</v>
      </c>
      <c r="AX17" s="17">
        <v>-1.4</v>
      </c>
      <c r="AY17" s="17">
        <v>7.4</v>
      </c>
      <c r="AZ17" s="17">
        <v>1</v>
      </c>
      <c r="BA17" s="17">
        <v>0</v>
      </c>
      <c r="BB17" s="17">
        <v>-6.5</v>
      </c>
      <c r="BC17" s="17"/>
      <c r="BD17" s="17"/>
      <c r="BE17" s="17">
        <v>-0.4</v>
      </c>
      <c r="BF17" s="17">
        <v>0</v>
      </c>
      <c r="BG17" s="17">
        <v>0</v>
      </c>
      <c r="BH17" s="17">
        <v>0</v>
      </c>
      <c r="BI17" s="17"/>
      <c r="BJ17" s="17"/>
      <c r="BK17" s="17"/>
      <c r="BL17" s="17">
        <v>-2.4</v>
      </c>
      <c r="BM17" s="17">
        <v>-22.8</v>
      </c>
      <c r="BN17" s="17">
        <v>-23.7</v>
      </c>
      <c r="BO17" s="17"/>
      <c r="BP17" s="17">
        <v>-3.8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-0.6</v>
      </c>
      <c r="BZ17" s="17">
        <v>12.6</v>
      </c>
      <c r="CA17" s="17">
        <v>13.9</v>
      </c>
      <c r="CB17" s="17">
        <v>-0.4</v>
      </c>
      <c r="CC17" s="17">
        <v>5.9</v>
      </c>
      <c r="CD17" s="17">
        <v>-0.2</v>
      </c>
      <c r="CE17" s="17"/>
      <c r="CF17" s="17"/>
      <c r="CG17" s="17"/>
      <c r="CH17" s="17">
        <v>1.9</v>
      </c>
      <c r="CI17" s="17">
        <v>4.9000000000000004</v>
      </c>
      <c r="CJ17" s="17">
        <v>-26.7</v>
      </c>
      <c r="CK17" s="17">
        <v>0</v>
      </c>
      <c r="CL17" s="17"/>
      <c r="CM17" s="17"/>
      <c r="CN17" s="17"/>
      <c r="CO17" s="17"/>
      <c r="CP17" s="17">
        <v>-19.2</v>
      </c>
      <c r="CQ17" s="17">
        <v>-13.4</v>
      </c>
      <c r="CR17" s="17">
        <v>-2.4</v>
      </c>
      <c r="CS17" s="17">
        <v>0.2</v>
      </c>
      <c r="CT17" s="17">
        <v>1.3</v>
      </c>
      <c r="CU17" s="17"/>
      <c r="CV17" s="17">
        <v>-5.0999999999999996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/>
      <c r="DF17" s="17">
        <v>0</v>
      </c>
      <c r="DG17" s="17">
        <v>1.3</v>
      </c>
      <c r="DH17" s="17">
        <v>0.2</v>
      </c>
      <c r="DI17" s="17">
        <v>-2</v>
      </c>
      <c r="DJ17" s="17">
        <v>0.3</v>
      </c>
      <c r="DK17" s="17">
        <v>0.5</v>
      </c>
      <c r="DL17" s="17"/>
      <c r="DM17" s="17">
        <v>0</v>
      </c>
      <c r="DN17" s="17">
        <v>0</v>
      </c>
      <c r="DO17" s="17">
        <v>-3.2</v>
      </c>
      <c r="DP17" s="17">
        <v>-2.4</v>
      </c>
      <c r="DQ17" s="17">
        <v>0</v>
      </c>
      <c r="DR17" s="17">
        <v>0.1</v>
      </c>
      <c r="DS17" s="17">
        <v>0.4</v>
      </c>
      <c r="DT17" s="17">
        <v>0.3</v>
      </c>
      <c r="DU17" s="17"/>
      <c r="DV17" s="17"/>
      <c r="DW17" s="17">
        <v>-4.4000000000000004</v>
      </c>
      <c r="DX17" s="17">
        <v>0.3</v>
      </c>
      <c r="DY17" s="17">
        <v>2</v>
      </c>
      <c r="DZ17" s="17">
        <v>1.6</v>
      </c>
      <c r="EA17" s="17">
        <v>3.5</v>
      </c>
      <c r="EB17" s="17">
        <v>3.7</v>
      </c>
      <c r="EC17" s="17">
        <v>0</v>
      </c>
      <c r="ED17" s="17">
        <v>-9.6999999999999993</v>
      </c>
      <c r="EE17" s="17">
        <v>-11.1</v>
      </c>
      <c r="EF17" s="17">
        <v>0</v>
      </c>
      <c r="EG17" s="17">
        <v>0</v>
      </c>
      <c r="EH17" s="17">
        <v>0</v>
      </c>
      <c r="EI17" s="17">
        <v>2.4</v>
      </c>
      <c r="EJ17" s="17">
        <v>0</v>
      </c>
      <c r="EK17" s="17">
        <v>1.609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/>
      <c r="ER17" s="17">
        <v>0</v>
      </c>
      <c r="ES17" s="17">
        <v>-0.2</v>
      </c>
      <c r="ET17" s="17">
        <v>-11.2</v>
      </c>
      <c r="EU17" s="17">
        <v>-0.8</v>
      </c>
      <c r="EV17" s="17">
        <v>0</v>
      </c>
      <c r="EW17" s="17">
        <v>1.7</v>
      </c>
      <c r="EX17" s="17"/>
      <c r="EY17" s="17">
        <v>0.6</v>
      </c>
      <c r="EZ17" s="17">
        <v>0.5</v>
      </c>
      <c r="FA17" s="17">
        <v>0</v>
      </c>
      <c r="FB17" s="17">
        <v>0.8</v>
      </c>
      <c r="FC17" s="17">
        <v>1.6</v>
      </c>
      <c r="FD17" s="17">
        <v>1.3</v>
      </c>
      <c r="FE17" s="17">
        <v>1.6</v>
      </c>
      <c r="FF17" s="17"/>
      <c r="FG17" s="17"/>
      <c r="FH17" s="17"/>
      <c r="FI17" s="17"/>
      <c r="FJ17" s="17"/>
      <c r="FK17" s="17">
        <v>4.0999999999999996</v>
      </c>
      <c r="FL17" s="17">
        <v>9.2899999999999991</v>
      </c>
      <c r="FM17" s="17">
        <v>-183.381</v>
      </c>
      <c r="FN17" s="15"/>
      <c r="FO17" s="17">
        <v>1.7715099999999999</v>
      </c>
      <c r="FP17" s="17">
        <v>0.33800000000000002</v>
      </c>
      <c r="FQ17" s="17">
        <v>2.165</v>
      </c>
      <c r="FR17" s="17">
        <v>1.8</v>
      </c>
      <c r="FS17" s="17">
        <v>0.32478000000000001</v>
      </c>
      <c r="FT17" s="17">
        <v>0.17893999999999999</v>
      </c>
      <c r="FU17" s="17">
        <v>0.2</v>
      </c>
      <c r="FV17" s="17">
        <v>0.2</v>
      </c>
      <c r="FW17" s="17">
        <v>6.9782299999999999</v>
      </c>
    </row>
    <row r="18" spans="1:179" ht="24" customHeight="1" x14ac:dyDescent="0.3">
      <c r="A18" s="18" t="s">
        <v>47</v>
      </c>
      <c r="B18" s="18" t="s">
        <v>804</v>
      </c>
      <c r="C18" s="19">
        <v>12.1</v>
      </c>
      <c r="D18" s="19">
        <v>0.12</v>
      </c>
      <c r="E18" s="19">
        <v>15.54</v>
      </c>
      <c r="F18" s="19"/>
      <c r="G18" s="19"/>
      <c r="H18" s="19">
        <v>-7</v>
      </c>
      <c r="I18" s="19">
        <v>9.1</v>
      </c>
      <c r="J18" s="19"/>
      <c r="K18" s="19"/>
      <c r="L18" s="19">
        <v>-22.3</v>
      </c>
      <c r="M18" s="19">
        <v>-16.600000000000001</v>
      </c>
      <c r="N18" s="19"/>
      <c r="O18" s="19">
        <v>-0.4</v>
      </c>
      <c r="P18" s="19">
        <v>-13.2</v>
      </c>
      <c r="Q18" s="19">
        <v>-8.1</v>
      </c>
      <c r="R18" s="19">
        <v>57.3</v>
      </c>
      <c r="S18" s="19">
        <v>0.1</v>
      </c>
      <c r="T18" s="19"/>
      <c r="U18" s="19"/>
      <c r="V18" s="19"/>
      <c r="W18" s="19">
        <v>-8</v>
      </c>
      <c r="X18" s="19">
        <v>1.3</v>
      </c>
      <c r="Y18" s="19">
        <v>0.3</v>
      </c>
      <c r="Z18" s="19">
        <v>0</v>
      </c>
      <c r="AA18" s="19">
        <v>-3.1</v>
      </c>
      <c r="AB18" s="19">
        <v>2.4</v>
      </c>
      <c r="AC18" s="19"/>
      <c r="AD18" s="19"/>
      <c r="AE18" s="19"/>
      <c r="AF18" s="19"/>
      <c r="AG18" s="19">
        <v>1.9</v>
      </c>
      <c r="AH18" s="19">
        <v>-4</v>
      </c>
      <c r="AI18" s="19"/>
      <c r="AJ18" s="19">
        <v>0</v>
      </c>
      <c r="AK18" s="19"/>
      <c r="AL18" s="19">
        <v>-1.3</v>
      </c>
      <c r="AM18" s="19">
        <v>-4.7</v>
      </c>
      <c r="AN18" s="19">
        <v>7.4</v>
      </c>
      <c r="AO18" s="19">
        <v>23.9</v>
      </c>
      <c r="AP18" s="19">
        <v>6.4</v>
      </c>
      <c r="AQ18" s="19">
        <v>-0.4</v>
      </c>
      <c r="AR18" s="19">
        <v>2.6</v>
      </c>
      <c r="AS18" s="19">
        <v>0.5</v>
      </c>
      <c r="AT18" s="19">
        <v>8.4</v>
      </c>
      <c r="AU18" s="19">
        <v>-45.3</v>
      </c>
      <c r="AV18" s="19">
        <v>-49</v>
      </c>
      <c r="AW18" s="19">
        <v>4.5</v>
      </c>
      <c r="AX18" s="19">
        <v>1.5</v>
      </c>
      <c r="AY18" s="19">
        <v>8.5</v>
      </c>
      <c r="AZ18" s="19">
        <v>1</v>
      </c>
      <c r="BA18" s="19">
        <v>0</v>
      </c>
      <c r="BB18" s="19">
        <v>-2.4</v>
      </c>
      <c r="BC18" s="19"/>
      <c r="BD18" s="19"/>
      <c r="BE18" s="19">
        <v>0</v>
      </c>
      <c r="BF18" s="19">
        <v>0</v>
      </c>
      <c r="BG18" s="19">
        <v>0</v>
      </c>
      <c r="BH18" s="19">
        <v>0.8</v>
      </c>
      <c r="BI18" s="19"/>
      <c r="BJ18" s="19"/>
      <c r="BK18" s="19"/>
      <c r="BL18" s="19">
        <v>-2.1</v>
      </c>
      <c r="BM18" s="19">
        <v>-21.4</v>
      </c>
      <c r="BN18" s="19">
        <v>-22.4</v>
      </c>
      <c r="BO18" s="19"/>
      <c r="BP18" s="19">
        <v>0.3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-0.6</v>
      </c>
      <c r="BZ18" s="19">
        <v>12</v>
      </c>
      <c r="CA18" s="19">
        <v>15.2</v>
      </c>
      <c r="CB18" s="19">
        <v>-0.1</v>
      </c>
      <c r="CC18" s="19">
        <v>5.8</v>
      </c>
      <c r="CD18" s="19">
        <v>-0.2</v>
      </c>
      <c r="CE18" s="19"/>
      <c r="CF18" s="19"/>
      <c r="CG18" s="19"/>
      <c r="CH18" s="19">
        <v>3.2</v>
      </c>
      <c r="CI18" s="19">
        <v>6.1</v>
      </c>
      <c r="CJ18" s="19">
        <v>-25.6</v>
      </c>
      <c r="CK18" s="19">
        <v>0</v>
      </c>
      <c r="CL18" s="19"/>
      <c r="CM18" s="19"/>
      <c r="CN18" s="19"/>
      <c r="CO18" s="19"/>
      <c r="CP18" s="19">
        <v>-21.4</v>
      </c>
      <c r="CQ18" s="19">
        <v>-14.4</v>
      </c>
      <c r="CR18" s="19">
        <v>-2.6</v>
      </c>
      <c r="CS18" s="19">
        <v>0.2</v>
      </c>
      <c r="CT18" s="19">
        <v>1.3</v>
      </c>
      <c r="CU18" s="19"/>
      <c r="CV18" s="19">
        <v>-5.2</v>
      </c>
      <c r="CW18" s="19">
        <v>0</v>
      </c>
      <c r="CX18" s="19"/>
      <c r="CY18" s="19"/>
      <c r="CZ18" s="19">
        <v>0</v>
      </c>
      <c r="DA18" s="19">
        <v>-0.1</v>
      </c>
      <c r="DB18" s="19">
        <v>0</v>
      </c>
      <c r="DC18" s="19">
        <v>0</v>
      </c>
      <c r="DD18" s="19">
        <v>0</v>
      </c>
      <c r="DE18" s="19"/>
      <c r="DF18" s="19">
        <v>0</v>
      </c>
      <c r="DG18" s="19">
        <v>1.3</v>
      </c>
      <c r="DH18" s="19">
        <v>0.2</v>
      </c>
      <c r="DI18" s="19">
        <v>-2.2000000000000002</v>
      </c>
      <c r="DJ18" s="19">
        <v>0.3</v>
      </c>
      <c r="DK18" s="19">
        <v>0.5</v>
      </c>
      <c r="DL18" s="19"/>
      <c r="DM18" s="19">
        <v>0</v>
      </c>
      <c r="DN18" s="19">
        <v>0</v>
      </c>
      <c r="DO18" s="19">
        <v>-2.7</v>
      </c>
      <c r="DP18" s="19">
        <v>-1.1000000000000001</v>
      </c>
      <c r="DQ18" s="19">
        <v>0</v>
      </c>
      <c r="DR18" s="19">
        <v>0.1</v>
      </c>
      <c r="DS18" s="19">
        <v>0.5</v>
      </c>
      <c r="DT18" s="19">
        <v>0.2</v>
      </c>
      <c r="DU18" s="19"/>
      <c r="DV18" s="19"/>
      <c r="DW18" s="19">
        <v>-4.5</v>
      </c>
      <c r="DX18" s="19">
        <v>0.3</v>
      </c>
      <c r="DY18" s="19">
        <v>2</v>
      </c>
      <c r="DZ18" s="19">
        <v>1.8</v>
      </c>
      <c r="EA18" s="19">
        <v>3.8</v>
      </c>
      <c r="EB18" s="19">
        <v>3.7</v>
      </c>
      <c r="EC18" s="19">
        <v>0</v>
      </c>
      <c r="ED18" s="19">
        <v>-5</v>
      </c>
      <c r="EE18" s="19">
        <v>-6.4</v>
      </c>
      <c r="EF18" s="19">
        <v>0</v>
      </c>
      <c r="EG18" s="19">
        <v>0</v>
      </c>
      <c r="EH18" s="19">
        <v>0</v>
      </c>
      <c r="EI18" s="19">
        <v>2.4</v>
      </c>
      <c r="EJ18" s="19">
        <v>0</v>
      </c>
      <c r="EK18" s="19">
        <v>1.633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/>
      <c r="ER18" s="19">
        <v>0</v>
      </c>
      <c r="ES18" s="19">
        <v>-0.2</v>
      </c>
      <c r="ET18" s="19">
        <v>-6.8</v>
      </c>
      <c r="EU18" s="19">
        <v>-7.3</v>
      </c>
      <c r="EV18" s="19">
        <v>0</v>
      </c>
      <c r="EW18" s="19">
        <v>1.7</v>
      </c>
      <c r="EX18" s="19"/>
      <c r="EY18" s="19">
        <v>0.6</v>
      </c>
      <c r="EZ18" s="19">
        <v>0.5</v>
      </c>
      <c r="FA18" s="19">
        <v>0</v>
      </c>
      <c r="FB18" s="19">
        <v>0.8</v>
      </c>
      <c r="FC18" s="19">
        <v>1.6</v>
      </c>
      <c r="FD18" s="19">
        <v>1.4</v>
      </c>
      <c r="FE18" s="19">
        <v>1.6</v>
      </c>
      <c r="FF18" s="19"/>
      <c r="FG18" s="19"/>
      <c r="FH18" s="19"/>
      <c r="FI18" s="19"/>
      <c r="FJ18" s="19"/>
      <c r="FK18" s="19">
        <v>4.0999999999999996</v>
      </c>
      <c r="FL18" s="19">
        <v>9.17</v>
      </c>
      <c r="FM18" s="19">
        <v>-87.537000000000006</v>
      </c>
      <c r="FN18" s="15"/>
      <c r="FO18" s="19">
        <v>1.9011199999999999</v>
      </c>
      <c r="FP18" s="19">
        <v>0.316</v>
      </c>
      <c r="FQ18" s="19">
        <v>2.2040000000000002</v>
      </c>
      <c r="FR18" s="19">
        <v>1.8</v>
      </c>
      <c r="FS18" s="19">
        <v>0.32046000000000002</v>
      </c>
      <c r="FT18" s="19">
        <v>0.22084999999999999</v>
      </c>
      <c r="FU18" s="19">
        <v>0.2</v>
      </c>
      <c r="FV18" s="19">
        <v>0.2</v>
      </c>
      <c r="FW18" s="19">
        <v>7.1624299999999996</v>
      </c>
    </row>
    <row r="19" spans="1:179" ht="24" customHeight="1" x14ac:dyDescent="0.3">
      <c r="A19" s="13" t="s">
        <v>47</v>
      </c>
      <c r="B19" s="13" t="s">
        <v>805</v>
      </c>
      <c r="C19" s="14">
        <v>9.8000000000000007</v>
      </c>
      <c r="D19" s="14">
        <v>-4.97</v>
      </c>
      <c r="E19" s="14">
        <v>14.84</v>
      </c>
      <c r="F19" s="14"/>
      <c r="G19" s="14"/>
      <c r="H19" s="14">
        <v>-8.5</v>
      </c>
      <c r="I19" s="14">
        <v>-2.6</v>
      </c>
      <c r="J19" s="14"/>
      <c r="K19" s="14"/>
      <c r="L19" s="14">
        <v>-25.4</v>
      </c>
      <c r="M19" s="14">
        <v>-21.1</v>
      </c>
      <c r="N19" s="14"/>
      <c r="O19" s="14">
        <v>-2.9</v>
      </c>
      <c r="P19" s="14">
        <v>-14.6</v>
      </c>
      <c r="Q19" s="14">
        <v>-9.1</v>
      </c>
      <c r="R19" s="14">
        <v>57.5</v>
      </c>
      <c r="S19" s="14">
        <v>0.1</v>
      </c>
      <c r="T19" s="14"/>
      <c r="U19" s="14"/>
      <c r="V19" s="14"/>
      <c r="W19" s="14">
        <v>-7.1</v>
      </c>
      <c r="X19" s="14">
        <v>1.4</v>
      </c>
      <c r="Y19" s="14">
        <v>0.5</v>
      </c>
      <c r="Z19" s="14">
        <v>0</v>
      </c>
      <c r="AA19" s="14">
        <v>-3.1</v>
      </c>
      <c r="AB19" s="14">
        <v>3</v>
      </c>
      <c r="AC19" s="14"/>
      <c r="AD19" s="14"/>
      <c r="AE19" s="14"/>
      <c r="AF19" s="14"/>
      <c r="AG19" s="14">
        <v>2.1</v>
      </c>
      <c r="AH19" s="14">
        <v>-11.3</v>
      </c>
      <c r="AI19" s="14"/>
      <c r="AJ19" s="14">
        <v>0</v>
      </c>
      <c r="AK19" s="14"/>
      <c r="AL19" s="14">
        <v>-1.3</v>
      </c>
      <c r="AM19" s="14">
        <v>-5.2</v>
      </c>
      <c r="AN19" s="14">
        <v>7.2</v>
      </c>
      <c r="AO19" s="14">
        <v>23.3</v>
      </c>
      <c r="AP19" s="14">
        <v>5.9</v>
      </c>
      <c r="AQ19" s="14">
        <v>-0.7</v>
      </c>
      <c r="AR19" s="14">
        <v>2.6</v>
      </c>
      <c r="AS19" s="14">
        <v>0.8</v>
      </c>
      <c r="AT19" s="14">
        <v>7.4</v>
      </c>
      <c r="AU19" s="14">
        <v>-45.7</v>
      </c>
      <c r="AV19" s="14">
        <v>-49.8</v>
      </c>
      <c r="AW19" s="14">
        <v>3.4</v>
      </c>
      <c r="AX19" s="14">
        <v>0</v>
      </c>
      <c r="AY19" s="14">
        <v>7.2</v>
      </c>
      <c r="AZ19" s="14">
        <v>1</v>
      </c>
      <c r="BA19" s="14">
        <v>0</v>
      </c>
      <c r="BB19" s="14">
        <v>-4.2</v>
      </c>
      <c r="BC19" s="14"/>
      <c r="BD19" s="14"/>
      <c r="BE19" s="14">
        <v>0</v>
      </c>
      <c r="BF19" s="14">
        <v>0</v>
      </c>
      <c r="BG19" s="14">
        <v>0</v>
      </c>
      <c r="BH19" s="14">
        <v>0.2</v>
      </c>
      <c r="BI19" s="14"/>
      <c r="BJ19" s="14"/>
      <c r="BK19" s="14"/>
      <c r="BL19" s="14">
        <v>-3.3</v>
      </c>
      <c r="BM19" s="14">
        <v>-22.8</v>
      </c>
      <c r="BN19" s="14">
        <v>-23.8</v>
      </c>
      <c r="BO19" s="14"/>
      <c r="BP19" s="14">
        <v>-2.8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-0.6</v>
      </c>
      <c r="BZ19" s="14">
        <v>12.1</v>
      </c>
      <c r="CA19" s="14">
        <v>14.6</v>
      </c>
      <c r="CB19" s="14">
        <v>-0.2</v>
      </c>
      <c r="CC19" s="14">
        <v>5.8</v>
      </c>
      <c r="CD19" s="14">
        <v>-0.1</v>
      </c>
      <c r="CE19" s="14"/>
      <c r="CF19" s="14"/>
      <c r="CG19" s="14"/>
      <c r="CH19" s="14">
        <v>2.6</v>
      </c>
      <c r="CI19" s="14">
        <v>5.6</v>
      </c>
      <c r="CJ19" s="14">
        <v>-26.2</v>
      </c>
      <c r="CK19" s="14">
        <v>0</v>
      </c>
      <c r="CL19" s="14"/>
      <c r="CM19" s="14"/>
      <c r="CN19" s="14"/>
      <c r="CO19" s="14"/>
      <c r="CP19" s="14">
        <v>-16.100000000000001</v>
      </c>
      <c r="CQ19" s="14">
        <v>-13</v>
      </c>
      <c r="CR19" s="14">
        <v>-2.4</v>
      </c>
      <c r="CS19" s="14">
        <v>0.2</v>
      </c>
      <c r="CT19" s="14">
        <v>1.4</v>
      </c>
      <c r="CU19" s="14"/>
      <c r="CV19" s="14">
        <v>-5.3</v>
      </c>
      <c r="CW19" s="14">
        <v>0</v>
      </c>
      <c r="CX19" s="14"/>
      <c r="CY19" s="14"/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/>
      <c r="DF19" s="14">
        <v>0</v>
      </c>
      <c r="DG19" s="14">
        <v>1.3</v>
      </c>
      <c r="DH19" s="14">
        <v>0.2</v>
      </c>
      <c r="DI19" s="14">
        <v>-2</v>
      </c>
      <c r="DJ19" s="14">
        <v>0.3</v>
      </c>
      <c r="DK19" s="14">
        <v>0.5</v>
      </c>
      <c r="DL19" s="14"/>
      <c r="DM19" s="14">
        <v>0</v>
      </c>
      <c r="DN19" s="14">
        <v>0</v>
      </c>
      <c r="DO19" s="14">
        <v>-3.1</v>
      </c>
      <c r="DP19" s="14">
        <v>-1.5</v>
      </c>
      <c r="DQ19" s="14">
        <v>0</v>
      </c>
      <c r="DR19" s="14">
        <v>0.2</v>
      </c>
      <c r="DS19" s="14">
        <v>0.4</v>
      </c>
      <c r="DT19" s="14">
        <v>0.2</v>
      </c>
      <c r="DU19" s="14"/>
      <c r="DV19" s="14"/>
      <c r="DW19" s="14">
        <v>-4.4000000000000004</v>
      </c>
      <c r="DX19" s="14">
        <v>0.3</v>
      </c>
      <c r="DY19" s="14">
        <v>2</v>
      </c>
      <c r="DZ19" s="14">
        <v>1.8</v>
      </c>
      <c r="EA19" s="14">
        <v>4.0999999999999996</v>
      </c>
      <c r="EB19" s="14">
        <v>3.7</v>
      </c>
      <c r="EC19" s="14">
        <v>0</v>
      </c>
      <c r="ED19" s="14">
        <v>-6.7</v>
      </c>
      <c r="EE19" s="14">
        <v>-7.6</v>
      </c>
      <c r="EF19" s="14">
        <v>0</v>
      </c>
      <c r="EG19" s="14">
        <v>0</v>
      </c>
      <c r="EH19" s="14">
        <v>0</v>
      </c>
      <c r="EI19" s="14">
        <v>2.4</v>
      </c>
      <c r="EJ19" s="14">
        <v>0</v>
      </c>
      <c r="EK19" s="14">
        <v>1.639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/>
      <c r="ER19" s="14">
        <v>0</v>
      </c>
      <c r="ES19" s="14">
        <v>-0.2</v>
      </c>
      <c r="ET19" s="14">
        <v>-2.1</v>
      </c>
      <c r="EU19" s="14">
        <v>-5.3</v>
      </c>
      <c r="EV19" s="14">
        <v>0</v>
      </c>
      <c r="EW19" s="14">
        <v>1.7</v>
      </c>
      <c r="EX19" s="14"/>
      <c r="EY19" s="14">
        <v>0.6</v>
      </c>
      <c r="EZ19" s="14">
        <v>0.5</v>
      </c>
      <c r="FA19" s="14">
        <v>0</v>
      </c>
      <c r="FB19" s="14">
        <v>0.8</v>
      </c>
      <c r="FC19" s="14">
        <v>1.6</v>
      </c>
      <c r="FD19" s="14">
        <v>1.4</v>
      </c>
      <c r="FE19" s="14">
        <v>1.5</v>
      </c>
      <c r="FF19" s="14"/>
      <c r="FG19" s="14"/>
      <c r="FH19" s="14"/>
      <c r="FI19" s="14"/>
      <c r="FJ19" s="14"/>
      <c r="FK19" s="14">
        <v>4</v>
      </c>
      <c r="FL19" s="14">
        <v>8.85</v>
      </c>
      <c r="FM19" s="14">
        <v>-135.941</v>
      </c>
      <c r="FN19" s="15"/>
      <c r="FO19" s="14">
        <v>1.81396</v>
      </c>
      <c r="FP19" s="14">
        <v>0.374</v>
      </c>
      <c r="FQ19" s="14">
        <v>2.1640000000000001</v>
      </c>
      <c r="FR19" s="14">
        <v>1.8</v>
      </c>
      <c r="FS19" s="14">
        <v>0.32034000000000001</v>
      </c>
      <c r="FT19" s="14">
        <v>0.20402000000000001</v>
      </c>
      <c r="FU19" s="14">
        <v>0.4</v>
      </c>
      <c r="FV19" s="14">
        <v>0.3</v>
      </c>
      <c r="FW19" s="14">
        <v>7.3763199999999998</v>
      </c>
    </row>
    <row r="20" spans="1:179" ht="24" customHeight="1" x14ac:dyDescent="0.3">
      <c r="A20" s="16" t="s">
        <v>47</v>
      </c>
      <c r="B20" s="16" t="s">
        <v>806</v>
      </c>
      <c r="C20" s="17">
        <v>9</v>
      </c>
      <c r="D20" s="17">
        <v>-2.5099999999999998</v>
      </c>
      <c r="E20" s="17">
        <v>15.28</v>
      </c>
      <c r="F20" s="17"/>
      <c r="G20" s="17"/>
      <c r="H20" s="17">
        <v>-8.1</v>
      </c>
      <c r="I20" s="17">
        <v>10.199999999999999</v>
      </c>
      <c r="J20" s="17"/>
      <c r="K20" s="17"/>
      <c r="L20" s="17">
        <v>-21.5</v>
      </c>
      <c r="M20" s="17">
        <v>-24.5</v>
      </c>
      <c r="N20" s="17"/>
      <c r="O20" s="17">
        <v>0.6</v>
      </c>
      <c r="P20" s="17">
        <v>-13.3</v>
      </c>
      <c r="Q20" s="17">
        <v>-7.8</v>
      </c>
      <c r="R20" s="17">
        <v>61</v>
      </c>
      <c r="S20" s="17">
        <v>-0.1</v>
      </c>
      <c r="T20" s="17"/>
      <c r="U20" s="17"/>
      <c r="V20" s="17"/>
      <c r="W20" s="17">
        <v>-7.7</v>
      </c>
      <c r="X20" s="17">
        <v>1.4</v>
      </c>
      <c r="Y20" s="17">
        <v>0.8</v>
      </c>
      <c r="Z20" s="17">
        <v>0</v>
      </c>
      <c r="AA20" s="17">
        <v>-3.1</v>
      </c>
      <c r="AB20" s="17">
        <v>3.5</v>
      </c>
      <c r="AC20" s="17"/>
      <c r="AD20" s="17"/>
      <c r="AE20" s="17"/>
      <c r="AF20" s="17"/>
      <c r="AG20" s="17">
        <v>0.6</v>
      </c>
      <c r="AH20" s="17">
        <v>-12.5</v>
      </c>
      <c r="AI20" s="17"/>
      <c r="AJ20" s="17">
        <v>0</v>
      </c>
      <c r="AK20" s="17"/>
      <c r="AL20" s="17">
        <v>-1.3</v>
      </c>
      <c r="AM20" s="17">
        <v>-6.2</v>
      </c>
      <c r="AN20" s="17">
        <v>7.1</v>
      </c>
      <c r="AO20" s="17">
        <v>23</v>
      </c>
      <c r="AP20" s="17">
        <v>6.1</v>
      </c>
      <c r="AQ20" s="17">
        <v>-1.1000000000000001</v>
      </c>
      <c r="AR20" s="17">
        <v>2.6</v>
      </c>
      <c r="AS20" s="17">
        <v>0.4</v>
      </c>
      <c r="AT20" s="17">
        <v>11.1</v>
      </c>
      <c r="AU20" s="17">
        <v>-44.5</v>
      </c>
      <c r="AV20" s="17">
        <v>-45.8</v>
      </c>
      <c r="AW20" s="17">
        <v>2.9</v>
      </c>
      <c r="AX20" s="17">
        <v>-2</v>
      </c>
      <c r="AY20" s="17">
        <v>7.2</v>
      </c>
      <c r="AZ20" s="17">
        <v>1</v>
      </c>
      <c r="BA20" s="17">
        <v>0</v>
      </c>
      <c r="BB20" s="17">
        <v>-8.1999999999999993</v>
      </c>
      <c r="BC20" s="17"/>
      <c r="BD20" s="17"/>
      <c r="BE20" s="17">
        <v>1.1000000000000001</v>
      </c>
      <c r="BF20" s="17">
        <v>0</v>
      </c>
      <c r="BG20" s="17">
        <v>0</v>
      </c>
      <c r="BH20" s="17">
        <v>-0.6</v>
      </c>
      <c r="BI20" s="17"/>
      <c r="BJ20" s="17"/>
      <c r="BK20" s="17"/>
      <c r="BL20" s="17">
        <v>-0.7</v>
      </c>
      <c r="BM20" s="17">
        <v>-21.7</v>
      </c>
      <c r="BN20" s="17">
        <v>-22.8</v>
      </c>
      <c r="BO20" s="17"/>
      <c r="BP20" s="17">
        <v>-3.5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12.5</v>
      </c>
      <c r="CA20" s="17">
        <v>10.8</v>
      </c>
      <c r="CB20" s="17">
        <v>0.4</v>
      </c>
      <c r="CC20" s="17">
        <v>5.7</v>
      </c>
      <c r="CD20" s="17">
        <v>-0.2</v>
      </c>
      <c r="CE20" s="17"/>
      <c r="CF20" s="17"/>
      <c r="CG20" s="17"/>
      <c r="CH20" s="17">
        <v>6.4</v>
      </c>
      <c r="CI20" s="17">
        <v>9.1</v>
      </c>
      <c r="CJ20" s="17">
        <v>-20.7</v>
      </c>
      <c r="CK20" s="17">
        <v>0</v>
      </c>
      <c r="CL20" s="17"/>
      <c r="CM20" s="17"/>
      <c r="CN20" s="17"/>
      <c r="CO20" s="17"/>
      <c r="CP20" s="17">
        <v>-15.5</v>
      </c>
      <c r="CQ20" s="17">
        <v>-12.3</v>
      </c>
      <c r="CR20" s="17">
        <v>-2.2999999999999998</v>
      </c>
      <c r="CS20" s="17">
        <v>0.2</v>
      </c>
      <c r="CT20" s="17">
        <v>1.4</v>
      </c>
      <c r="CU20" s="17"/>
      <c r="CV20" s="17">
        <v>-5.4</v>
      </c>
      <c r="CW20" s="17">
        <v>0</v>
      </c>
      <c r="CX20" s="17"/>
      <c r="CY20" s="17"/>
      <c r="CZ20" s="17">
        <v>0.1</v>
      </c>
      <c r="DA20" s="17">
        <v>0.1</v>
      </c>
      <c r="DB20" s="17">
        <v>0</v>
      </c>
      <c r="DC20" s="17">
        <v>-0.2</v>
      </c>
      <c r="DD20" s="17">
        <v>-0.03</v>
      </c>
      <c r="DE20" s="17"/>
      <c r="DF20" s="17">
        <v>0</v>
      </c>
      <c r="DG20" s="17">
        <v>1.3</v>
      </c>
      <c r="DH20" s="17">
        <v>0.2</v>
      </c>
      <c r="DI20" s="17">
        <v>-2.2000000000000002</v>
      </c>
      <c r="DJ20" s="17">
        <v>0.3</v>
      </c>
      <c r="DK20" s="17">
        <v>0.5</v>
      </c>
      <c r="DL20" s="17"/>
      <c r="DM20" s="17">
        <v>0</v>
      </c>
      <c r="DN20" s="17">
        <v>0.1</v>
      </c>
      <c r="DO20" s="17">
        <v>-2.7</v>
      </c>
      <c r="DP20" s="17">
        <v>-0.7</v>
      </c>
      <c r="DQ20" s="17">
        <v>0.2</v>
      </c>
      <c r="DR20" s="17">
        <v>0.2</v>
      </c>
      <c r="DS20" s="17">
        <v>0.3</v>
      </c>
      <c r="DT20" s="17">
        <v>0.3</v>
      </c>
      <c r="DU20" s="17"/>
      <c r="DV20" s="17"/>
      <c r="DW20" s="17">
        <v>-4.5</v>
      </c>
      <c r="DX20" s="17">
        <v>0.3</v>
      </c>
      <c r="DY20" s="17">
        <v>2</v>
      </c>
      <c r="DZ20" s="17">
        <v>1.8</v>
      </c>
      <c r="EA20" s="17">
        <v>3.4</v>
      </c>
      <c r="EB20" s="17">
        <v>3.7</v>
      </c>
      <c r="EC20" s="17">
        <v>0.4</v>
      </c>
      <c r="ED20" s="17">
        <v>-5.5</v>
      </c>
      <c r="EE20" s="17">
        <v>-6.7</v>
      </c>
      <c r="EF20" s="17">
        <v>0</v>
      </c>
      <c r="EG20" s="17">
        <v>0</v>
      </c>
      <c r="EH20" s="17">
        <v>0</v>
      </c>
      <c r="EI20" s="17">
        <v>2.4</v>
      </c>
      <c r="EJ20" s="17">
        <v>0</v>
      </c>
      <c r="EK20" s="17">
        <v>1.64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/>
      <c r="ER20" s="17">
        <v>0</v>
      </c>
      <c r="ES20" s="17">
        <v>-0.2</v>
      </c>
      <c r="ET20" s="17">
        <v>0.9</v>
      </c>
      <c r="EU20" s="17">
        <v>-4.4000000000000004</v>
      </c>
      <c r="EV20" s="17">
        <v>0</v>
      </c>
      <c r="EW20" s="17">
        <v>1.7</v>
      </c>
      <c r="EX20" s="17"/>
      <c r="EY20" s="17">
        <v>0.6</v>
      </c>
      <c r="EZ20" s="17">
        <v>0.5</v>
      </c>
      <c r="FA20" s="17">
        <v>0.3</v>
      </c>
      <c r="FB20" s="17">
        <v>0.8</v>
      </c>
      <c r="FC20" s="17">
        <v>1.8</v>
      </c>
      <c r="FD20" s="17">
        <v>1.5</v>
      </c>
      <c r="FE20" s="17">
        <v>1.6</v>
      </c>
      <c r="FF20" s="17"/>
      <c r="FG20" s="17"/>
      <c r="FH20" s="17"/>
      <c r="FI20" s="17"/>
      <c r="FJ20" s="17"/>
      <c r="FK20" s="17">
        <v>4</v>
      </c>
      <c r="FL20" s="17">
        <v>10.15</v>
      </c>
      <c r="FM20" s="17">
        <v>-88.57</v>
      </c>
      <c r="FN20" s="15"/>
      <c r="FO20" s="17">
        <v>1.7779100000000001</v>
      </c>
      <c r="FP20" s="17">
        <v>0.51800000000000002</v>
      </c>
      <c r="FQ20" s="17">
        <v>1.873</v>
      </c>
      <c r="FR20" s="17">
        <v>1.8</v>
      </c>
      <c r="FS20" s="17">
        <v>0.31472</v>
      </c>
      <c r="FT20" s="17">
        <v>0.14768999999999999</v>
      </c>
      <c r="FU20" s="17">
        <v>0.6</v>
      </c>
      <c r="FV20" s="17">
        <v>0.3</v>
      </c>
      <c r="FW20" s="17">
        <v>7.3313199999999998</v>
      </c>
    </row>
    <row r="21" spans="1:179" ht="24" customHeight="1" x14ac:dyDescent="0.3">
      <c r="A21" s="16" t="s">
        <v>47</v>
      </c>
      <c r="B21" s="16" t="s">
        <v>807</v>
      </c>
      <c r="C21" s="17">
        <v>8.8000000000000007</v>
      </c>
      <c r="D21" s="17">
        <v>-5.66</v>
      </c>
      <c r="E21" s="17">
        <v>14.27</v>
      </c>
      <c r="F21" s="17"/>
      <c r="G21" s="17"/>
      <c r="H21" s="17">
        <v>-5.8</v>
      </c>
      <c r="I21" s="17">
        <v>-0.9</v>
      </c>
      <c r="J21" s="17"/>
      <c r="K21" s="17"/>
      <c r="L21" s="17">
        <v>-22.9</v>
      </c>
      <c r="M21" s="17">
        <v>-20.6</v>
      </c>
      <c r="N21" s="17"/>
      <c r="O21" s="17">
        <v>-1.4</v>
      </c>
      <c r="P21" s="17">
        <v>-12.9</v>
      </c>
      <c r="Q21" s="17">
        <v>-7.8</v>
      </c>
      <c r="R21" s="17">
        <v>59.8</v>
      </c>
      <c r="S21" s="17">
        <v>0.1</v>
      </c>
      <c r="T21" s="17"/>
      <c r="U21" s="17"/>
      <c r="V21" s="17"/>
      <c r="W21" s="17">
        <v>-7.8</v>
      </c>
      <c r="X21" s="17">
        <v>1.6</v>
      </c>
      <c r="Y21" s="17">
        <v>0.9</v>
      </c>
      <c r="Z21" s="17">
        <v>0</v>
      </c>
      <c r="AA21" s="17">
        <v>-3.2</v>
      </c>
      <c r="AB21" s="17">
        <v>3.7</v>
      </c>
      <c r="AC21" s="17"/>
      <c r="AD21" s="17"/>
      <c r="AE21" s="17"/>
      <c r="AF21" s="17"/>
      <c r="AG21" s="17">
        <v>1.8</v>
      </c>
      <c r="AH21" s="17">
        <v>-8.9</v>
      </c>
      <c r="AI21" s="17"/>
      <c r="AJ21" s="17">
        <v>0</v>
      </c>
      <c r="AK21" s="17"/>
      <c r="AL21" s="17">
        <v>-1.2</v>
      </c>
      <c r="AM21" s="17">
        <v>-5.7</v>
      </c>
      <c r="AN21" s="17">
        <v>7.1</v>
      </c>
      <c r="AO21" s="17">
        <v>23.7</v>
      </c>
      <c r="AP21" s="17">
        <v>6.4</v>
      </c>
      <c r="AQ21" s="17">
        <v>-1.4</v>
      </c>
      <c r="AR21" s="17">
        <v>2.6</v>
      </c>
      <c r="AS21" s="17">
        <v>0.2</v>
      </c>
      <c r="AT21" s="17">
        <v>10.199999999999999</v>
      </c>
      <c r="AU21" s="17">
        <v>-45.4</v>
      </c>
      <c r="AV21" s="17">
        <v>-46.9</v>
      </c>
      <c r="AW21" s="17">
        <v>3</v>
      </c>
      <c r="AX21" s="17">
        <v>-0.4</v>
      </c>
      <c r="AY21" s="17">
        <v>7.8</v>
      </c>
      <c r="AZ21" s="17">
        <v>1</v>
      </c>
      <c r="BA21" s="17">
        <v>0</v>
      </c>
      <c r="BB21" s="17">
        <v>-4.2</v>
      </c>
      <c r="BC21" s="17"/>
      <c r="BD21" s="17"/>
      <c r="BE21" s="17">
        <v>0.7</v>
      </c>
      <c r="BF21" s="17">
        <v>0</v>
      </c>
      <c r="BG21" s="17">
        <v>0</v>
      </c>
      <c r="BH21" s="17">
        <v>0.6</v>
      </c>
      <c r="BI21" s="17"/>
      <c r="BJ21" s="17"/>
      <c r="BK21" s="17"/>
      <c r="BL21" s="17">
        <v>-2.7</v>
      </c>
      <c r="BM21" s="17">
        <v>-21.8</v>
      </c>
      <c r="BN21" s="17">
        <v>-22.8</v>
      </c>
      <c r="BO21" s="17"/>
      <c r="BP21" s="17">
        <v>-1.4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11.4</v>
      </c>
      <c r="CA21" s="17">
        <v>11.1</v>
      </c>
      <c r="CB21" s="17">
        <v>0</v>
      </c>
      <c r="CC21" s="17">
        <v>5.8</v>
      </c>
      <c r="CD21" s="17">
        <v>-0.1</v>
      </c>
      <c r="CE21" s="17"/>
      <c r="CF21" s="17"/>
      <c r="CG21" s="17"/>
      <c r="CH21" s="17">
        <v>6.9</v>
      </c>
      <c r="CI21" s="17">
        <v>9.6</v>
      </c>
      <c r="CJ21" s="17">
        <v>-20</v>
      </c>
      <c r="CK21" s="17">
        <v>0</v>
      </c>
      <c r="CL21" s="17"/>
      <c r="CM21" s="17"/>
      <c r="CN21" s="17"/>
      <c r="CO21" s="17"/>
      <c r="CP21" s="17">
        <v>-12.6</v>
      </c>
      <c r="CQ21" s="17">
        <v>-10.4</v>
      </c>
      <c r="CR21" s="17">
        <v>-2.6</v>
      </c>
      <c r="CS21" s="17">
        <v>0</v>
      </c>
      <c r="CT21" s="17">
        <v>1.3</v>
      </c>
      <c r="CU21" s="17"/>
      <c r="CV21" s="17">
        <v>-5.2</v>
      </c>
      <c r="CW21" s="17">
        <v>0</v>
      </c>
      <c r="CX21" s="17"/>
      <c r="CY21" s="17"/>
      <c r="CZ21" s="17">
        <v>0.1</v>
      </c>
      <c r="DA21" s="17">
        <v>0</v>
      </c>
      <c r="DB21" s="17">
        <v>0</v>
      </c>
      <c r="DC21" s="17">
        <v>0</v>
      </c>
      <c r="DD21" s="17">
        <v>0</v>
      </c>
      <c r="DE21" s="17"/>
      <c r="DF21" s="17">
        <v>0</v>
      </c>
      <c r="DG21" s="17">
        <v>1.1000000000000001</v>
      </c>
      <c r="DH21" s="17">
        <v>0.2</v>
      </c>
      <c r="DI21" s="17">
        <v>-2</v>
      </c>
      <c r="DJ21" s="17">
        <v>0.3</v>
      </c>
      <c r="DK21" s="17">
        <v>0.5</v>
      </c>
      <c r="DL21" s="17"/>
      <c r="DM21" s="17">
        <v>0</v>
      </c>
      <c r="DN21" s="17">
        <v>0.1</v>
      </c>
      <c r="DO21" s="17">
        <v>-2.8</v>
      </c>
      <c r="DP21" s="17">
        <v>-1.4</v>
      </c>
      <c r="DQ21" s="17">
        <v>0.2</v>
      </c>
      <c r="DR21" s="17">
        <v>0.1</v>
      </c>
      <c r="DS21" s="17">
        <v>0.3</v>
      </c>
      <c r="DT21" s="17">
        <v>0.3</v>
      </c>
      <c r="DU21" s="17"/>
      <c r="DV21" s="17"/>
      <c r="DW21" s="17">
        <v>-4.5</v>
      </c>
      <c r="DX21" s="17">
        <v>0.6</v>
      </c>
      <c r="DY21" s="17">
        <v>2</v>
      </c>
      <c r="DZ21" s="17">
        <v>1.8</v>
      </c>
      <c r="EA21" s="17">
        <v>1.8</v>
      </c>
      <c r="EB21" s="17">
        <v>3.7</v>
      </c>
      <c r="EC21" s="17">
        <v>0.4</v>
      </c>
      <c r="ED21" s="17">
        <v>-8.3000000000000007</v>
      </c>
      <c r="EE21" s="17">
        <v>-10.1</v>
      </c>
      <c r="EF21" s="17">
        <v>0</v>
      </c>
      <c r="EG21" s="17">
        <v>0</v>
      </c>
      <c r="EH21" s="17">
        <v>0</v>
      </c>
      <c r="EI21" s="17">
        <v>2.4</v>
      </c>
      <c r="EJ21" s="17">
        <v>0</v>
      </c>
      <c r="EK21" s="17">
        <v>1.6579999999999999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/>
      <c r="ER21" s="17">
        <v>0</v>
      </c>
      <c r="ES21" s="17">
        <v>-0.2</v>
      </c>
      <c r="ET21" s="17">
        <v>1.7</v>
      </c>
      <c r="EU21" s="17">
        <v>-4.9000000000000004</v>
      </c>
      <c r="EV21" s="17">
        <v>0</v>
      </c>
      <c r="EW21" s="17">
        <v>1.7</v>
      </c>
      <c r="EX21" s="17"/>
      <c r="EY21" s="17">
        <v>0.6</v>
      </c>
      <c r="EZ21" s="17">
        <v>0.5</v>
      </c>
      <c r="FA21" s="17">
        <v>0.3</v>
      </c>
      <c r="FB21" s="17">
        <v>0.8</v>
      </c>
      <c r="FC21" s="17">
        <v>1.8</v>
      </c>
      <c r="FD21" s="17">
        <v>1.5</v>
      </c>
      <c r="FE21" s="17">
        <v>1.6</v>
      </c>
      <c r="FF21" s="17"/>
      <c r="FG21" s="17"/>
      <c r="FH21" s="17"/>
      <c r="FI21" s="17"/>
      <c r="FJ21" s="17"/>
      <c r="FK21" s="17">
        <v>4.0999999999999996</v>
      </c>
      <c r="FL21" s="17">
        <v>10.7</v>
      </c>
      <c r="FM21" s="17">
        <v>-93.632000000000005</v>
      </c>
      <c r="FN21" s="15"/>
      <c r="FO21" s="17">
        <v>1.8290500000000001</v>
      </c>
      <c r="FP21" s="17">
        <v>0.72799999999999998</v>
      </c>
      <c r="FQ21" s="17">
        <v>1.9870000000000001</v>
      </c>
      <c r="FR21" s="17">
        <v>1.8</v>
      </c>
      <c r="FS21" s="17">
        <v>0.31437999999999999</v>
      </c>
      <c r="FT21" s="17">
        <v>0.11659</v>
      </c>
      <c r="FU21" s="17">
        <v>0.6</v>
      </c>
      <c r="FV21" s="17">
        <v>0.2</v>
      </c>
      <c r="FW21" s="17">
        <v>7.5750200000000003</v>
      </c>
    </row>
    <row r="22" spans="1:179" ht="24" customHeight="1" x14ac:dyDescent="0.3">
      <c r="A22" s="16" t="s">
        <v>47</v>
      </c>
      <c r="B22" s="16" t="s">
        <v>808</v>
      </c>
      <c r="C22" s="17">
        <v>10.4</v>
      </c>
      <c r="D22" s="17">
        <v>2.46</v>
      </c>
      <c r="E22" s="17">
        <v>15.6</v>
      </c>
      <c r="F22" s="17"/>
      <c r="G22" s="17"/>
      <c r="H22" s="17">
        <v>-3</v>
      </c>
      <c r="I22" s="17">
        <v>16.2</v>
      </c>
      <c r="J22" s="17"/>
      <c r="K22" s="17"/>
      <c r="L22" s="17">
        <v>-19.100000000000001</v>
      </c>
      <c r="M22" s="17">
        <v>-20.2</v>
      </c>
      <c r="N22" s="17"/>
      <c r="O22" s="17">
        <v>3.6</v>
      </c>
      <c r="P22" s="17">
        <v>-7.9</v>
      </c>
      <c r="Q22" s="17">
        <v>-4.5999999999999996</v>
      </c>
      <c r="R22" s="17">
        <v>67.7</v>
      </c>
      <c r="S22" s="17">
        <v>0</v>
      </c>
      <c r="T22" s="17"/>
      <c r="U22" s="17"/>
      <c r="V22" s="17"/>
      <c r="W22" s="17">
        <v>-6.2</v>
      </c>
      <c r="X22" s="17">
        <v>1.6</v>
      </c>
      <c r="Y22" s="17">
        <v>1.1000000000000001</v>
      </c>
      <c r="Z22" s="17">
        <v>0</v>
      </c>
      <c r="AA22" s="17">
        <v>-3.1</v>
      </c>
      <c r="AB22" s="17">
        <v>4.7</v>
      </c>
      <c r="AC22" s="17"/>
      <c r="AD22" s="17"/>
      <c r="AE22" s="17"/>
      <c r="AF22" s="17"/>
      <c r="AG22" s="17">
        <v>2</v>
      </c>
      <c r="AH22" s="17">
        <v>-2.5</v>
      </c>
      <c r="AI22" s="17"/>
      <c r="AJ22" s="17">
        <v>0</v>
      </c>
      <c r="AK22" s="17"/>
      <c r="AL22" s="17">
        <v>-1.1000000000000001</v>
      </c>
      <c r="AM22" s="17">
        <v>-5</v>
      </c>
      <c r="AN22" s="17">
        <v>7.2</v>
      </c>
      <c r="AO22" s="17">
        <v>23.6</v>
      </c>
      <c r="AP22" s="17">
        <v>6.3</v>
      </c>
      <c r="AQ22" s="17">
        <v>-1.7</v>
      </c>
      <c r="AR22" s="17">
        <v>2.6</v>
      </c>
      <c r="AS22" s="17">
        <v>0.4</v>
      </c>
      <c r="AT22" s="17">
        <v>17.3</v>
      </c>
      <c r="AU22" s="17">
        <v>-38.5</v>
      </c>
      <c r="AV22" s="17">
        <v>-40.1</v>
      </c>
      <c r="AW22" s="17">
        <v>3.6</v>
      </c>
      <c r="AX22" s="17">
        <v>-0.5</v>
      </c>
      <c r="AY22" s="17">
        <v>7.4</v>
      </c>
      <c r="AZ22" s="17">
        <v>1</v>
      </c>
      <c r="BA22" s="17">
        <v>0</v>
      </c>
      <c r="BB22" s="17">
        <v>-6.5</v>
      </c>
      <c r="BC22" s="17"/>
      <c r="BD22" s="17"/>
      <c r="BE22" s="17">
        <v>3.2</v>
      </c>
      <c r="BF22" s="17">
        <v>0</v>
      </c>
      <c r="BG22" s="17">
        <v>0</v>
      </c>
      <c r="BH22" s="17">
        <v>0.4</v>
      </c>
      <c r="BI22" s="17"/>
      <c r="BJ22" s="17"/>
      <c r="BK22" s="17"/>
      <c r="BL22" s="17">
        <v>-0.1</v>
      </c>
      <c r="BM22" s="17">
        <v>-15.6</v>
      </c>
      <c r="BN22" s="17">
        <v>-16.7</v>
      </c>
      <c r="BO22" s="17"/>
      <c r="BP22" s="17">
        <v>5.4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12.6</v>
      </c>
      <c r="CA22" s="17">
        <v>14.8</v>
      </c>
      <c r="CB22" s="17">
        <v>0.2</v>
      </c>
      <c r="CC22" s="17">
        <v>5.9</v>
      </c>
      <c r="CD22" s="17">
        <v>-0.2</v>
      </c>
      <c r="CE22" s="17"/>
      <c r="CF22" s="17"/>
      <c r="CG22" s="17"/>
      <c r="CH22" s="17">
        <v>13.2</v>
      </c>
      <c r="CI22" s="17">
        <v>16.3</v>
      </c>
      <c r="CJ22" s="17">
        <v>-10.4</v>
      </c>
      <c r="CK22" s="17">
        <v>0</v>
      </c>
      <c r="CL22" s="17"/>
      <c r="CM22" s="17"/>
      <c r="CN22" s="17"/>
      <c r="CO22" s="17"/>
      <c r="CP22" s="17">
        <v>-8.8000000000000007</v>
      </c>
      <c r="CQ22" s="17">
        <v>-8.4</v>
      </c>
      <c r="CR22" s="17">
        <v>-2.2999999999999998</v>
      </c>
      <c r="CS22" s="17">
        <v>0.2</v>
      </c>
      <c r="CT22" s="17">
        <v>1.3</v>
      </c>
      <c r="CU22" s="17"/>
      <c r="CV22" s="17">
        <v>-5.2</v>
      </c>
      <c r="CW22" s="17">
        <v>0</v>
      </c>
      <c r="CX22" s="17"/>
      <c r="CY22" s="17"/>
      <c r="CZ22" s="17">
        <v>0</v>
      </c>
      <c r="DA22" s="17">
        <v>0</v>
      </c>
      <c r="DB22" s="17">
        <v>0</v>
      </c>
      <c r="DC22" s="17">
        <v>-0.3</v>
      </c>
      <c r="DD22" s="17">
        <v>-0.13</v>
      </c>
      <c r="DE22" s="17"/>
      <c r="DF22" s="17">
        <v>0</v>
      </c>
      <c r="DG22" s="17">
        <v>1.1000000000000001</v>
      </c>
      <c r="DH22" s="17">
        <v>0.2</v>
      </c>
      <c r="DI22" s="17">
        <v>-1.6</v>
      </c>
      <c r="DJ22" s="17">
        <v>0.2</v>
      </c>
      <c r="DK22" s="17">
        <v>0.5</v>
      </c>
      <c r="DL22" s="17"/>
      <c r="DM22" s="17">
        <v>0</v>
      </c>
      <c r="DN22" s="17">
        <v>0.1</v>
      </c>
      <c r="DO22" s="17">
        <v>-2.1</v>
      </c>
      <c r="DP22" s="17">
        <v>-0.6</v>
      </c>
      <c r="DQ22" s="17">
        <v>0.4</v>
      </c>
      <c r="DR22" s="17">
        <v>0.1</v>
      </c>
      <c r="DS22" s="17">
        <v>0.3</v>
      </c>
      <c r="DT22" s="17">
        <v>0.2</v>
      </c>
      <c r="DU22" s="17"/>
      <c r="DV22" s="17"/>
      <c r="DW22" s="17">
        <v>-4.4000000000000004</v>
      </c>
      <c r="DX22" s="17">
        <v>0.7</v>
      </c>
      <c r="DY22" s="17">
        <v>2</v>
      </c>
      <c r="DZ22" s="17">
        <v>1.7</v>
      </c>
      <c r="EA22" s="17">
        <v>0.2</v>
      </c>
      <c r="EB22" s="17">
        <v>3.7</v>
      </c>
      <c r="EC22" s="17">
        <v>0.3</v>
      </c>
      <c r="ED22" s="17">
        <v>-7.2</v>
      </c>
      <c r="EE22" s="17">
        <v>-8</v>
      </c>
      <c r="EF22" s="17">
        <v>0</v>
      </c>
      <c r="EG22" s="17">
        <v>0</v>
      </c>
      <c r="EH22" s="17">
        <v>0</v>
      </c>
      <c r="EI22" s="17">
        <v>2.2999999999999998</v>
      </c>
      <c r="EJ22" s="17">
        <v>0</v>
      </c>
      <c r="EK22" s="17">
        <v>1.6579999999999999</v>
      </c>
      <c r="EL22" s="17">
        <v>0.2</v>
      </c>
      <c r="EM22" s="17">
        <v>0.2</v>
      </c>
      <c r="EN22" s="17">
        <v>0.2</v>
      </c>
      <c r="EO22" s="17"/>
      <c r="EP22" s="17">
        <v>1</v>
      </c>
      <c r="EQ22" s="17"/>
      <c r="ER22" s="17">
        <v>0</v>
      </c>
      <c r="ES22" s="17">
        <v>-0.2</v>
      </c>
      <c r="ET22" s="17">
        <v>-1.7</v>
      </c>
      <c r="EU22" s="17">
        <v>-4.9000000000000004</v>
      </c>
      <c r="EV22" s="17">
        <v>0.2</v>
      </c>
      <c r="EW22" s="17">
        <v>1.7</v>
      </c>
      <c r="EX22" s="17"/>
      <c r="EY22" s="17">
        <v>0.6</v>
      </c>
      <c r="EZ22" s="17">
        <v>0.5</v>
      </c>
      <c r="FA22" s="17">
        <v>1.3</v>
      </c>
      <c r="FB22" s="17">
        <v>0.8</v>
      </c>
      <c r="FC22" s="17">
        <v>2</v>
      </c>
      <c r="FD22" s="17">
        <v>1.7</v>
      </c>
      <c r="FE22" s="17">
        <v>1.6</v>
      </c>
      <c r="FF22" s="17"/>
      <c r="FG22" s="17"/>
      <c r="FH22" s="17"/>
      <c r="FI22" s="17"/>
      <c r="FJ22" s="17"/>
      <c r="FK22" s="17">
        <v>3.5</v>
      </c>
      <c r="FL22" s="17">
        <v>10.5</v>
      </c>
      <c r="FM22" s="17">
        <v>50.488</v>
      </c>
      <c r="FN22" s="15"/>
      <c r="FO22" s="17">
        <v>1.8819399999999999</v>
      </c>
      <c r="FP22" s="17">
        <v>0.751</v>
      </c>
      <c r="FQ22" s="17">
        <v>1.369</v>
      </c>
      <c r="FR22" s="17">
        <v>1.8</v>
      </c>
      <c r="FS22" s="17">
        <v>0.31822</v>
      </c>
      <c r="FT22" s="17">
        <v>0.11201</v>
      </c>
      <c r="FU22" s="17">
        <v>0.7</v>
      </c>
      <c r="FV22" s="17">
        <v>0.3</v>
      </c>
      <c r="FW22" s="17">
        <v>7.23217</v>
      </c>
    </row>
    <row r="23" spans="1:179" ht="24" customHeight="1" x14ac:dyDescent="0.3">
      <c r="A23" s="16" t="s">
        <v>47</v>
      </c>
      <c r="B23" s="16" t="s">
        <v>809</v>
      </c>
      <c r="C23" s="17">
        <v>10.199999999999999</v>
      </c>
      <c r="D23" s="17">
        <v>-6.3</v>
      </c>
      <c r="E23" s="17">
        <v>14.49</v>
      </c>
      <c r="F23" s="17"/>
      <c r="G23" s="17"/>
      <c r="H23" s="17">
        <v>-4.4000000000000004</v>
      </c>
      <c r="I23" s="17">
        <v>3.4</v>
      </c>
      <c r="J23" s="17"/>
      <c r="K23" s="17"/>
      <c r="L23" s="17">
        <v>-19.399999999999999</v>
      </c>
      <c r="M23" s="17">
        <v>-16.2</v>
      </c>
      <c r="N23" s="17"/>
      <c r="O23" s="17">
        <v>4.3</v>
      </c>
      <c r="P23" s="17">
        <v>3</v>
      </c>
      <c r="Q23" s="17">
        <v>-0.5</v>
      </c>
      <c r="R23" s="17">
        <v>63.9</v>
      </c>
      <c r="S23" s="17">
        <v>0</v>
      </c>
      <c r="T23" s="17"/>
      <c r="U23" s="17"/>
      <c r="V23" s="17"/>
      <c r="W23" s="17">
        <v>-7.9</v>
      </c>
      <c r="X23" s="17">
        <v>1.6</v>
      </c>
      <c r="Y23" s="17">
        <v>0.8</v>
      </c>
      <c r="Z23" s="17">
        <v>0</v>
      </c>
      <c r="AA23" s="17">
        <v>-3.1</v>
      </c>
      <c r="AB23" s="17">
        <v>5.0999999999999996</v>
      </c>
      <c r="AC23" s="17"/>
      <c r="AD23" s="17"/>
      <c r="AE23" s="17"/>
      <c r="AF23" s="17"/>
      <c r="AG23" s="17">
        <v>2.5</v>
      </c>
      <c r="AH23" s="17">
        <v>-13.3</v>
      </c>
      <c r="AI23" s="17"/>
      <c r="AJ23" s="17">
        <v>0</v>
      </c>
      <c r="AK23" s="17"/>
      <c r="AL23" s="17">
        <v>-1.1000000000000001</v>
      </c>
      <c r="AM23" s="17">
        <v>-10.199999999999999</v>
      </c>
      <c r="AN23" s="17">
        <v>7.2</v>
      </c>
      <c r="AO23" s="17">
        <v>22.4</v>
      </c>
      <c r="AP23" s="17">
        <v>5.5</v>
      </c>
      <c r="AQ23" s="17">
        <v>-1.4</v>
      </c>
      <c r="AR23" s="17">
        <v>2.6</v>
      </c>
      <c r="AS23" s="17">
        <v>0.4</v>
      </c>
      <c r="AT23" s="17">
        <v>16.7</v>
      </c>
      <c r="AU23" s="17">
        <v>-39.299999999999997</v>
      </c>
      <c r="AV23" s="17">
        <v>-50.3</v>
      </c>
      <c r="AW23" s="17">
        <v>3.4</v>
      </c>
      <c r="AX23" s="17">
        <v>-1.1000000000000001</v>
      </c>
      <c r="AY23" s="17">
        <v>5.6</v>
      </c>
      <c r="AZ23" s="17">
        <v>1</v>
      </c>
      <c r="BA23" s="17">
        <v>0</v>
      </c>
      <c r="BB23" s="17">
        <v>-6.4</v>
      </c>
      <c r="BC23" s="17"/>
      <c r="BD23" s="17"/>
      <c r="BE23" s="17">
        <v>2.5</v>
      </c>
      <c r="BF23" s="17">
        <v>0</v>
      </c>
      <c r="BG23" s="17">
        <v>0</v>
      </c>
      <c r="BH23" s="17">
        <v>-0.1</v>
      </c>
      <c r="BI23" s="17"/>
      <c r="BJ23" s="17"/>
      <c r="BK23" s="17"/>
      <c r="BL23" s="17">
        <v>-4.2</v>
      </c>
      <c r="BM23" s="17">
        <v>-11.3</v>
      </c>
      <c r="BN23" s="17">
        <v>-12.3</v>
      </c>
      <c r="BO23" s="17"/>
      <c r="BP23" s="17">
        <v>11.8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13.5</v>
      </c>
      <c r="CA23" s="17">
        <v>14.3</v>
      </c>
      <c r="CB23" s="17">
        <v>-0.6</v>
      </c>
      <c r="CC23" s="17">
        <v>5.8</v>
      </c>
      <c r="CD23" s="17">
        <v>0.2</v>
      </c>
      <c r="CE23" s="17"/>
      <c r="CF23" s="17"/>
      <c r="CG23" s="17"/>
      <c r="CH23" s="17">
        <v>13.8</v>
      </c>
      <c r="CI23" s="17">
        <v>16.3</v>
      </c>
      <c r="CJ23" s="17">
        <v>-13.2</v>
      </c>
      <c r="CK23" s="17">
        <v>0</v>
      </c>
      <c r="CL23" s="17"/>
      <c r="CM23" s="17"/>
      <c r="CN23" s="17"/>
      <c r="CO23" s="17"/>
      <c r="CP23" s="17">
        <v>-1.6</v>
      </c>
      <c r="CQ23" s="17">
        <v>-4.5</v>
      </c>
      <c r="CR23" s="17">
        <v>-2.4</v>
      </c>
      <c r="CS23" s="17">
        <v>0.2</v>
      </c>
      <c r="CT23" s="17">
        <v>1.5</v>
      </c>
      <c r="CU23" s="17"/>
      <c r="CV23" s="17">
        <v>0</v>
      </c>
      <c r="CW23" s="17">
        <v>0</v>
      </c>
      <c r="CX23" s="17"/>
      <c r="CY23" s="17"/>
      <c r="CZ23" s="17">
        <v>0</v>
      </c>
      <c r="DA23" s="17">
        <v>0</v>
      </c>
      <c r="DB23" s="17">
        <v>0</v>
      </c>
      <c r="DC23" s="17">
        <v>0.2</v>
      </c>
      <c r="DD23" s="17">
        <v>-0.09</v>
      </c>
      <c r="DE23" s="17"/>
      <c r="DF23" s="17">
        <v>0</v>
      </c>
      <c r="DG23" s="17">
        <v>1.1000000000000001</v>
      </c>
      <c r="DH23" s="17">
        <v>0.2</v>
      </c>
      <c r="DI23" s="17">
        <v>-0.9</v>
      </c>
      <c r="DJ23" s="17">
        <v>0.2</v>
      </c>
      <c r="DK23" s="17">
        <v>0.5</v>
      </c>
      <c r="DL23" s="17"/>
      <c r="DM23" s="17">
        <v>0</v>
      </c>
      <c r="DN23" s="17">
        <v>0.2</v>
      </c>
      <c r="DO23" s="17">
        <v>-2.2999999999999998</v>
      </c>
      <c r="DP23" s="17">
        <v>-1.4</v>
      </c>
      <c r="DQ23" s="17">
        <v>0.3</v>
      </c>
      <c r="DR23" s="17">
        <v>-0.1</v>
      </c>
      <c r="DS23" s="17">
        <v>0.3</v>
      </c>
      <c r="DT23" s="17">
        <v>0.2</v>
      </c>
      <c r="DU23" s="17"/>
      <c r="DV23" s="17"/>
      <c r="DW23" s="17">
        <v>-4.5</v>
      </c>
      <c r="DX23" s="17">
        <v>0.2</v>
      </c>
      <c r="DY23" s="17">
        <v>2</v>
      </c>
      <c r="DZ23" s="17">
        <v>1.6</v>
      </c>
      <c r="EA23" s="17">
        <v>0</v>
      </c>
      <c r="EB23" s="17">
        <v>3.7</v>
      </c>
      <c r="EC23" s="17">
        <v>0</v>
      </c>
      <c r="ED23" s="17">
        <v>-4.8</v>
      </c>
      <c r="EE23" s="17">
        <v>-6</v>
      </c>
      <c r="EF23" s="17">
        <v>0</v>
      </c>
      <c r="EG23" s="17">
        <v>0</v>
      </c>
      <c r="EH23" s="17">
        <v>8.9300000000000004E-3</v>
      </c>
      <c r="EI23" s="17">
        <v>2.2999999999999998</v>
      </c>
      <c r="EJ23" s="17">
        <v>0</v>
      </c>
      <c r="EK23" s="17">
        <v>1.391</v>
      </c>
      <c r="EL23" s="17">
        <v>0.2</v>
      </c>
      <c r="EM23" s="17">
        <v>0.2</v>
      </c>
      <c r="EN23" s="17">
        <v>0.2</v>
      </c>
      <c r="EO23" s="17"/>
      <c r="EP23" s="17">
        <v>1</v>
      </c>
      <c r="EQ23" s="17"/>
      <c r="ER23" s="17">
        <v>2.2000000000000002</v>
      </c>
      <c r="ES23" s="17">
        <v>-0.2</v>
      </c>
      <c r="ET23" s="17">
        <v>-6.4</v>
      </c>
      <c r="EU23" s="17">
        <v>-7.2</v>
      </c>
      <c r="EV23" s="17">
        <v>-3.3</v>
      </c>
      <c r="EW23" s="17">
        <v>1.7</v>
      </c>
      <c r="EX23" s="17"/>
      <c r="EY23" s="17">
        <v>0.6</v>
      </c>
      <c r="EZ23" s="17">
        <v>0.5</v>
      </c>
      <c r="FA23" s="17">
        <v>0.3</v>
      </c>
      <c r="FB23" s="17">
        <v>0.8</v>
      </c>
      <c r="FC23" s="17">
        <v>2</v>
      </c>
      <c r="FD23" s="17">
        <v>1.7</v>
      </c>
      <c r="FE23" s="17">
        <v>1.6</v>
      </c>
      <c r="FF23" s="17"/>
      <c r="FG23" s="17"/>
      <c r="FH23" s="17"/>
      <c r="FI23" s="17"/>
      <c r="FJ23" s="17"/>
      <c r="FK23" s="17">
        <v>3.8</v>
      </c>
      <c r="FL23" s="17">
        <v>8.9</v>
      </c>
      <c r="FM23" s="17">
        <v>25.199929999999998</v>
      </c>
      <c r="FN23" s="15"/>
      <c r="FO23" s="17">
        <v>1.7363599999999999</v>
      </c>
      <c r="FP23" s="17">
        <v>0.68400000000000005</v>
      </c>
      <c r="FQ23" s="17">
        <v>2.2400000000000002</v>
      </c>
      <c r="FR23" s="17">
        <v>1.7</v>
      </c>
      <c r="FS23" s="17">
        <v>0.32136999999999999</v>
      </c>
      <c r="FT23" s="17">
        <v>0.11549</v>
      </c>
      <c r="FU23" s="17">
        <v>0.9</v>
      </c>
      <c r="FV23" s="17">
        <v>2</v>
      </c>
      <c r="FW23" s="17">
        <v>9.6972199999999997</v>
      </c>
    </row>
    <row r="24" spans="1:179" ht="24" customHeight="1" x14ac:dyDescent="0.3">
      <c r="A24" s="16" t="s">
        <v>47</v>
      </c>
      <c r="B24" s="16" t="s">
        <v>810</v>
      </c>
      <c r="C24" s="17">
        <v>9.9</v>
      </c>
      <c r="D24" s="17">
        <v>-26.77</v>
      </c>
      <c r="E24" s="17">
        <v>11.04</v>
      </c>
      <c r="F24" s="17"/>
      <c r="G24" s="17"/>
      <c r="H24" s="17">
        <v>-7.8</v>
      </c>
      <c r="I24" s="17">
        <v>-3.7</v>
      </c>
      <c r="J24" s="17"/>
      <c r="K24" s="17"/>
      <c r="L24" s="17">
        <v>-27.2</v>
      </c>
      <c r="M24" s="17">
        <v>-22.7</v>
      </c>
      <c r="N24" s="17"/>
      <c r="O24" s="17">
        <v>-5.0999999999999996</v>
      </c>
      <c r="P24" s="17">
        <v>-5.8</v>
      </c>
      <c r="Q24" s="17">
        <v>-5.9</v>
      </c>
      <c r="R24" s="17">
        <v>52.9</v>
      </c>
      <c r="S24" s="17">
        <v>0</v>
      </c>
      <c r="T24" s="17"/>
      <c r="U24" s="17"/>
      <c r="V24" s="17"/>
      <c r="W24" s="17">
        <v>-6.7</v>
      </c>
      <c r="X24" s="17">
        <v>1.5</v>
      </c>
      <c r="Y24" s="17">
        <v>0.7</v>
      </c>
      <c r="Z24" s="17">
        <v>0</v>
      </c>
      <c r="AA24" s="17">
        <v>-3.1</v>
      </c>
      <c r="AB24" s="17">
        <v>4.9000000000000004</v>
      </c>
      <c r="AC24" s="17"/>
      <c r="AD24" s="17"/>
      <c r="AE24" s="17"/>
      <c r="AF24" s="17"/>
      <c r="AG24" s="17">
        <v>2.9</v>
      </c>
      <c r="AH24" s="17">
        <v>-23.8</v>
      </c>
      <c r="AI24" s="17"/>
      <c r="AJ24" s="17">
        <v>0</v>
      </c>
      <c r="AK24" s="17"/>
      <c r="AL24" s="17">
        <v>-1.2</v>
      </c>
      <c r="AM24" s="17">
        <v>-9.1999999999999993</v>
      </c>
      <c r="AN24" s="17">
        <v>6.3</v>
      </c>
      <c r="AO24" s="17">
        <v>22.4</v>
      </c>
      <c r="AP24" s="17">
        <v>5.7</v>
      </c>
      <c r="AQ24" s="17">
        <v>-1.7</v>
      </c>
      <c r="AR24" s="17">
        <v>2.6</v>
      </c>
      <c r="AS24" s="17">
        <v>0</v>
      </c>
      <c r="AT24" s="17">
        <v>8.1999999999999993</v>
      </c>
      <c r="AU24" s="17">
        <v>-40.200000000000003</v>
      </c>
      <c r="AV24" s="17">
        <v>-44.4</v>
      </c>
      <c r="AW24" s="17">
        <v>4.3</v>
      </c>
      <c r="AX24" s="17">
        <v>-2</v>
      </c>
      <c r="AY24" s="17">
        <v>4.2</v>
      </c>
      <c r="AZ24" s="17">
        <v>1</v>
      </c>
      <c r="BA24" s="17">
        <v>0</v>
      </c>
      <c r="BB24" s="17">
        <v>-5.2</v>
      </c>
      <c r="BC24" s="17"/>
      <c r="BD24" s="17"/>
      <c r="BE24" s="17">
        <v>0.4</v>
      </c>
      <c r="BF24" s="17">
        <v>0</v>
      </c>
      <c r="BG24" s="17">
        <v>0</v>
      </c>
      <c r="BH24" s="17">
        <v>-7.1</v>
      </c>
      <c r="BI24" s="17"/>
      <c r="BJ24" s="17"/>
      <c r="BK24" s="17"/>
      <c r="BL24" s="17">
        <v>-5.4</v>
      </c>
      <c r="BM24" s="17">
        <v>-22.2</v>
      </c>
      <c r="BN24" s="17">
        <v>-23.2</v>
      </c>
      <c r="BO24" s="17"/>
      <c r="BP24" s="17">
        <v>-2.5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12.3</v>
      </c>
      <c r="CA24" s="17">
        <v>14.3</v>
      </c>
      <c r="CB24" s="17">
        <v>-0.3</v>
      </c>
      <c r="CC24" s="17">
        <v>5.8</v>
      </c>
      <c r="CD24" s="17">
        <v>-0.1</v>
      </c>
      <c r="CE24" s="17"/>
      <c r="CF24" s="17"/>
      <c r="CG24" s="17"/>
      <c r="CH24" s="17">
        <v>1.4</v>
      </c>
      <c r="CI24" s="17">
        <v>4.3</v>
      </c>
      <c r="CJ24" s="17">
        <v>-27.2</v>
      </c>
      <c r="CK24" s="17">
        <v>0</v>
      </c>
      <c r="CL24" s="17"/>
      <c r="CM24" s="17"/>
      <c r="CN24" s="17"/>
      <c r="CO24" s="17"/>
      <c r="CP24" s="17">
        <v>-17.2</v>
      </c>
      <c r="CQ24" s="17">
        <v>-13.7</v>
      </c>
      <c r="CR24" s="17">
        <v>-2.5</v>
      </c>
      <c r="CS24" s="17">
        <v>0.1</v>
      </c>
      <c r="CT24" s="17">
        <v>1.3</v>
      </c>
      <c r="CU24" s="17"/>
      <c r="CV24" s="17">
        <v>0</v>
      </c>
      <c r="CW24" s="17">
        <v>1.2</v>
      </c>
      <c r="CX24" s="17"/>
      <c r="CY24" s="17"/>
      <c r="CZ24" s="17">
        <v>0</v>
      </c>
      <c r="DA24" s="17">
        <v>-0.2</v>
      </c>
      <c r="DB24" s="17">
        <v>0</v>
      </c>
      <c r="DC24" s="17">
        <v>1.3</v>
      </c>
      <c r="DD24" s="17">
        <v>0.56000000000000005</v>
      </c>
      <c r="DE24" s="17"/>
      <c r="DF24" s="17">
        <v>0</v>
      </c>
      <c r="DG24" s="17">
        <v>1.1000000000000001</v>
      </c>
      <c r="DH24" s="17">
        <v>0.2</v>
      </c>
      <c r="DI24" s="17">
        <v>-1.2</v>
      </c>
      <c r="DJ24" s="17">
        <v>0.2</v>
      </c>
      <c r="DK24" s="17">
        <v>0.5</v>
      </c>
      <c r="DL24" s="17"/>
      <c r="DM24" s="17">
        <v>0.3</v>
      </c>
      <c r="DN24" s="17">
        <v>0.1</v>
      </c>
      <c r="DO24" s="17">
        <v>-3.1</v>
      </c>
      <c r="DP24" s="17">
        <v>-3.3</v>
      </c>
      <c r="DQ24" s="17">
        <v>0.3</v>
      </c>
      <c r="DR24" s="17">
        <v>-0.1</v>
      </c>
      <c r="DS24" s="17">
        <v>0.3</v>
      </c>
      <c r="DT24" s="17">
        <v>0.3</v>
      </c>
      <c r="DU24" s="17"/>
      <c r="DV24" s="17"/>
      <c r="DW24" s="17">
        <v>-4.5</v>
      </c>
      <c r="DX24" s="17">
        <v>0.1</v>
      </c>
      <c r="DY24" s="17">
        <v>2</v>
      </c>
      <c r="DZ24" s="17">
        <v>1.8</v>
      </c>
      <c r="EA24" s="17">
        <v>0.6</v>
      </c>
      <c r="EB24" s="17">
        <v>3.7</v>
      </c>
      <c r="EC24" s="17">
        <v>0</v>
      </c>
      <c r="ED24" s="17">
        <v>-8.9</v>
      </c>
      <c r="EE24" s="17">
        <v>-10.1</v>
      </c>
      <c r="EF24" s="17">
        <v>0</v>
      </c>
      <c r="EG24" s="17">
        <v>0</v>
      </c>
      <c r="EH24" s="17">
        <v>9.7999999999999997E-3</v>
      </c>
      <c r="EI24" s="17">
        <v>2.2999999999999998</v>
      </c>
      <c r="EJ24" s="17">
        <v>0</v>
      </c>
      <c r="EK24" s="17">
        <v>1.365</v>
      </c>
      <c r="EL24" s="17">
        <v>0.2</v>
      </c>
      <c r="EM24" s="17">
        <v>0.2</v>
      </c>
      <c r="EN24" s="17">
        <v>0.2</v>
      </c>
      <c r="EO24" s="17"/>
      <c r="EP24" s="17">
        <v>0.9</v>
      </c>
      <c r="EQ24" s="17"/>
      <c r="ER24" s="17">
        <v>1.7</v>
      </c>
      <c r="ES24" s="17">
        <v>-0.2</v>
      </c>
      <c r="ET24" s="17">
        <v>-10.6</v>
      </c>
      <c r="EU24" s="17">
        <v>-4.5999999999999996</v>
      </c>
      <c r="EV24" s="17">
        <v>-12</v>
      </c>
      <c r="EW24" s="17">
        <v>1.7</v>
      </c>
      <c r="EX24" s="17"/>
      <c r="EY24" s="17">
        <v>0.6</v>
      </c>
      <c r="EZ24" s="17">
        <v>0.5</v>
      </c>
      <c r="FA24" s="17">
        <v>0.2</v>
      </c>
      <c r="FB24" s="17">
        <v>0.8</v>
      </c>
      <c r="FC24" s="17">
        <v>1.4</v>
      </c>
      <c r="FD24" s="17">
        <v>1.1000000000000001</v>
      </c>
      <c r="FE24" s="17">
        <v>1.5</v>
      </c>
      <c r="FF24" s="17"/>
      <c r="FG24" s="17"/>
      <c r="FH24" s="17"/>
      <c r="FI24" s="17"/>
      <c r="FJ24" s="17"/>
      <c r="FK24" s="17">
        <v>4.3</v>
      </c>
      <c r="FL24" s="17">
        <v>9.8000000000000007</v>
      </c>
      <c r="FM24" s="17">
        <v>-201.49520000000001</v>
      </c>
      <c r="FN24" s="15"/>
      <c r="FO24" s="17">
        <v>1.60327</v>
      </c>
      <c r="FP24" s="17">
        <v>0.42599999999999999</v>
      </c>
      <c r="FQ24" s="17">
        <v>1.48</v>
      </c>
      <c r="FR24" s="17">
        <v>1.6</v>
      </c>
      <c r="FS24" s="17">
        <v>0.33781</v>
      </c>
      <c r="FT24" s="17">
        <v>8.6330000000000004E-2</v>
      </c>
      <c r="FU24" s="17">
        <v>-0.2</v>
      </c>
      <c r="FV24" s="17">
        <v>2.1</v>
      </c>
      <c r="FW24" s="17">
        <v>7.4334100000000003</v>
      </c>
    </row>
    <row r="25" spans="1:179" ht="24" customHeight="1" x14ac:dyDescent="0.3">
      <c r="A25" s="16" t="s">
        <v>47</v>
      </c>
      <c r="B25" s="16" t="s">
        <v>811</v>
      </c>
      <c r="C25" s="17">
        <v>12.7</v>
      </c>
      <c r="D25" s="17">
        <v>-6.84</v>
      </c>
      <c r="E25" s="17">
        <v>14.34</v>
      </c>
      <c r="F25" s="17"/>
      <c r="G25" s="17"/>
      <c r="H25" s="17">
        <v>-3.3</v>
      </c>
      <c r="I25" s="17">
        <v>3.2</v>
      </c>
      <c r="J25" s="17"/>
      <c r="K25" s="17"/>
      <c r="L25" s="17">
        <v>-20.399999999999999</v>
      </c>
      <c r="M25" s="17">
        <v>-14.5</v>
      </c>
      <c r="N25" s="17"/>
      <c r="O25" s="17">
        <v>1.8</v>
      </c>
      <c r="P25" s="17">
        <v>-11</v>
      </c>
      <c r="Q25" s="17">
        <v>-6.5</v>
      </c>
      <c r="R25" s="17">
        <v>55</v>
      </c>
      <c r="S25" s="17">
        <v>0.1</v>
      </c>
      <c r="T25" s="17"/>
      <c r="U25" s="17"/>
      <c r="V25" s="17"/>
      <c r="W25" s="17">
        <v>-2.2000000000000002</v>
      </c>
      <c r="X25" s="17">
        <v>1.5</v>
      </c>
      <c r="Y25" s="17">
        <v>0.7</v>
      </c>
      <c r="Z25" s="17">
        <v>0</v>
      </c>
      <c r="AA25" s="17">
        <v>-3.1</v>
      </c>
      <c r="AB25" s="17">
        <v>5.2</v>
      </c>
      <c r="AC25" s="17"/>
      <c r="AD25" s="17"/>
      <c r="AE25" s="17"/>
      <c r="AF25" s="17"/>
      <c r="AG25" s="17">
        <v>4.5</v>
      </c>
      <c r="AH25" s="17">
        <v>-19.899999999999999</v>
      </c>
      <c r="AI25" s="17"/>
      <c r="AJ25" s="17">
        <v>0</v>
      </c>
      <c r="AK25" s="17"/>
      <c r="AL25" s="17">
        <v>-1</v>
      </c>
      <c r="AM25" s="17">
        <v>-6.2</v>
      </c>
      <c r="AN25" s="17">
        <v>6.3</v>
      </c>
      <c r="AO25" s="17">
        <v>23.3</v>
      </c>
      <c r="AP25" s="17">
        <v>5.8</v>
      </c>
      <c r="AQ25" s="17">
        <v>-1.8</v>
      </c>
      <c r="AR25" s="17">
        <v>2.6</v>
      </c>
      <c r="AS25" s="17">
        <v>0.4</v>
      </c>
      <c r="AT25" s="17">
        <v>12.7</v>
      </c>
      <c r="AU25" s="17">
        <v>-35.9</v>
      </c>
      <c r="AV25" s="17">
        <v>-40.1</v>
      </c>
      <c r="AW25" s="17">
        <v>4.8</v>
      </c>
      <c r="AX25" s="17">
        <v>1.9</v>
      </c>
      <c r="AY25" s="17">
        <v>6.6</v>
      </c>
      <c r="AZ25" s="17">
        <v>1</v>
      </c>
      <c r="BA25" s="17">
        <v>0</v>
      </c>
      <c r="BB25" s="17">
        <v>-0.4</v>
      </c>
      <c r="BC25" s="17"/>
      <c r="BD25" s="17"/>
      <c r="BE25" s="17">
        <v>3.6</v>
      </c>
      <c r="BF25" s="17">
        <v>0</v>
      </c>
      <c r="BG25" s="17">
        <v>0</v>
      </c>
      <c r="BH25" s="17">
        <v>-3.2</v>
      </c>
      <c r="BI25" s="17"/>
      <c r="BJ25" s="17"/>
      <c r="BK25" s="17"/>
      <c r="BL25" s="17">
        <v>-2</v>
      </c>
      <c r="BM25" s="17">
        <v>-19.899999999999999</v>
      </c>
      <c r="BN25" s="17">
        <v>-21</v>
      </c>
      <c r="BO25" s="17"/>
      <c r="BP25" s="17">
        <v>-1.3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11.7</v>
      </c>
      <c r="CA25" s="17">
        <v>14.4</v>
      </c>
      <c r="CB25" s="17">
        <v>-0.5</v>
      </c>
      <c r="CC25" s="17">
        <v>5.8</v>
      </c>
      <c r="CD25" s="17">
        <v>0.1</v>
      </c>
      <c r="CE25" s="17"/>
      <c r="CF25" s="17"/>
      <c r="CG25" s="17"/>
      <c r="CH25" s="17">
        <v>13.2</v>
      </c>
      <c r="CI25" s="17">
        <v>16</v>
      </c>
      <c r="CJ25" s="17">
        <v>-10.3</v>
      </c>
      <c r="CK25" s="17">
        <v>0</v>
      </c>
      <c r="CL25" s="17"/>
      <c r="CM25" s="17"/>
      <c r="CN25" s="17"/>
      <c r="CO25" s="17"/>
      <c r="CP25" s="17">
        <v>-12.6</v>
      </c>
      <c r="CQ25" s="17">
        <v>-11</v>
      </c>
      <c r="CR25" s="17">
        <v>-2.5</v>
      </c>
      <c r="CS25" s="17">
        <v>0.1</v>
      </c>
      <c r="CT25" s="17">
        <v>1.4</v>
      </c>
      <c r="CU25" s="17"/>
      <c r="CV25" s="17">
        <v>0</v>
      </c>
      <c r="CW25" s="17">
        <v>3.9</v>
      </c>
      <c r="CX25" s="17"/>
      <c r="CY25" s="17"/>
      <c r="CZ25" s="17">
        <v>0.1</v>
      </c>
      <c r="DA25" s="17">
        <v>0</v>
      </c>
      <c r="DB25" s="17">
        <v>-0.3</v>
      </c>
      <c r="DC25" s="17">
        <v>4.3</v>
      </c>
      <c r="DD25" s="17">
        <v>1.95</v>
      </c>
      <c r="DE25" s="17"/>
      <c r="DF25" s="17">
        <v>0</v>
      </c>
      <c r="DG25" s="17">
        <v>1.1000000000000001</v>
      </c>
      <c r="DH25" s="17">
        <v>0.2</v>
      </c>
      <c r="DI25" s="17">
        <v>-1</v>
      </c>
      <c r="DJ25" s="17">
        <v>0.2</v>
      </c>
      <c r="DK25" s="17">
        <v>0.5</v>
      </c>
      <c r="DL25" s="17"/>
      <c r="DM25" s="17">
        <v>0.7</v>
      </c>
      <c r="DN25" s="17">
        <v>0.3</v>
      </c>
      <c r="DO25" s="17">
        <v>-3.4</v>
      </c>
      <c r="DP25" s="17">
        <v>-4.4000000000000004</v>
      </c>
      <c r="DQ25" s="17">
        <v>0.3</v>
      </c>
      <c r="DR25" s="17">
        <v>0</v>
      </c>
      <c r="DS25" s="17">
        <v>0.3</v>
      </c>
      <c r="DT25" s="17">
        <v>0.3</v>
      </c>
      <c r="DU25" s="17"/>
      <c r="DV25" s="17"/>
      <c r="DW25" s="17">
        <v>-4.5999999999999996</v>
      </c>
      <c r="DX25" s="17">
        <v>0</v>
      </c>
      <c r="DY25" s="17">
        <v>2</v>
      </c>
      <c r="DZ25" s="17">
        <v>1.8</v>
      </c>
      <c r="EA25" s="17">
        <v>0.3</v>
      </c>
      <c r="EB25" s="17">
        <v>3.7</v>
      </c>
      <c r="EC25" s="17">
        <v>0.7</v>
      </c>
      <c r="ED25" s="17">
        <v>-8.9</v>
      </c>
      <c r="EE25" s="17">
        <v>-10.1</v>
      </c>
      <c r="EF25" s="17">
        <v>0</v>
      </c>
      <c r="EG25" s="17">
        <v>0</v>
      </c>
      <c r="EH25" s="17">
        <v>-4.052E-2</v>
      </c>
      <c r="EI25" s="17">
        <v>2.4</v>
      </c>
      <c r="EJ25" s="17">
        <v>0</v>
      </c>
      <c r="EK25" s="17">
        <v>1.538</v>
      </c>
      <c r="EL25" s="17">
        <v>0.2</v>
      </c>
      <c r="EM25" s="17">
        <v>0.2</v>
      </c>
      <c r="EN25" s="17">
        <v>0.2</v>
      </c>
      <c r="EO25" s="17"/>
      <c r="EP25" s="17">
        <v>0.5</v>
      </c>
      <c r="EQ25" s="17"/>
      <c r="ER25" s="17">
        <v>-0.2</v>
      </c>
      <c r="ES25" s="17">
        <v>-0.2</v>
      </c>
      <c r="ET25" s="17">
        <v>-12.6</v>
      </c>
      <c r="EU25" s="17">
        <v>-3</v>
      </c>
      <c r="EV25" s="17">
        <v>-14.2</v>
      </c>
      <c r="EW25" s="17">
        <v>1.7</v>
      </c>
      <c r="EX25" s="17"/>
      <c r="EY25" s="17">
        <v>0.6</v>
      </c>
      <c r="EZ25" s="17">
        <v>0.5</v>
      </c>
      <c r="FA25" s="17">
        <v>0.1</v>
      </c>
      <c r="FB25" s="17">
        <v>0.8</v>
      </c>
      <c r="FC25" s="17">
        <v>1.8</v>
      </c>
      <c r="FD25" s="17">
        <v>1.5</v>
      </c>
      <c r="FE25" s="17">
        <v>1.6</v>
      </c>
      <c r="FF25" s="17"/>
      <c r="FG25" s="17"/>
      <c r="FH25" s="17"/>
      <c r="FI25" s="17"/>
      <c r="FJ25" s="17"/>
      <c r="FK25" s="17">
        <v>4.2</v>
      </c>
      <c r="FL25" s="17">
        <v>10.18</v>
      </c>
      <c r="FM25" s="17">
        <v>-39.572519999999997</v>
      </c>
      <c r="FN25" s="15"/>
      <c r="FO25" s="17">
        <v>1.60443</v>
      </c>
      <c r="FP25" s="17">
        <v>0.54100000000000004</v>
      </c>
      <c r="FQ25" s="17">
        <v>1.92</v>
      </c>
      <c r="FR25" s="17">
        <v>1.7</v>
      </c>
      <c r="FS25" s="17">
        <v>0.34931000000000001</v>
      </c>
      <c r="FT25" s="17">
        <v>9.7220000000000001E-2</v>
      </c>
      <c r="FU25" s="17">
        <v>0.1</v>
      </c>
      <c r="FV25" s="17">
        <v>2</v>
      </c>
      <c r="FW25" s="17">
        <v>8.3119599999999991</v>
      </c>
    </row>
    <row r="26" spans="1:179" ht="24" customHeight="1" x14ac:dyDescent="0.3">
      <c r="A26" s="18" t="s">
        <v>47</v>
      </c>
      <c r="B26" s="18" t="s">
        <v>812</v>
      </c>
      <c r="C26" s="19">
        <v>12.1</v>
      </c>
      <c r="D26" s="19">
        <v>0.75</v>
      </c>
      <c r="E26" s="19">
        <v>15.24</v>
      </c>
      <c r="F26" s="19"/>
      <c r="G26" s="19"/>
      <c r="H26" s="19">
        <v>-0.7</v>
      </c>
      <c r="I26" s="19">
        <v>-2.8</v>
      </c>
      <c r="J26" s="19"/>
      <c r="K26" s="19"/>
      <c r="L26" s="19">
        <v>-12.6</v>
      </c>
      <c r="M26" s="19">
        <v>-11.1</v>
      </c>
      <c r="N26" s="19"/>
      <c r="O26" s="19">
        <v>11.3</v>
      </c>
      <c r="P26" s="19">
        <v>-8</v>
      </c>
      <c r="Q26" s="19">
        <v>-4.4000000000000004</v>
      </c>
      <c r="R26" s="19">
        <v>60.8</v>
      </c>
      <c r="S26" s="19">
        <v>0</v>
      </c>
      <c r="T26" s="19"/>
      <c r="U26" s="19"/>
      <c r="V26" s="19"/>
      <c r="W26" s="19">
        <v>-1.9</v>
      </c>
      <c r="X26" s="19">
        <v>1.5</v>
      </c>
      <c r="Y26" s="19">
        <v>0.6</v>
      </c>
      <c r="Z26" s="19">
        <v>0</v>
      </c>
      <c r="AA26" s="19">
        <v>-3.1</v>
      </c>
      <c r="AB26" s="19">
        <v>7.4</v>
      </c>
      <c r="AC26" s="19"/>
      <c r="AD26" s="19"/>
      <c r="AE26" s="19"/>
      <c r="AF26" s="19"/>
      <c r="AG26" s="19">
        <v>4.9000000000000004</v>
      </c>
      <c r="AH26" s="19">
        <v>-9.6999999999999993</v>
      </c>
      <c r="AI26" s="19"/>
      <c r="AJ26" s="19">
        <v>0</v>
      </c>
      <c r="AK26" s="19"/>
      <c r="AL26" s="19">
        <v>-0.8</v>
      </c>
      <c r="AM26" s="19">
        <v>-4.0999999999999996</v>
      </c>
      <c r="AN26" s="19">
        <v>6.9</v>
      </c>
      <c r="AO26" s="19">
        <v>24</v>
      </c>
      <c r="AP26" s="19">
        <v>6.3</v>
      </c>
      <c r="AQ26" s="19">
        <v>-1.5</v>
      </c>
      <c r="AR26" s="19">
        <v>2.6</v>
      </c>
      <c r="AS26" s="19">
        <v>0.6</v>
      </c>
      <c r="AT26" s="19">
        <v>15.1</v>
      </c>
      <c r="AU26" s="19">
        <v>-33.799999999999997</v>
      </c>
      <c r="AV26" s="19">
        <v>-36.5</v>
      </c>
      <c r="AW26" s="19">
        <v>4.2</v>
      </c>
      <c r="AX26" s="19">
        <v>0.4</v>
      </c>
      <c r="AY26" s="19">
        <v>6.3</v>
      </c>
      <c r="AZ26" s="19">
        <v>1</v>
      </c>
      <c r="BA26" s="19">
        <v>0</v>
      </c>
      <c r="BB26" s="19">
        <v>-4.9000000000000004</v>
      </c>
      <c r="BC26" s="19"/>
      <c r="BD26" s="19"/>
      <c r="BE26" s="19">
        <v>6.5</v>
      </c>
      <c r="BF26" s="19">
        <v>0</v>
      </c>
      <c r="BG26" s="19">
        <v>0</v>
      </c>
      <c r="BH26" s="19">
        <v>-2.7</v>
      </c>
      <c r="BI26" s="19"/>
      <c r="BJ26" s="19"/>
      <c r="BK26" s="19"/>
      <c r="BL26" s="19">
        <v>1.7</v>
      </c>
      <c r="BM26" s="19">
        <v>-16.600000000000001</v>
      </c>
      <c r="BN26" s="19">
        <v>-17.399999999999999</v>
      </c>
      <c r="BO26" s="19"/>
      <c r="BP26" s="19">
        <v>3.3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-0.5</v>
      </c>
      <c r="BZ26" s="19">
        <v>12</v>
      </c>
      <c r="CA26" s="19">
        <v>14.6</v>
      </c>
      <c r="CB26" s="19">
        <v>0.1</v>
      </c>
      <c r="CC26" s="19">
        <v>5.8</v>
      </c>
      <c r="CD26" s="19">
        <v>0.1</v>
      </c>
      <c r="CE26" s="19"/>
      <c r="CF26" s="19"/>
      <c r="CG26" s="19"/>
      <c r="CH26" s="19">
        <v>20.9</v>
      </c>
      <c r="CI26" s="19">
        <v>23.9</v>
      </c>
      <c r="CJ26" s="19">
        <v>1.1000000000000001</v>
      </c>
      <c r="CK26" s="19">
        <v>0</v>
      </c>
      <c r="CL26" s="19"/>
      <c r="CM26" s="19"/>
      <c r="CN26" s="19"/>
      <c r="CO26" s="19"/>
      <c r="CP26" s="19">
        <v>-12.1</v>
      </c>
      <c r="CQ26" s="19">
        <v>-9</v>
      </c>
      <c r="CR26" s="19">
        <v>-2.2999999999999998</v>
      </c>
      <c r="CS26" s="19">
        <v>0.3</v>
      </c>
      <c r="CT26" s="19">
        <v>1.3</v>
      </c>
      <c r="CU26" s="19"/>
      <c r="CV26" s="19">
        <v>0</v>
      </c>
      <c r="CW26" s="19">
        <v>5.8</v>
      </c>
      <c r="CX26" s="19"/>
      <c r="CY26" s="19"/>
      <c r="CZ26" s="19">
        <v>0</v>
      </c>
      <c r="DA26" s="19">
        <v>-0.1</v>
      </c>
      <c r="DB26" s="19">
        <v>-0.9</v>
      </c>
      <c r="DC26" s="19">
        <v>7.3</v>
      </c>
      <c r="DD26" s="19">
        <v>6.01</v>
      </c>
      <c r="DE26" s="19"/>
      <c r="DF26" s="19">
        <v>0</v>
      </c>
      <c r="DG26" s="19">
        <v>1.2</v>
      </c>
      <c r="DH26" s="19">
        <v>0.2</v>
      </c>
      <c r="DI26" s="19">
        <v>-1</v>
      </c>
      <c r="DJ26" s="19">
        <v>0.2</v>
      </c>
      <c r="DK26" s="19">
        <v>0.5</v>
      </c>
      <c r="DL26" s="19"/>
      <c r="DM26" s="19">
        <v>0.7</v>
      </c>
      <c r="DN26" s="19">
        <v>0.4</v>
      </c>
      <c r="DO26" s="19">
        <v>-5.0999999999999996</v>
      </c>
      <c r="DP26" s="19">
        <v>-3.9</v>
      </c>
      <c r="DQ26" s="19">
        <v>0.3</v>
      </c>
      <c r="DR26" s="19">
        <v>-0.1</v>
      </c>
      <c r="DS26" s="19">
        <v>0.3</v>
      </c>
      <c r="DT26" s="19">
        <v>0.3</v>
      </c>
      <c r="DU26" s="19"/>
      <c r="DV26" s="19"/>
      <c r="DW26" s="19">
        <v>-4.7</v>
      </c>
      <c r="DX26" s="19">
        <v>0</v>
      </c>
      <c r="DY26" s="19">
        <v>2</v>
      </c>
      <c r="DZ26" s="19">
        <v>1.8</v>
      </c>
      <c r="EA26" s="19">
        <v>0</v>
      </c>
      <c r="EB26" s="19">
        <v>3.7</v>
      </c>
      <c r="EC26" s="19">
        <v>1.8</v>
      </c>
      <c r="ED26" s="19">
        <v>-7.3</v>
      </c>
      <c r="EE26" s="19">
        <v>-8.8000000000000007</v>
      </c>
      <c r="EF26" s="19">
        <v>0</v>
      </c>
      <c r="EG26" s="19">
        <v>0</v>
      </c>
      <c r="EH26" s="19">
        <v>-1.9800000000000002E-2</v>
      </c>
      <c r="EI26" s="19">
        <v>2.2000000000000002</v>
      </c>
      <c r="EJ26" s="19">
        <v>0</v>
      </c>
      <c r="EK26" s="19">
        <v>1.7070000000000001</v>
      </c>
      <c r="EL26" s="19">
        <v>0.2</v>
      </c>
      <c r="EM26" s="19">
        <v>0.2</v>
      </c>
      <c r="EN26" s="19">
        <v>0.2</v>
      </c>
      <c r="EO26" s="19"/>
      <c r="EP26" s="19">
        <v>0.3</v>
      </c>
      <c r="EQ26" s="19"/>
      <c r="ER26" s="19">
        <v>-2.1</v>
      </c>
      <c r="ES26" s="19">
        <v>-0.2</v>
      </c>
      <c r="ET26" s="19">
        <v>-12.4</v>
      </c>
      <c r="EU26" s="19">
        <v>-4.3</v>
      </c>
      <c r="EV26" s="19">
        <v>-1.3</v>
      </c>
      <c r="EW26" s="19">
        <v>1.7</v>
      </c>
      <c r="EX26" s="19"/>
      <c r="EY26" s="19">
        <v>0.6</v>
      </c>
      <c r="EZ26" s="19">
        <v>0.5</v>
      </c>
      <c r="FA26" s="19">
        <v>-0.1</v>
      </c>
      <c r="FB26" s="19">
        <v>0.8</v>
      </c>
      <c r="FC26" s="19">
        <v>2</v>
      </c>
      <c r="FD26" s="19">
        <v>1.7</v>
      </c>
      <c r="FE26" s="19">
        <v>1.3</v>
      </c>
      <c r="FF26" s="19"/>
      <c r="FG26" s="19"/>
      <c r="FH26" s="19"/>
      <c r="FI26" s="19"/>
      <c r="FJ26" s="19"/>
      <c r="FK26" s="19">
        <v>4.0999999999999996</v>
      </c>
      <c r="FL26" s="19">
        <v>10.74</v>
      </c>
      <c r="FM26" s="19">
        <v>85.527199999999993</v>
      </c>
      <c r="FN26" s="15"/>
      <c r="FO26" s="19">
        <v>1.76576</v>
      </c>
      <c r="FP26" s="19">
        <v>0.48299999999999998</v>
      </c>
      <c r="FQ26" s="19">
        <v>2.25</v>
      </c>
      <c r="FR26" s="19">
        <v>1.7</v>
      </c>
      <c r="FS26" s="19">
        <v>0.34016999999999997</v>
      </c>
      <c r="FT26" s="19">
        <v>0.10917</v>
      </c>
      <c r="FU26" s="19">
        <v>0.2</v>
      </c>
      <c r="FV26" s="19">
        <v>2</v>
      </c>
      <c r="FW26" s="19">
        <v>8.8481000000000005</v>
      </c>
    </row>
    <row r="27" spans="1:179" ht="24" customHeight="1" x14ac:dyDescent="0.3">
      <c r="A27" s="13" t="s">
        <v>47</v>
      </c>
      <c r="B27" s="13" t="s">
        <v>813</v>
      </c>
      <c r="C27" s="14">
        <v>11.1</v>
      </c>
      <c r="D27" s="14">
        <v>26.71</v>
      </c>
      <c r="E27" s="14">
        <v>20.13</v>
      </c>
      <c r="F27" s="14"/>
      <c r="G27" s="14"/>
      <c r="H27" s="14">
        <v>-2.2000000000000002</v>
      </c>
      <c r="I27" s="14">
        <v>-6.1</v>
      </c>
      <c r="J27" s="14"/>
      <c r="K27" s="14"/>
      <c r="L27" s="14">
        <v>-10</v>
      </c>
      <c r="M27" s="14">
        <v>-8.6999999999999993</v>
      </c>
      <c r="N27" s="14"/>
      <c r="O27" s="14">
        <v>15</v>
      </c>
      <c r="P27" s="14">
        <v>-3.3</v>
      </c>
      <c r="Q27" s="14">
        <v>-1.4</v>
      </c>
      <c r="R27" s="14">
        <v>66.5</v>
      </c>
      <c r="S27" s="14">
        <v>-0.1</v>
      </c>
      <c r="T27" s="14"/>
      <c r="U27" s="14"/>
      <c r="V27" s="14"/>
      <c r="W27" s="14">
        <v>0.4</v>
      </c>
      <c r="X27" s="14">
        <v>1.6</v>
      </c>
      <c r="Y27" s="14">
        <v>0.6</v>
      </c>
      <c r="Z27" s="14">
        <v>0</v>
      </c>
      <c r="AA27" s="14">
        <v>-3.1</v>
      </c>
      <c r="AB27" s="14">
        <v>10</v>
      </c>
      <c r="AC27" s="14"/>
      <c r="AD27" s="14"/>
      <c r="AE27" s="14"/>
      <c r="AF27" s="14"/>
      <c r="AG27" s="14">
        <v>4.9000000000000004</v>
      </c>
      <c r="AH27" s="14">
        <v>-9.5</v>
      </c>
      <c r="AI27" s="14"/>
      <c r="AJ27" s="14">
        <v>0</v>
      </c>
      <c r="AK27" s="14"/>
      <c r="AL27" s="14">
        <v>-0.8</v>
      </c>
      <c r="AM27" s="14">
        <v>-2.8</v>
      </c>
      <c r="AN27" s="14">
        <v>8</v>
      </c>
      <c r="AO27" s="14">
        <v>24.9</v>
      </c>
      <c r="AP27" s="14">
        <v>5.8</v>
      </c>
      <c r="AQ27" s="14">
        <v>-0.2</v>
      </c>
      <c r="AR27" s="14">
        <v>2.6</v>
      </c>
      <c r="AS27" s="14">
        <v>0.3</v>
      </c>
      <c r="AT27" s="14">
        <v>25.6</v>
      </c>
      <c r="AU27" s="14">
        <v>-23.4</v>
      </c>
      <c r="AV27" s="14">
        <v>-27.5</v>
      </c>
      <c r="AW27" s="14">
        <v>4.9000000000000004</v>
      </c>
      <c r="AX27" s="14">
        <v>-0.2</v>
      </c>
      <c r="AY27" s="14">
        <v>4.8</v>
      </c>
      <c r="AZ27" s="14">
        <v>1</v>
      </c>
      <c r="BA27" s="14">
        <v>0.1</v>
      </c>
      <c r="BB27" s="14">
        <v>-5.5</v>
      </c>
      <c r="BC27" s="14"/>
      <c r="BD27" s="14"/>
      <c r="BE27" s="14">
        <v>7.6</v>
      </c>
      <c r="BF27" s="14">
        <v>-0.7</v>
      </c>
      <c r="BG27" s="14">
        <v>0</v>
      </c>
      <c r="BH27" s="14">
        <v>-3.8</v>
      </c>
      <c r="BI27" s="14"/>
      <c r="BJ27" s="14"/>
      <c r="BK27" s="14"/>
      <c r="BL27" s="14">
        <v>1.5</v>
      </c>
      <c r="BM27" s="14">
        <v>-10.199999999999999</v>
      </c>
      <c r="BN27" s="14">
        <v>-11</v>
      </c>
      <c r="BO27" s="14"/>
      <c r="BP27" s="14">
        <v>12.7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-0.4</v>
      </c>
      <c r="BZ27" s="14">
        <v>35.5</v>
      </c>
      <c r="CA27" s="14">
        <v>36.9</v>
      </c>
      <c r="CB27" s="14">
        <v>8.5</v>
      </c>
      <c r="CC27" s="14">
        <v>5.8</v>
      </c>
      <c r="CD27" s="14">
        <v>10.3</v>
      </c>
      <c r="CE27" s="14"/>
      <c r="CF27" s="14"/>
      <c r="CG27" s="14"/>
      <c r="CH27" s="14">
        <v>23.1</v>
      </c>
      <c r="CI27" s="14">
        <v>26</v>
      </c>
      <c r="CJ27" s="14">
        <v>5.2</v>
      </c>
      <c r="CK27" s="14">
        <v>0</v>
      </c>
      <c r="CL27" s="14"/>
      <c r="CM27" s="14"/>
      <c r="CN27" s="14"/>
      <c r="CO27" s="14"/>
      <c r="CP27" s="14">
        <v>-2.2000000000000002</v>
      </c>
      <c r="CQ27" s="14">
        <v>-5.4</v>
      </c>
      <c r="CR27" s="14">
        <v>-2.1</v>
      </c>
      <c r="CS27" s="14">
        <v>0.3</v>
      </c>
      <c r="CT27" s="14">
        <v>1.3</v>
      </c>
      <c r="CU27" s="14"/>
      <c r="CV27" s="14">
        <v>0</v>
      </c>
      <c r="CW27" s="14">
        <v>6.6</v>
      </c>
      <c r="CX27" s="14"/>
      <c r="CY27" s="14"/>
      <c r="CZ27" s="14">
        <v>0.1</v>
      </c>
      <c r="DA27" s="14">
        <v>0</v>
      </c>
      <c r="DB27" s="14">
        <v>-0.7</v>
      </c>
      <c r="DC27" s="14">
        <v>-1.5</v>
      </c>
      <c r="DD27" s="14">
        <v>6.39</v>
      </c>
      <c r="DE27" s="14"/>
      <c r="DF27" s="14">
        <v>0</v>
      </c>
      <c r="DG27" s="14">
        <v>1.3</v>
      </c>
      <c r="DH27" s="14">
        <v>0.2</v>
      </c>
      <c r="DI27" s="14">
        <v>-1</v>
      </c>
      <c r="DJ27" s="14">
        <v>0.2</v>
      </c>
      <c r="DK27" s="14">
        <v>0.5</v>
      </c>
      <c r="DL27" s="14"/>
      <c r="DM27" s="14">
        <v>0.7</v>
      </c>
      <c r="DN27" s="14">
        <v>0.5</v>
      </c>
      <c r="DO27" s="14">
        <v>-5.8</v>
      </c>
      <c r="DP27" s="14">
        <v>-5.9</v>
      </c>
      <c r="DQ27" s="14">
        <v>0.2</v>
      </c>
      <c r="DR27" s="14">
        <v>0</v>
      </c>
      <c r="DS27" s="14">
        <v>0.3</v>
      </c>
      <c r="DT27" s="14">
        <v>0.3</v>
      </c>
      <c r="DU27" s="14"/>
      <c r="DV27" s="14"/>
      <c r="DW27" s="14">
        <v>-4.5999999999999996</v>
      </c>
      <c r="DX27" s="14">
        <v>0</v>
      </c>
      <c r="DY27" s="14">
        <v>2</v>
      </c>
      <c r="DZ27" s="14">
        <v>1.8</v>
      </c>
      <c r="EA27" s="14">
        <v>0</v>
      </c>
      <c r="EB27" s="14">
        <v>3.7</v>
      </c>
      <c r="EC27" s="14">
        <v>2.1</v>
      </c>
      <c r="ED27" s="14">
        <v>-8.9</v>
      </c>
      <c r="EE27" s="14">
        <v>-10.4</v>
      </c>
      <c r="EF27" s="14">
        <v>0</v>
      </c>
      <c r="EG27" s="14">
        <v>0</v>
      </c>
      <c r="EH27" s="14">
        <v>-2.1499999999999998E-2</v>
      </c>
      <c r="EI27" s="14">
        <v>2.2999999999999998</v>
      </c>
      <c r="EJ27" s="14">
        <v>0</v>
      </c>
      <c r="EK27" s="14">
        <v>1.7929999999999999</v>
      </c>
      <c r="EL27" s="14">
        <v>0.2</v>
      </c>
      <c r="EM27" s="14">
        <v>0.2</v>
      </c>
      <c r="EN27" s="14">
        <v>0.2</v>
      </c>
      <c r="EO27" s="14"/>
      <c r="EP27" s="14">
        <v>0.7</v>
      </c>
      <c r="EQ27" s="14"/>
      <c r="ER27" s="14">
        <v>-2.2999999999999998</v>
      </c>
      <c r="ES27" s="14">
        <v>-0.2</v>
      </c>
      <c r="ET27" s="14">
        <v>-15.8</v>
      </c>
      <c r="EU27" s="14">
        <v>-5.6</v>
      </c>
      <c r="EV27" s="14">
        <v>2.1</v>
      </c>
      <c r="EW27" s="14">
        <v>1.4</v>
      </c>
      <c r="EX27" s="14"/>
      <c r="EY27" s="14">
        <v>0.6</v>
      </c>
      <c r="EZ27" s="14">
        <v>0.5</v>
      </c>
      <c r="FA27" s="14">
        <v>-0.3</v>
      </c>
      <c r="FB27" s="14">
        <v>0.8</v>
      </c>
      <c r="FC27" s="14">
        <v>2.2000000000000002</v>
      </c>
      <c r="FD27" s="14">
        <v>1.9</v>
      </c>
      <c r="FE27" s="14">
        <v>1.4</v>
      </c>
      <c r="FF27" s="14"/>
      <c r="FG27" s="14"/>
      <c r="FH27" s="14"/>
      <c r="FI27" s="14"/>
      <c r="FJ27" s="14"/>
      <c r="FK27" s="14">
        <v>4</v>
      </c>
      <c r="FL27" s="14">
        <v>10.35</v>
      </c>
      <c r="FM27" s="14">
        <v>263.55149999999998</v>
      </c>
      <c r="FN27" s="15"/>
      <c r="FO27" s="14">
        <v>1.95563</v>
      </c>
      <c r="FP27" s="14">
        <v>-0.14899999999999999</v>
      </c>
      <c r="FQ27" s="14">
        <v>2.56</v>
      </c>
      <c r="FR27" s="14">
        <v>1.6</v>
      </c>
      <c r="FS27" s="14">
        <v>0.33800000000000002</v>
      </c>
      <c r="FT27" s="14">
        <v>0.12690000000000001</v>
      </c>
      <c r="FU27" s="14">
        <v>0</v>
      </c>
      <c r="FV27" s="14">
        <v>2.1</v>
      </c>
      <c r="FW27" s="14">
        <v>8.5315300000000001</v>
      </c>
    </row>
    <row r="28" spans="1:179" ht="24" customHeight="1" x14ac:dyDescent="0.3">
      <c r="A28" s="16" t="s">
        <v>47</v>
      </c>
      <c r="B28" s="16" t="s">
        <v>814</v>
      </c>
      <c r="C28" s="17">
        <v>13.5</v>
      </c>
      <c r="D28" s="17">
        <v>53.88</v>
      </c>
      <c r="E28" s="17">
        <v>25.12</v>
      </c>
      <c r="F28" s="17"/>
      <c r="G28" s="17"/>
      <c r="H28" s="17">
        <v>-0.2</v>
      </c>
      <c r="I28" s="17">
        <v>-1.8</v>
      </c>
      <c r="J28" s="17"/>
      <c r="K28" s="17"/>
      <c r="L28" s="17">
        <v>-2.2000000000000002</v>
      </c>
      <c r="M28" s="17">
        <v>-1.4</v>
      </c>
      <c r="N28" s="17"/>
      <c r="O28" s="17">
        <v>23.4</v>
      </c>
      <c r="P28" s="17">
        <v>0.2</v>
      </c>
      <c r="Q28" s="17">
        <v>1.1000000000000001</v>
      </c>
      <c r="R28" s="17">
        <v>79.400000000000006</v>
      </c>
      <c r="S28" s="17">
        <v>0</v>
      </c>
      <c r="T28" s="17"/>
      <c r="U28" s="17"/>
      <c r="V28" s="17"/>
      <c r="W28" s="17">
        <v>0.2</v>
      </c>
      <c r="X28" s="17">
        <v>1.5</v>
      </c>
      <c r="Y28" s="17">
        <v>0.6</v>
      </c>
      <c r="Z28" s="17">
        <v>0</v>
      </c>
      <c r="AA28" s="17">
        <v>-3.1</v>
      </c>
      <c r="AB28" s="17">
        <v>11.8</v>
      </c>
      <c r="AC28" s="17"/>
      <c r="AD28" s="17"/>
      <c r="AE28" s="17"/>
      <c r="AF28" s="17"/>
      <c r="AG28" s="17">
        <v>6.1</v>
      </c>
      <c r="AH28" s="17">
        <v>-8.9</v>
      </c>
      <c r="AI28" s="17"/>
      <c r="AJ28" s="17">
        <v>0</v>
      </c>
      <c r="AK28" s="17"/>
      <c r="AL28" s="17">
        <v>-0.7</v>
      </c>
      <c r="AM28" s="17">
        <v>-0.8</v>
      </c>
      <c r="AN28" s="17">
        <v>8.6</v>
      </c>
      <c r="AO28" s="17">
        <v>25.4</v>
      </c>
      <c r="AP28" s="17">
        <v>6.2</v>
      </c>
      <c r="AQ28" s="17">
        <v>0.7</v>
      </c>
      <c r="AR28" s="17">
        <v>2.6</v>
      </c>
      <c r="AS28" s="17">
        <v>0.7</v>
      </c>
      <c r="AT28" s="17">
        <v>31.6</v>
      </c>
      <c r="AU28" s="17">
        <v>-17.399999999999999</v>
      </c>
      <c r="AV28" s="17">
        <v>-21.4</v>
      </c>
      <c r="AW28" s="17">
        <v>5.6</v>
      </c>
      <c r="AX28" s="17">
        <v>1.9</v>
      </c>
      <c r="AY28" s="17">
        <v>4.7</v>
      </c>
      <c r="AZ28" s="17">
        <v>1</v>
      </c>
      <c r="BA28" s="17">
        <v>0.2</v>
      </c>
      <c r="BB28" s="17">
        <v>-4.3</v>
      </c>
      <c r="BC28" s="17"/>
      <c r="BD28" s="17"/>
      <c r="BE28" s="17">
        <v>9.6999999999999993</v>
      </c>
      <c r="BF28" s="17">
        <v>3.9</v>
      </c>
      <c r="BG28" s="17">
        <v>0</v>
      </c>
      <c r="BH28" s="17">
        <v>-3.5</v>
      </c>
      <c r="BI28" s="17"/>
      <c r="BJ28" s="17"/>
      <c r="BK28" s="17"/>
      <c r="BL28" s="17">
        <v>5.6</v>
      </c>
      <c r="BM28" s="17">
        <v>-7.4</v>
      </c>
      <c r="BN28" s="17">
        <v>-8.1999999999999993</v>
      </c>
      <c r="BO28" s="17"/>
      <c r="BP28" s="17">
        <v>14.4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-0.3</v>
      </c>
      <c r="BZ28" s="17">
        <v>34.799999999999997</v>
      </c>
      <c r="CA28" s="17">
        <v>37.299999999999997</v>
      </c>
      <c r="CB28" s="17">
        <v>9.4</v>
      </c>
      <c r="CC28" s="17">
        <v>11</v>
      </c>
      <c r="CD28" s="17">
        <v>10.3</v>
      </c>
      <c r="CE28" s="17"/>
      <c r="CF28" s="17"/>
      <c r="CG28" s="17"/>
      <c r="CH28" s="17">
        <v>29.9</v>
      </c>
      <c r="CI28" s="17">
        <v>32.9</v>
      </c>
      <c r="CJ28" s="17">
        <v>15</v>
      </c>
      <c r="CK28" s="17">
        <v>0</v>
      </c>
      <c r="CL28" s="17"/>
      <c r="CM28" s="17"/>
      <c r="CN28" s="17"/>
      <c r="CO28" s="17"/>
      <c r="CP28" s="17">
        <v>12</v>
      </c>
      <c r="CQ28" s="17">
        <v>-0.9</v>
      </c>
      <c r="CR28" s="17">
        <v>-2.1</v>
      </c>
      <c r="CS28" s="17">
        <v>0.5</v>
      </c>
      <c r="CT28" s="17">
        <v>1.3</v>
      </c>
      <c r="CU28" s="17"/>
      <c r="CV28" s="17">
        <v>0</v>
      </c>
      <c r="CW28" s="17">
        <v>6.8</v>
      </c>
      <c r="CX28" s="17"/>
      <c r="CY28" s="17"/>
      <c r="CZ28" s="17">
        <v>0</v>
      </c>
      <c r="DA28" s="17">
        <v>0</v>
      </c>
      <c r="DB28" s="17">
        <v>-0.9</v>
      </c>
      <c r="DC28" s="17">
        <v>-0.7</v>
      </c>
      <c r="DD28" s="17">
        <v>6.71</v>
      </c>
      <c r="DE28" s="17"/>
      <c r="DF28" s="17">
        <v>0</v>
      </c>
      <c r="DG28" s="17">
        <v>1.3</v>
      </c>
      <c r="DH28" s="17">
        <v>0.2</v>
      </c>
      <c r="DI28" s="17">
        <v>-0.8</v>
      </c>
      <c r="DJ28" s="17">
        <v>0.2</v>
      </c>
      <c r="DK28" s="17">
        <v>0.5</v>
      </c>
      <c r="DL28" s="17"/>
      <c r="DM28" s="17">
        <v>0.7</v>
      </c>
      <c r="DN28" s="17">
        <v>0.5</v>
      </c>
      <c r="DO28" s="17">
        <v>-4.5999999999999996</v>
      </c>
      <c r="DP28" s="17">
        <v>-2.2999999999999998</v>
      </c>
      <c r="DQ28" s="17">
        <v>0</v>
      </c>
      <c r="DR28" s="17">
        <v>0.1</v>
      </c>
      <c r="DS28" s="17">
        <v>0.3</v>
      </c>
      <c r="DT28" s="17">
        <v>0.2</v>
      </c>
      <c r="DU28" s="17"/>
      <c r="DV28" s="17"/>
      <c r="DW28" s="17">
        <v>-4.7</v>
      </c>
      <c r="DX28" s="17">
        <v>0.1</v>
      </c>
      <c r="DY28" s="17">
        <v>2</v>
      </c>
      <c r="DZ28" s="17">
        <v>2.2000000000000002</v>
      </c>
      <c r="EA28" s="17">
        <v>0</v>
      </c>
      <c r="EB28" s="17">
        <v>3.7</v>
      </c>
      <c r="EC28" s="17">
        <v>2.1</v>
      </c>
      <c r="ED28" s="17">
        <v>-3.3</v>
      </c>
      <c r="EE28" s="17">
        <v>-4.8</v>
      </c>
      <c r="EF28" s="17">
        <v>0</v>
      </c>
      <c r="EG28" s="17">
        <v>0</v>
      </c>
      <c r="EH28" s="17">
        <v>-3.0810000000000001E-2</v>
      </c>
      <c r="EI28" s="17">
        <v>2.2999999999999998</v>
      </c>
      <c r="EJ28" s="17">
        <v>0</v>
      </c>
      <c r="EK28" s="17">
        <v>1.7410000000000001</v>
      </c>
      <c r="EL28" s="17">
        <v>0.2</v>
      </c>
      <c r="EM28" s="17">
        <v>0.2</v>
      </c>
      <c r="EN28" s="17">
        <v>0.2</v>
      </c>
      <c r="EO28" s="17"/>
      <c r="EP28" s="17">
        <v>1.6</v>
      </c>
      <c r="EQ28" s="17"/>
      <c r="ER28" s="17">
        <v>-2.2999999999999998</v>
      </c>
      <c r="ES28" s="17">
        <v>-0.2</v>
      </c>
      <c r="ET28" s="17">
        <v>-12.8</v>
      </c>
      <c r="EU28" s="17">
        <v>-6.2</v>
      </c>
      <c r="EV28" s="17">
        <v>5.6</v>
      </c>
      <c r="EW28" s="17">
        <v>1.3</v>
      </c>
      <c r="EX28" s="17"/>
      <c r="EY28" s="17">
        <v>0.6</v>
      </c>
      <c r="EZ28" s="17">
        <v>0.4</v>
      </c>
      <c r="FA28" s="17">
        <v>-0.5</v>
      </c>
      <c r="FB28" s="17">
        <v>0.8</v>
      </c>
      <c r="FC28" s="17">
        <v>2.2000000000000002</v>
      </c>
      <c r="FD28" s="17">
        <v>1.9</v>
      </c>
      <c r="FE28" s="17">
        <v>1.3</v>
      </c>
      <c r="FF28" s="17"/>
      <c r="FG28" s="17"/>
      <c r="FH28" s="17"/>
      <c r="FI28" s="17"/>
      <c r="FJ28" s="17"/>
      <c r="FK28" s="17">
        <v>4.0999999999999996</v>
      </c>
      <c r="FL28" s="17">
        <v>9.93</v>
      </c>
      <c r="FM28" s="17">
        <v>467.25018999999998</v>
      </c>
      <c r="FN28" s="15"/>
      <c r="FO28" s="17">
        <v>2.1457199999999998</v>
      </c>
      <c r="FP28" s="17">
        <v>0.54700000000000004</v>
      </c>
      <c r="FQ28" s="17">
        <v>2.54</v>
      </c>
      <c r="FR28" s="17">
        <v>1.8</v>
      </c>
      <c r="FS28" s="17">
        <v>0.31376999999999999</v>
      </c>
      <c r="FT28" s="17">
        <v>9.0440000000000006E-2</v>
      </c>
      <c r="FU28" s="17">
        <v>0.4</v>
      </c>
      <c r="FV28" s="17">
        <v>2.1</v>
      </c>
      <c r="FW28" s="17">
        <v>9.9369300000000003</v>
      </c>
    </row>
    <row r="29" spans="1:179" ht="24" customHeight="1" x14ac:dyDescent="0.3">
      <c r="A29" s="16" t="s">
        <v>47</v>
      </c>
      <c r="B29" s="16" t="s">
        <v>815</v>
      </c>
      <c r="C29" s="17">
        <v>9.1</v>
      </c>
      <c r="D29" s="17">
        <v>79.39</v>
      </c>
      <c r="E29" s="17">
        <v>33.47</v>
      </c>
      <c r="F29" s="17"/>
      <c r="G29" s="17"/>
      <c r="H29" s="17">
        <v>1.6</v>
      </c>
      <c r="I29" s="17">
        <v>0.2</v>
      </c>
      <c r="J29" s="17"/>
      <c r="K29" s="17"/>
      <c r="L29" s="17">
        <v>28.7</v>
      </c>
      <c r="M29" s="17">
        <v>22.1</v>
      </c>
      <c r="N29" s="17"/>
      <c r="O29" s="17">
        <v>26.2</v>
      </c>
      <c r="P29" s="17">
        <v>-13</v>
      </c>
      <c r="Q29" s="17">
        <v>-7.6</v>
      </c>
      <c r="R29" s="17">
        <v>67</v>
      </c>
      <c r="S29" s="17">
        <v>-0.1</v>
      </c>
      <c r="T29" s="17"/>
      <c r="U29" s="17"/>
      <c r="V29" s="17"/>
      <c r="W29" s="17">
        <v>-0.3</v>
      </c>
      <c r="X29" s="17">
        <v>1.3</v>
      </c>
      <c r="Y29" s="17">
        <v>0.2</v>
      </c>
      <c r="Z29" s="17">
        <v>0</v>
      </c>
      <c r="AA29" s="17">
        <v>-3.1</v>
      </c>
      <c r="AB29" s="17">
        <v>11.3</v>
      </c>
      <c r="AC29" s="17"/>
      <c r="AD29" s="17"/>
      <c r="AE29" s="17"/>
      <c r="AF29" s="17"/>
      <c r="AG29" s="17">
        <v>5.6</v>
      </c>
      <c r="AH29" s="17">
        <v>-14.8</v>
      </c>
      <c r="AI29" s="17"/>
      <c r="AJ29" s="17">
        <v>0</v>
      </c>
      <c r="AK29" s="17"/>
      <c r="AL29" s="17">
        <v>-1.5</v>
      </c>
      <c r="AM29" s="17">
        <v>-2.2000000000000002</v>
      </c>
      <c r="AN29" s="17">
        <v>8.9</v>
      </c>
      <c r="AO29" s="17">
        <v>26</v>
      </c>
      <c r="AP29" s="17">
        <v>6.6</v>
      </c>
      <c r="AQ29" s="17">
        <v>0.3</v>
      </c>
      <c r="AR29" s="17">
        <v>2.6</v>
      </c>
      <c r="AS29" s="17">
        <v>0.4</v>
      </c>
      <c r="AT29" s="17">
        <v>27.6</v>
      </c>
      <c r="AU29" s="17">
        <v>-21.4</v>
      </c>
      <c r="AV29" s="17">
        <v>-25.2</v>
      </c>
      <c r="AW29" s="17">
        <v>4.3</v>
      </c>
      <c r="AX29" s="17">
        <v>0.3</v>
      </c>
      <c r="AY29" s="17">
        <v>3.4</v>
      </c>
      <c r="AZ29" s="17">
        <v>1</v>
      </c>
      <c r="BA29" s="17">
        <v>0.2</v>
      </c>
      <c r="BB29" s="17">
        <v>-8.1999999999999993</v>
      </c>
      <c r="BC29" s="17"/>
      <c r="BD29" s="17"/>
      <c r="BE29" s="17">
        <v>7.2</v>
      </c>
      <c r="BF29" s="17">
        <v>4.8</v>
      </c>
      <c r="BG29" s="17">
        <v>0</v>
      </c>
      <c r="BH29" s="17">
        <v>-3</v>
      </c>
      <c r="BI29" s="17"/>
      <c r="BJ29" s="17"/>
      <c r="BK29" s="17"/>
      <c r="BL29" s="17">
        <v>3.4</v>
      </c>
      <c r="BM29" s="17">
        <v>0</v>
      </c>
      <c r="BN29" s="17">
        <v>0</v>
      </c>
      <c r="BO29" s="17"/>
      <c r="BP29" s="17">
        <v>2.1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-0.3</v>
      </c>
      <c r="BZ29" s="17">
        <v>35.5</v>
      </c>
      <c r="CA29" s="17">
        <v>22.1</v>
      </c>
      <c r="CB29" s="17">
        <v>9.6</v>
      </c>
      <c r="CC29" s="17">
        <v>11</v>
      </c>
      <c r="CD29" s="17">
        <v>10.1</v>
      </c>
      <c r="CE29" s="17"/>
      <c r="CF29" s="17"/>
      <c r="CG29" s="17"/>
      <c r="CH29" s="17">
        <v>22.7</v>
      </c>
      <c r="CI29" s="17">
        <v>25.5</v>
      </c>
      <c r="CJ29" s="17">
        <v>3.5</v>
      </c>
      <c r="CK29" s="17">
        <v>0</v>
      </c>
      <c r="CL29" s="17"/>
      <c r="CM29" s="17"/>
      <c r="CN29" s="17"/>
      <c r="CO29" s="17"/>
      <c r="CP29" s="17">
        <v>9.3000000000000007</v>
      </c>
      <c r="CQ29" s="17">
        <v>-2.2999999999999998</v>
      </c>
      <c r="CR29" s="17">
        <v>-2.2999999999999998</v>
      </c>
      <c r="CS29" s="17">
        <v>0.3</v>
      </c>
      <c r="CT29" s="17">
        <v>1.3</v>
      </c>
      <c r="CU29" s="17"/>
      <c r="CV29" s="17">
        <v>0</v>
      </c>
      <c r="CW29" s="17">
        <v>7.1</v>
      </c>
      <c r="CX29" s="17"/>
      <c r="CY29" s="17"/>
      <c r="CZ29" s="17">
        <v>0</v>
      </c>
      <c r="DA29" s="17">
        <v>0</v>
      </c>
      <c r="DB29" s="17">
        <v>-0.9</v>
      </c>
      <c r="DC29" s="17">
        <v>-0.8</v>
      </c>
      <c r="DD29" s="17">
        <v>6.84</v>
      </c>
      <c r="DE29" s="17"/>
      <c r="DF29" s="17">
        <v>0</v>
      </c>
      <c r="DG29" s="17">
        <v>1.3</v>
      </c>
      <c r="DH29" s="17">
        <v>0.1</v>
      </c>
      <c r="DI29" s="17">
        <v>-0.3</v>
      </c>
      <c r="DJ29" s="17">
        <v>0.2</v>
      </c>
      <c r="DK29" s="17">
        <v>0.5</v>
      </c>
      <c r="DL29" s="17"/>
      <c r="DM29" s="17">
        <v>0.7</v>
      </c>
      <c r="DN29" s="17">
        <v>0.5</v>
      </c>
      <c r="DO29" s="17">
        <v>-4.7</v>
      </c>
      <c r="DP29" s="17">
        <v>-2.8</v>
      </c>
      <c r="DQ29" s="17">
        <v>-0.5</v>
      </c>
      <c r="DR29" s="17">
        <v>0</v>
      </c>
      <c r="DS29" s="17">
        <v>0.3</v>
      </c>
      <c r="DT29" s="17">
        <v>0.2</v>
      </c>
      <c r="DU29" s="17"/>
      <c r="DV29" s="17"/>
      <c r="DW29" s="17">
        <v>-4.5999999999999996</v>
      </c>
      <c r="DX29" s="17">
        <v>0.1</v>
      </c>
      <c r="DY29" s="17">
        <v>2</v>
      </c>
      <c r="DZ29" s="17">
        <v>2.2000000000000002</v>
      </c>
      <c r="EA29" s="17">
        <v>0</v>
      </c>
      <c r="EB29" s="17">
        <v>3.7</v>
      </c>
      <c r="EC29" s="17">
        <v>2.1</v>
      </c>
      <c r="ED29" s="17">
        <v>-6</v>
      </c>
      <c r="EE29" s="17">
        <v>-7.6</v>
      </c>
      <c r="EF29" s="17">
        <v>0</v>
      </c>
      <c r="EG29" s="17">
        <v>0</v>
      </c>
      <c r="EH29" s="17">
        <v>-2.7040000000000002E-2</v>
      </c>
      <c r="EI29" s="17">
        <v>2.2000000000000002</v>
      </c>
      <c r="EJ29" s="17">
        <v>-0.1</v>
      </c>
      <c r="EK29" s="17">
        <v>1.8420000000000001</v>
      </c>
      <c r="EL29" s="17">
        <v>0.2</v>
      </c>
      <c r="EM29" s="17">
        <v>0.2</v>
      </c>
      <c r="EN29" s="17">
        <v>0.2</v>
      </c>
      <c r="EO29" s="17"/>
      <c r="EP29" s="17">
        <v>1</v>
      </c>
      <c r="EQ29" s="17"/>
      <c r="ER29" s="17">
        <v>-2.2999999999999998</v>
      </c>
      <c r="ES29" s="17">
        <v>-0.2</v>
      </c>
      <c r="ET29" s="17">
        <v>-14.5</v>
      </c>
      <c r="EU29" s="17">
        <v>-5.6</v>
      </c>
      <c r="EV29" s="17">
        <v>0.9</v>
      </c>
      <c r="EW29" s="17">
        <v>1.3</v>
      </c>
      <c r="EX29" s="17"/>
      <c r="EY29" s="17">
        <v>0.6</v>
      </c>
      <c r="EZ29" s="17">
        <v>0.4</v>
      </c>
      <c r="FA29" s="17">
        <v>-0.8</v>
      </c>
      <c r="FB29" s="17">
        <v>0.8</v>
      </c>
      <c r="FC29" s="17">
        <v>2</v>
      </c>
      <c r="FD29" s="17">
        <v>1.7</v>
      </c>
      <c r="FE29" s="17">
        <v>1.4</v>
      </c>
      <c r="FF29" s="17"/>
      <c r="FG29" s="17"/>
      <c r="FH29" s="17"/>
      <c r="FI29" s="17"/>
      <c r="FJ29" s="17"/>
      <c r="FK29" s="17">
        <v>4.2</v>
      </c>
      <c r="FL29" s="17">
        <v>10.09</v>
      </c>
      <c r="FM29" s="17">
        <v>436.00495999999998</v>
      </c>
      <c r="FN29" s="15"/>
      <c r="FO29" s="17">
        <v>2.0532300000000001</v>
      </c>
      <c r="FP29" s="17">
        <v>0.55300000000000005</v>
      </c>
      <c r="FQ29" s="17">
        <v>2.5779999999999998</v>
      </c>
      <c r="FR29" s="17">
        <v>1.8</v>
      </c>
      <c r="FS29" s="17">
        <v>0.29460999999999998</v>
      </c>
      <c r="FT29" s="17">
        <v>0.11774999999999999</v>
      </c>
      <c r="FU29" s="17">
        <v>0.4</v>
      </c>
      <c r="FV29" s="17">
        <v>2.2000000000000002</v>
      </c>
      <c r="FW29" s="17">
        <v>9.9965899999999994</v>
      </c>
    </row>
    <row r="30" spans="1:179" ht="24" customHeight="1" x14ac:dyDescent="0.3">
      <c r="A30" s="16" t="s">
        <v>47</v>
      </c>
      <c r="B30" s="16" t="s">
        <v>816</v>
      </c>
      <c r="C30" s="17">
        <v>8.8000000000000007</v>
      </c>
      <c r="D30" s="17">
        <v>82.8</v>
      </c>
      <c r="E30" s="17">
        <v>35.32</v>
      </c>
      <c r="F30" s="17"/>
      <c r="G30" s="17"/>
      <c r="H30" s="17">
        <v>2.8</v>
      </c>
      <c r="I30" s="17">
        <v>1.4</v>
      </c>
      <c r="J30" s="17"/>
      <c r="K30" s="17"/>
      <c r="L30" s="17">
        <v>30.7</v>
      </c>
      <c r="M30" s="17">
        <v>32.9</v>
      </c>
      <c r="N30" s="17"/>
      <c r="O30" s="17">
        <v>27.6</v>
      </c>
      <c r="P30" s="17">
        <v>-2.6</v>
      </c>
      <c r="Q30" s="17">
        <v>-4.2</v>
      </c>
      <c r="R30" s="17">
        <v>66.099999999999994</v>
      </c>
      <c r="S30" s="17">
        <v>0.1</v>
      </c>
      <c r="T30" s="17"/>
      <c r="U30" s="17"/>
      <c r="V30" s="17"/>
      <c r="W30" s="17">
        <v>0.8</v>
      </c>
      <c r="X30" s="17">
        <v>1.5</v>
      </c>
      <c r="Y30" s="17">
        <v>0.4</v>
      </c>
      <c r="Z30" s="17">
        <v>0</v>
      </c>
      <c r="AA30" s="17">
        <v>-3.1</v>
      </c>
      <c r="AB30" s="17">
        <v>12.3</v>
      </c>
      <c r="AC30" s="17"/>
      <c r="AD30" s="17"/>
      <c r="AE30" s="17"/>
      <c r="AF30" s="17"/>
      <c r="AG30" s="17">
        <v>7.2</v>
      </c>
      <c r="AH30" s="17">
        <v>-17.8</v>
      </c>
      <c r="AI30" s="17"/>
      <c r="AJ30" s="17">
        <v>0</v>
      </c>
      <c r="AK30" s="17"/>
      <c r="AL30" s="17">
        <v>-1.3</v>
      </c>
      <c r="AM30" s="17">
        <v>-1</v>
      </c>
      <c r="AN30" s="17">
        <v>8.9</v>
      </c>
      <c r="AO30" s="17">
        <v>24.5</v>
      </c>
      <c r="AP30" s="17">
        <v>5.8</v>
      </c>
      <c r="AQ30" s="17">
        <v>1</v>
      </c>
      <c r="AR30" s="17">
        <v>2.6</v>
      </c>
      <c r="AS30" s="17">
        <v>-0.1</v>
      </c>
      <c r="AT30" s="17">
        <v>29.3</v>
      </c>
      <c r="AU30" s="17">
        <v>-19.7</v>
      </c>
      <c r="AV30" s="17">
        <v>-23.7</v>
      </c>
      <c r="AW30" s="17">
        <v>8.3000000000000007</v>
      </c>
      <c r="AX30" s="17">
        <v>1.5</v>
      </c>
      <c r="AY30" s="17">
        <v>3.4</v>
      </c>
      <c r="AZ30" s="17">
        <v>1</v>
      </c>
      <c r="BA30" s="17">
        <v>0.3</v>
      </c>
      <c r="BB30" s="17">
        <v>-3.1</v>
      </c>
      <c r="BC30" s="17"/>
      <c r="BD30" s="17"/>
      <c r="BE30" s="17">
        <v>7.2</v>
      </c>
      <c r="BF30" s="17">
        <v>5</v>
      </c>
      <c r="BG30" s="17">
        <v>0</v>
      </c>
      <c r="BH30" s="17">
        <v>-3.1</v>
      </c>
      <c r="BI30" s="17"/>
      <c r="BJ30" s="17"/>
      <c r="BK30" s="17"/>
      <c r="BL30" s="17">
        <v>2.8</v>
      </c>
      <c r="BM30" s="17">
        <v>0</v>
      </c>
      <c r="BN30" s="17">
        <v>0</v>
      </c>
      <c r="BO30" s="17"/>
      <c r="BP30" s="17">
        <v>4.8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-0.4</v>
      </c>
      <c r="BZ30" s="17">
        <v>42.7</v>
      </c>
      <c r="CA30" s="17">
        <v>20</v>
      </c>
      <c r="CB30" s="17">
        <v>8.4</v>
      </c>
      <c r="CC30" s="17">
        <v>13.5</v>
      </c>
      <c r="CD30" s="17">
        <v>9.8000000000000007</v>
      </c>
      <c r="CE30" s="17"/>
      <c r="CF30" s="17"/>
      <c r="CG30" s="17"/>
      <c r="CH30" s="17">
        <v>24.6</v>
      </c>
      <c r="CI30" s="17">
        <v>27.5</v>
      </c>
      <c r="CJ30" s="17">
        <v>6.6</v>
      </c>
      <c r="CK30" s="17">
        <v>0</v>
      </c>
      <c r="CL30" s="17"/>
      <c r="CM30" s="17"/>
      <c r="CN30" s="17"/>
      <c r="CO30" s="17"/>
      <c r="CP30" s="17">
        <v>12.3</v>
      </c>
      <c r="CQ30" s="17">
        <v>-0.5</v>
      </c>
      <c r="CR30" s="17">
        <v>-2.2999999999999998</v>
      </c>
      <c r="CS30" s="17">
        <v>0.5</v>
      </c>
      <c r="CT30" s="17">
        <v>1.3</v>
      </c>
      <c r="CU30" s="17"/>
      <c r="CV30" s="17">
        <v>0</v>
      </c>
      <c r="CW30" s="17">
        <v>7.2</v>
      </c>
      <c r="CX30" s="17"/>
      <c r="CY30" s="17"/>
      <c r="CZ30" s="17">
        <v>0.1</v>
      </c>
      <c r="DA30" s="17">
        <v>-0.1</v>
      </c>
      <c r="DB30" s="17">
        <v>-0.8</v>
      </c>
      <c r="DC30" s="17">
        <v>-0.4</v>
      </c>
      <c r="DD30" s="17">
        <v>6.89</v>
      </c>
      <c r="DE30" s="17"/>
      <c r="DF30" s="17">
        <v>0</v>
      </c>
      <c r="DG30" s="17">
        <v>1.3</v>
      </c>
      <c r="DH30" s="17">
        <v>0.2</v>
      </c>
      <c r="DI30" s="17">
        <v>-0.2</v>
      </c>
      <c r="DJ30" s="17">
        <v>0.2</v>
      </c>
      <c r="DK30" s="17">
        <v>0.5</v>
      </c>
      <c r="DL30" s="17"/>
      <c r="DM30" s="17">
        <v>0.7</v>
      </c>
      <c r="DN30" s="17">
        <v>0.5</v>
      </c>
      <c r="DO30" s="17">
        <v>-4.5999999999999996</v>
      </c>
      <c r="DP30" s="17">
        <v>-2.8</v>
      </c>
      <c r="DQ30" s="17">
        <v>-1.8</v>
      </c>
      <c r="DR30" s="17">
        <v>0</v>
      </c>
      <c r="DS30" s="17">
        <v>0.5</v>
      </c>
      <c r="DT30" s="17">
        <v>0.2</v>
      </c>
      <c r="DU30" s="17"/>
      <c r="DV30" s="17"/>
      <c r="DW30" s="17">
        <v>-4.7</v>
      </c>
      <c r="DX30" s="17">
        <v>0.1</v>
      </c>
      <c r="DY30" s="17">
        <v>1.9</v>
      </c>
      <c r="DZ30" s="17">
        <v>2.1</v>
      </c>
      <c r="EA30" s="17">
        <v>0</v>
      </c>
      <c r="EB30" s="17">
        <v>3.7</v>
      </c>
      <c r="EC30" s="17">
        <v>2.1</v>
      </c>
      <c r="ED30" s="17">
        <v>-5.2</v>
      </c>
      <c r="EE30" s="17">
        <v>-6.3</v>
      </c>
      <c r="EF30" s="17">
        <v>0</v>
      </c>
      <c r="EG30" s="17">
        <v>0</v>
      </c>
      <c r="EH30" s="17">
        <v>-3.415E-2</v>
      </c>
      <c r="EI30" s="17">
        <v>2.2000000000000002</v>
      </c>
      <c r="EJ30" s="17">
        <v>0</v>
      </c>
      <c r="EK30" s="17">
        <v>1.7809999999999999</v>
      </c>
      <c r="EL30" s="17">
        <v>0.2</v>
      </c>
      <c r="EM30" s="17">
        <v>0.2</v>
      </c>
      <c r="EN30" s="17">
        <v>0.2</v>
      </c>
      <c r="EO30" s="17"/>
      <c r="EP30" s="17">
        <v>1</v>
      </c>
      <c r="EQ30" s="17"/>
      <c r="ER30" s="17">
        <v>-2.1</v>
      </c>
      <c r="ES30" s="17">
        <v>-0.2</v>
      </c>
      <c r="ET30" s="17">
        <v>-14.9</v>
      </c>
      <c r="EU30" s="17">
        <v>-5.5</v>
      </c>
      <c r="EV30" s="17">
        <v>4</v>
      </c>
      <c r="EW30" s="17">
        <v>1.3</v>
      </c>
      <c r="EX30" s="17"/>
      <c r="EY30" s="17">
        <v>0.6</v>
      </c>
      <c r="EZ30" s="17">
        <v>0.4</v>
      </c>
      <c r="FA30" s="17">
        <v>-1</v>
      </c>
      <c r="FB30" s="17">
        <v>0.8</v>
      </c>
      <c r="FC30" s="17">
        <v>2.1</v>
      </c>
      <c r="FD30" s="17">
        <v>1.7</v>
      </c>
      <c r="FE30" s="17">
        <v>1.6</v>
      </c>
      <c r="FF30" s="17"/>
      <c r="FG30" s="17"/>
      <c r="FH30" s="17"/>
      <c r="FI30" s="17"/>
      <c r="FJ30" s="17"/>
      <c r="FK30" s="17">
        <v>4</v>
      </c>
      <c r="FL30" s="17">
        <v>10.07</v>
      </c>
      <c r="FM30" s="17">
        <v>511.12684999999999</v>
      </c>
      <c r="FN30" s="15"/>
      <c r="FO30" s="17">
        <v>2.1648399999999999</v>
      </c>
      <c r="FP30" s="17">
        <v>-0.54200000000000004</v>
      </c>
      <c r="FQ30" s="17">
        <v>2.7469999999999999</v>
      </c>
      <c r="FR30" s="17">
        <v>1.8</v>
      </c>
      <c r="FS30" s="17">
        <v>1.01044</v>
      </c>
      <c r="FT30" s="17">
        <v>0.10495</v>
      </c>
      <c r="FU30" s="17">
        <v>0.6</v>
      </c>
      <c r="FV30" s="17">
        <v>2.1</v>
      </c>
      <c r="FW30" s="17">
        <v>9.9852299999999996</v>
      </c>
    </row>
    <row r="31" spans="1:179" ht="24" customHeight="1" x14ac:dyDescent="0.3">
      <c r="A31" s="16" t="s">
        <v>47</v>
      </c>
      <c r="B31" s="16" t="s">
        <v>817</v>
      </c>
      <c r="C31" s="17">
        <v>12.2</v>
      </c>
      <c r="D31" s="17">
        <v>95.15</v>
      </c>
      <c r="E31" s="17">
        <v>37.82</v>
      </c>
      <c r="F31" s="17"/>
      <c r="G31" s="17"/>
      <c r="H31" s="17">
        <v>4.4000000000000004</v>
      </c>
      <c r="I31" s="17">
        <v>4.4000000000000004</v>
      </c>
      <c r="J31" s="17"/>
      <c r="K31" s="17"/>
      <c r="L31" s="17">
        <v>35.200000000000003</v>
      </c>
      <c r="M31" s="17">
        <v>35.200000000000003</v>
      </c>
      <c r="N31" s="17"/>
      <c r="O31" s="17">
        <v>32.299999999999997</v>
      </c>
      <c r="P31" s="17">
        <v>0.7</v>
      </c>
      <c r="Q31" s="17">
        <v>-2.2999999999999998</v>
      </c>
      <c r="R31" s="17">
        <v>74.5</v>
      </c>
      <c r="S31" s="17">
        <v>0.1</v>
      </c>
      <c r="T31" s="17"/>
      <c r="U31" s="17"/>
      <c r="V31" s="17"/>
      <c r="W31" s="17">
        <v>0.4</v>
      </c>
      <c r="X31" s="17">
        <v>1.7</v>
      </c>
      <c r="Y31" s="17">
        <v>1</v>
      </c>
      <c r="Z31" s="17">
        <v>0</v>
      </c>
      <c r="AA31" s="17">
        <v>-3.1</v>
      </c>
      <c r="AB31" s="17">
        <v>13.2</v>
      </c>
      <c r="AC31" s="17"/>
      <c r="AD31" s="17"/>
      <c r="AE31" s="17"/>
      <c r="AF31" s="17"/>
      <c r="AG31" s="17">
        <v>8.6999999999999993</v>
      </c>
      <c r="AH31" s="17">
        <v>-18.899999999999999</v>
      </c>
      <c r="AI31" s="17"/>
      <c r="AJ31" s="17">
        <v>0</v>
      </c>
      <c r="AK31" s="17"/>
      <c r="AL31" s="17">
        <v>-1.1000000000000001</v>
      </c>
      <c r="AM31" s="17">
        <v>0.6</v>
      </c>
      <c r="AN31" s="17">
        <v>9.1999999999999993</v>
      </c>
      <c r="AO31" s="17">
        <v>24.7</v>
      </c>
      <c r="AP31" s="17">
        <v>5.8</v>
      </c>
      <c r="AQ31" s="17">
        <v>0.2</v>
      </c>
      <c r="AR31" s="17">
        <v>2.6</v>
      </c>
      <c r="AS31" s="17">
        <v>0.4</v>
      </c>
      <c r="AT31" s="17">
        <v>34.200000000000003</v>
      </c>
      <c r="AU31" s="17">
        <v>-14.9</v>
      </c>
      <c r="AV31" s="17">
        <v>-19.100000000000001</v>
      </c>
      <c r="AW31" s="17">
        <v>8.8000000000000007</v>
      </c>
      <c r="AX31" s="17">
        <v>1.5</v>
      </c>
      <c r="AY31" s="17">
        <v>3.8</v>
      </c>
      <c r="AZ31" s="17">
        <v>1</v>
      </c>
      <c r="BA31" s="17">
        <v>0.3</v>
      </c>
      <c r="BB31" s="17">
        <v>-3.2</v>
      </c>
      <c r="BC31" s="17"/>
      <c r="BD31" s="17"/>
      <c r="BE31" s="17">
        <v>10.5</v>
      </c>
      <c r="BF31" s="17">
        <v>6</v>
      </c>
      <c r="BG31" s="17">
        <v>0</v>
      </c>
      <c r="BH31" s="17">
        <v>-2.6</v>
      </c>
      <c r="BI31" s="17"/>
      <c r="BJ31" s="17"/>
      <c r="BK31" s="17"/>
      <c r="BL31" s="17">
        <v>4.8</v>
      </c>
      <c r="BM31" s="17">
        <v>0</v>
      </c>
      <c r="BN31" s="17">
        <v>0</v>
      </c>
      <c r="BO31" s="17"/>
      <c r="BP31" s="17">
        <v>7.2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-0.3</v>
      </c>
      <c r="BZ31" s="17">
        <v>43.1</v>
      </c>
      <c r="CA31" s="17">
        <v>27</v>
      </c>
      <c r="CB31" s="17">
        <v>8</v>
      </c>
      <c r="CC31" s="17">
        <v>11</v>
      </c>
      <c r="CD31" s="17">
        <v>10</v>
      </c>
      <c r="CE31" s="17"/>
      <c r="CF31" s="17"/>
      <c r="CG31" s="17"/>
      <c r="CH31" s="17">
        <v>29.8</v>
      </c>
      <c r="CI31" s="17">
        <v>32.6</v>
      </c>
      <c r="CJ31" s="17">
        <v>14.2</v>
      </c>
      <c r="CK31" s="17">
        <v>0</v>
      </c>
      <c r="CL31" s="17"/>
      <c r="CM31" s="17"/>
      <c r="CN31" s="17"/>
      <c r="CO31" s="17"/>
      <c r="CP31" s="17">
        <v>15</v>
      </c>
      <c r="CQ31" s="17">
        <v>1</v>
      </c>
      <c r="CR31" s="17">
        <v>-2.6</v>
      </c>
      <c r="CS31" s="17">
        <v>0.2</v>
      </c>
      <c r="CT31" s="17">
        <v>1.4</v>
      </c>
      <c r="CU31" s="17"/>
      <c r="CV31" s="17">
        <v>0</v>
      </c>
      <c r="CW31" s="17">
        <v>6.6</v>
      </c>
      <c r="CX31" s="17"/>
      <c r="CY31" s="17"/>
      <c r="CZ31" s="17">
        <v>0</v>
      </c>
      <c r="DA31" s="17">
        <v>-0.1</v>
      </c>
      <c r="DB31" s="17">
        <v>-1</v>
      </c>
      <c r="DC31" s="17">
        <v>0</v>
      </c>
      <c r="DD31" s="17">
        <v>6.97</v>
      </c>
      <c r="DE31" s="17"/>
      <c r="DF31" s="17">
        <v>0</v>
      </c>
      <c r="DG31" s="17">
        <v>1.3</v>
      </c>
      <c r="DH31" s="17">
        <v>0.2</v>
      </c>
      <c r="DI31" s="17">
        <v>0.2</v>
      </c>
      <c r="DJ31" s="17">
        <v>0.2</v>
      </c>
      <c r="DK31" s="17">
        <v>0.5</v>
      </c>
      <c r="DL31" s="17"/>
      <c r="DM31" s="17">
        <v>0.7</v>
      </c>
      <c r="DN31" s="17">
        <v>0.5</v>
      </c>
      <c r="DO31" s="17">
        <v>-4.5999999999999996</v>
      </c>
      <c r="DP31" s="17">
        <v>-2.1</v>
      </c>
      <c r="DQ31" s="17">
        <v>-2.6</v>
      </c>
      <c r="DR31" s="17">
        <v>0</v>
      </c>
      <c r="DS31" s="17">
        <v>0.6</v>
      </c>
      <c r="DT31" s="17">
        <v>0.2</v>
      </c>
      <c r="DU31" s="17"/>
      <c r="DV31" s="17"/>
      <c r="DW31" s="17">
        <v>-4.8</v>
      </c>
      <c r="DX31" s="17">
        <v>0.1</v>
      </c>
      <c r="DY31" s="17">
        <v>2</v>
      </c>
      <c r="DZ31" s="17">
        <v>2.2999999999999998</v>
      </c>
      <c r="EA31" s="17">
        <v>0</v>
      </c>
      <c r="EB31" s="17">
        <v>3.7</v>
      </c>
      <c r="EC31" s="17">
        <v>2.1</v>
      </c>
      <c r="ED31" s="17">
        <v>-2.7</v>
      </c>
      <c r="EE31" s="17">
        <v>-2.8</v>
      </c>
      <c r="EF31" s="17">
        <v>0.1</v>
      </c>
      <c r="EG31" s="17">
        <v>0</v>
      </c>
      <c r="EH31" s="17">
        <v>-3.5229999999999997E-2</v>
      </c>
      <c r="EI31" s="17">
        <v>2.2000000000000002</v>
      </c>
      <c r="EJ31" s="17">
        <v>0</v>
      </c>
      <c r="EK31" s="17">
        <v>1.7809999999999999</v>
      </c>
      <c r="EL31" s="17">
        <v>0.2</v>
      </c>
      <c r="EM31" s="17">
        <v>0.2</v>
      </c>
      <c r="EN31" s="17">
        <v>0.2</v>
      </c>
      <c r="EO31" s="17"/>
      <c r="EP31" s="17">
        <v>1.3</v>
      </c>
      <c r="EQ31" s="17"/>
      <c r="ER31" s="17">
        <v>-2.2000000000000002</v>
      </c>
      <c r="ES31" s="17">
        <v>-0.2</v>
      </c>
      <c r="ET31" s="17">
        <v>-14</v>
      </c>
      <c r="EU31" s="17">
        <v>-5.3</v>
      </c>
      <c r="EV31" s="17">
        <v>7.1</v>
      </c>
      <c r="EW31" s="17">
        <v>1.3</v>
      </c>
      <c r="EX31" s="17"/>
      <c r="EY31" s="17">
        <v>0.6</v>
      </c>
      <c r="EZ31" s="17">
        <v>0.4</v>
      </c>
      <c r="FA31" s="17">
        <v>-1.1000000000000001</v>
      </c>
      <c r="FB31" s="17">
        <v>3.8</v>
      </c>
      <c r="FC31" s="17">
        <v>2.2000000000000002</v>
      </c>
      <c r="FD31" s="17">
        <v>1.9</v>
      </c>
      <c r="FE31" s="17">
        <v>1.4</v>
      </c>
      <c r="FF31" s="17"/>
      <c r="FG31" s="17"/>
      <c r="FH31" s="17"/>
      <c r="FI31" s="17"/>
      <c r="FJ31" s="17"/>
      <c r="FK31" s="17">
        <v>3.6</v>
      </c>
      <c r="FL31" s="17">
        <v>11.96</v>
      </c>
      <c r="FM31" s="17">
        <v>628.64576999999997</v>
      </c>
      <c r="FN31" s="15"/>
      <c r="FO31" s="17">
        <v>2.18242</v>
      </c>
      <c r="FP31" s="17">
        <v>-0.21199999999999999</v>
      </c>
      <c r="FQ31" s="17">
        <v>2.5939999999999999</v>
      </c>
      <c r="FR31" s="17">
        <v>1.8</v>
      </c>
      <c r="FS31" s="17">
        <v>1.2857700000000001</v>
      </c>
      <c r="FT31" s="17">
        <v>0.13453999999999999</v>
      </c>
      <c r="FU31" s="17">
        <v>0.4</v>
      </c>
      <c r="FV31" s="17">
        <v>2</v>
      </c>
      <c r="FW31" s="17">
        <v>10.18473</v>
      </c>
    </row>
    <row r="32" spans="1:179" ht="24" customHeight="1" x14ac:dyDescent="0.3">
      <c r="A32" s="16" t="s">
        <v>47</v>
      </c>
      <c r="B32" s="16" t="s">
        <v>818</v>
      </c>
      <c r="C32" s="17">
        <v>9</v>
      </c>
      <c r="D32" s="17">
        <v>85.35</v>
      </c>
      <c r="E32" s="17">
        <v>34.99</v>
      </c>
      <c r="F32" s="17"/>
      <c r="G32" s="17"/>
      <c r="H32" s="17">
        <v>2.4</v>
      </c>
      <c r="I32" s="17">
        <v>4.3</v>
      </c>
      <c r="J32" s="17"/>
      <c r="K32" s="17"/>
      <c r="L32" s="17">
        <v>30.9</v>
      </c>
      <c r="M32" s="17">
        <v>29.6</v>
      </c>
      <c r="N32" s="17"/>
      <c r="O32" s="17">
        <v>28.1</v>
      </c>
      <c r="P32" s="17">
        <v>0.1</v>
      </c>
      <c r="Q32" s="17">
        <v>-1.9</v>
      </c>
      <c r="R32" s="17">
        <v>67.900000000000006</v>
      </c>
      <c r="S32" s="17">
        <v>0</v>
      </c>
      <c r="T32" s="17"/>
      <c r="U32" s="17"/>
      <c r="V32" s="17"/>
      <c r="W32" s="17">
        <v>3.5</v>
      </c>
      <c r="X32" s="17">
        <v>1.6</v>
      </c>
      <c r="Y32" s="17">
        <v>0.9</v>
      </c>
      <c r="Z32" s="17">
        <v>0</v>
      </c>
      <c r="AA32" s="17">
        <v>-3.1</v>
      </c>
      <c r="AB32" s="17">
        <v>13.5</v>
      </c>
      <c r="AC32" s="17"/>
      <c r="AD32" s="17"/>
      <c r="AE32" s="17"/>
      <c r="AF32" s="17"/>
      <c r="AG32" s="17">
        <v>7.6</v>
      </c>
      <c r="AH32" s="17">
        <v>0.3</v>
      </c>
      <c r="AI32" s="17"/>
      <c r="AJ32" s="17">
        <v>0</v>
      </c>
      <c r="AK32" s="17"/>
      <c r="AL32" s="17">
        <v>-1</v>
      </c>
      <c r="AM32" s="17">
        <v>1.5</v>
      </c>
      <c r="AN32" s="17">
        <v>9.1999999999999993</v>
      </c>
      <c r="AO32" s="17">
        <v>25.2</v>
      </c>
      <c r="AP32" s="17">
        <v>5.8</v>
      </c>
      <c r="AQ32" s="17">
        <v>0.2</v>
      </c>
      <c r="AR32" s="17">
        <v>2.6</v>
      </c>
      <c r="AS32" s="17">
        <v>0.4</v>
      </c>
      <c r="AT32" s="17">
        <v>36.700000000000003</v>
      </c>
      <c r="AU32" s="17">
        <v>-12.6</v>
      </c>
      <c r="AV32" s="17">
        <v>-45.4</v>
      </c>
      <c r="AW32" s="17">
        <v>7.7</v>
      </c>
      <c r="AX32" s="17">
        <v>2.1</v>
      </c>
      <c r="AY32" s="17">
        <v>4</v>
      </c>
      <c r="AZ32" s="17">
        <v>1</v>
      </c>
      <c r="BA32" s="17">
        <v>0.3</v>
      </c>
      <c r="BB32" s="17">
        <v>-3.7</v>
      </c>
      <c r="BC32" s="17"/>
      <c r="BD32" s="17"/>
      <c r="BE32" s="17">
        <v>10.5</v>
      </c>
      <c r="BF32" s="17">
        <v>5</v>
      </c>
      <c r="BG32" s="17">
        <v>-2.4</v>
      </c>
      <c r="BH32" s="17">
        <v>-2.6</v>
      </c>
      <c r="BI32" s="17"/>
      <c r="BJ32" s="17"/>
      <c r="BK32" s="17"/>
      <c r="BL32" s="17">
        <v>5.6</v>
      </c>
      <c r="BM32" s="17">
        <v>0</v>
      </c>
      <c r="BN32" s="17">
        <v>0</v>
      </c>
      <c r="BO32" s="17"/>
      <c r="BP32" s="17">
        <v>8.3000000000000007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-0.2</v>
      </c>
      <c r="BZ32" s="17">
        <v>43</v>
      </c>
      <c r="CA32" s="17">
        <v>27.7</v>
      </c>
      <c r="CB32" s="17">
        <v>8.5</v>
      </c>
      <c r="CC32" s="17">
        <v>13.8</v>
      </c>
      <c r="CD32" s="17">
        <v>9.9</v>
      </c>
      <c r="CE32" s="17"/>
      <c r="CF32" s="17"/>
      <c r="CG32" s="17"/>
      <c r="CH32" s="17">
        <v>30.9</v>
      </c>
      <c r="CI32" s="17">
        <v>33.799999999999997</v>
      </c>
      <c r="CJ32" s="17">
        <v>15.9</v>
      </c>
      <c r="CK32" s="17">
        <v>0</v>
      </c>
      <c r="CL32" s="17"/>
      <c r="CM32" s="17"/>
      <c r="CN32" s="17"/>
      <c r="CO32" s="17"/>
      <c r="CP32" s="17">
        <v>19.100000000000001</v>
      </c>
      <c r="CQ32" s="17">
        <v>3.5</v>
      </c>
      <c r="CR32" s="17">
        <v>-2.6</v>
      </c>
      <c r="CS32" s="17">
        <v>0.3</v>
      </c>
      <c r="CT32" s="17">
        <v>1.3</v>
      </c>
      <c r="CU32" s="17"/>
      <c r="CV32" s="17">
        <v>0</v>
      </c>
      <c r="CW32" s="17">
        <v>7</v>
      </c>
      <c r="CX32" s="17"/>
      <c r="CY32" s="17"/>
      <c r="CZ32" s="17">
        <v>0</v>
      </c>
      <c r="DA32" s="17">
        <v>0</v>
      </c>
      <c r="DB32" s="17">
        <v>-0.9</v>
      </c>
      <c r="DC32" s="17">
        <v>0.2</v>
      </c>
      <c r="DD32" s="17">
        <v>7.18</v>
      </c>
      <c r="DE32" s="17"/>
      <c r="DF32" s="17">
        <v>0</v>
      </c>
      <c r="DG32" s="17">
        <v>1.3</v>
      </c>
      <c r="DH32" s="17">
        <v>0.1</v>
      </c>
      <c r="DI32" s="17">
        <v>0.6</v>
      </c>
      <c r="DJ32" s="17">
        <v>0.3</v>
      </c>
      <c r="DK32" s="17">
        <v>0.5</v>
      </c>
      <c r="DL32" s="17"/>
      <c r="DM32" s="17">
        <v>0.7</v>
      </c>
      <c r="DN32" s="17">
        <v>0.5</v>
      </c>
      <c r="DO32" s="17">
        <v>-4.8</v>
      </c>
      <c r="DP32" s="17">
        <v>-4.3</v>
      </c>
      <c r="DQ32" s="17">
        <v>-2.7</v>
      </c>
      <c r="DR32" s="17">
        <v>0.1</v>
      </c>
      <c r="DS32" s="17">
        <v>0.5</v>
      </c>
      <c r="DT32" s="17">
        <v>0.2</v>
      </c>
      <c r="DU32" s="17"/>
      <c r="DV32" s="17"/>
      <c r="DW32" s="17">
        <v>-4.8</v>
      </c>
      <c r="DX32" s="17">
        <v>0.1</v>
      </c>
      <c r="DY32" s="17">
        <v>2</v>
      </c>
      <c r="DZ32" s="17">
        <v>2.1</v>
      </c>
      <c r="EA32" s="17">
        <v>0</v>
      </c>
      <c r="EB32" s="17">
        <v>3.7</v>
      </c>
      <c r="EC32" s="17">
        <v>2.1</v>
      </c>
      <c r="ED32" s="17">
        <v>-6.9</v>
      </c>
      <c r="EE32" s="17">
        <v>-7.4</v>
      </c>
      <c r="EF32" s="17">
        <v>0</v>
      </c>
      <c r="EG32" s="17">
        <v>0</v>
      </c>
      <c r="EH32" s="17">
        <v>-3.4680000000000002E-2</v>
      </c>
      <c r="EI32" s="17">
        <v>2.2000000000000002</v>
      </c>
      <c r="EJ32" s="17">
        <v>0</v>
      </c>
      <c r="EK32" s="17">
        <v>1.7909999999999999</v>
      </c>
      <c r="EL32" s="17">
        <v>0.2</v>
      </c>
      <c r="EM32" s="17">
        <v>0.2</v>
      </c>
      <c r="EN32" s="17">
        <v>0.2</v>
      </c>
      <c r="EO32" s="17"/>
      <c r="EP32" s="17">
        <v>1</v>
      </c>
      <c r="EQ32" s="17"/>
      <c r="ER32" s="17">
        <v>-2.1</v>
      </c>
      <c r="ES32" s="17">
        <v>-0.2</v>
      </c>
      <c r="ET32" s="17">
        <v>-14.8</v>
      </c>
      <c r="EU32" s="17">
        <v>-5.2</v>
      </c>
      <c r="EV32" s="17">
        <v>6.2</v>
      </c>
      <c r="EW32" s="17">
        <v>1.3</v>
      </c>
      <c r="EX32" s="17"/>
      <c r="EY32" s="17">
        <v>0.6</v>
      </c>
      <c r="EZ32" s="17">
        <v>0.4</v>
      </c>
      <c r="FA32" s="17">
        <v>-1.3</v>
      </c>
      <c r="FB32" s="17">
        <v>0.8</v>
      </c>
      <c r="FC32" s="17">
        <v>2.4</v>
      </c>
      <c r="FD32" s="17">
        <v>2.1</v>
      </c>
      <c r="FE32" s="17">
        <v>1.5</v>
      </c>
      <c r="FF32" s="17"/>
      <c r="FG32" s="17"/>
      <c r="FH32" s="17"/>
      <c r="FI32" s="17"/>
      <c r="FJ32" s="17"/>
      <c r="FK32" s="17">
        <v>4.0999999999999996</v>
      </c>
      <c r="FL32" s="17">
        <v>9.99</v>
      </c>
      <c r="FM32" s="17">
        <v>587.06632000000002</v>
      </c>
      <c r="FN32" s="15"/>
      <c r="FO32" s="17">
        <v>2.1452900000000001</v>
      </c>
      <c r="FP32" s="17">
        <v>-7.2999999999999995E-2</v>
      </c>
      <c r="FQ32" s="17">
        <v>2.58</v>
      </c>
      <c r="FR32" s="17">
        <v>1.6</v>
      </c>
      <c r="FS32" s="17">
        <v>1.29043</v>
      </c>
      <c r="FT32" s="17">
        <v>0.13109000000000001</v>
      </c>
      <c r="FU32" s="17">
        <v>0.4</v>
      </c>
      <c r="FV32" s="17">
        <v>2</v>
      </c>
      <c r="FW32" s="17">
        <v>10.07381</v>
      </c>
    </row>
    <row r="33" spans="1:179" ht="24" customHeight="1" x14ac:dyDescent="0.3">
      <c r="A33" s="16" t="s">
        <v>47</v>
      </c>
      <c r="B33" s="16" t="s">
        <v>819</v>
      </c>
      <c r="C33" s="17">
        <v>8.1</v>
      </c>
      <c r="D33" s="17">
        <v>96.89</v>
      </c>
      <c r="E33" s="17">
        <v>37.22</v>
      </c>
      <c r="F33" s="17"/>
      <c r="G33" s="17"/>
      <c r="H33" s="17">
        <v>2.8</v>
      </c>
      <c r="I33" s="17">
        <v>3.2</v>
      </c>
      <c r="J33" s="17"/>
      <c r="K33" s="17"/>
      <c r="L33" s="17">
        <v>34.4</v>
      </c>
      <c r="M33" s="17">
        <v>31.7</v>
      </c>
      <c r="N33" s="17"/>
      <c r="O33" s="17">
        <v>31.6</v>
      </c>
      <c r="P33" s="17">
        <v>1.4</v>
      </c>
      <c r="Q33" s="17">
        <v>-0.9</v>
      </c>
      <c r="R33" s="17">
        <v>69.7</v>
      </c>
      <c r="S33" s="17">
        <v>0.1</v>
      </c>
      <c r="T33" s="17"/>
      <c r="U33" s="17"/>
      <c r="V33" s="17"/>
      <c r="W33" s="17">
        <v>1.2</v>
      </c>
      <c r="X33" s="17">
        <v>1.8</v>
      </c>
      <c r="Y33" s="17">
        <v>0.2</v>
      </c>
      <c r="Z33" s="17">
        <v>0</v>
      </c>
      <c r="AA33" s="17">
        <v>-3.1</v>
      </c>
      <c r="AB33" s="17">
        <v>12.9</v>
      </c>
      <c r="AC33" s="17"/>
      <c r="AD33" s="17"/>
      <c r="AE33" s="17"/>
      <c r="AF33" s="17"/>
      <c r="AG33" s="17">
        <v>8.3000000000000007</v>
      </c>
      <c r="AH33" s="17">
        <v>2.7</v>
      </c>
      <c r="AI33" s="17"/>
      <c r="AJ33" s="17">
        <v>0</v>
      </c>
      <c r="AK33" s="17"/>
      <c r="AL33" s="17">
        <v>-1.1000000000000001</v>
      </c>
      <c r="AM33" s="17">
        <v>1.7</v>
      </c>
      <c r="AN33" s="17">
        <v>9.1999999999999993</v>
      </c>
      <c r="AO33" s="17">
        <v>25.6</v>
      </c>
      <c r="AP33" s="17">
        <v>6.3</v>
      </c>
      <c r="AQ33" s="17">
        <v>0.5</v>
      </c>
      <c r="AR33" s="17">
        <v>2.6</v>
      </c>
      <c r="AS33" s="17">
        <v>0.4</v>
      </c>
      <c r="AT33" s="17">
        <v>38.299999999999997</v>
      </c>
      <c r="AU33" s="17">
        <v>-10.9</v>
      </c>
      <c r="AV33" s="17">
        <v>-43.4</v>
      </c>
      <c r="AW33" s="17">
        <v>7.5</v>
      </c>
      <c r="AX33" s="17">
        <v>1.3</v>
      </c>
      <c r="AY33" s="17">
        <v>4.0999999999999996</v>
      </c>
      <c r="AZ33" s="17">
        <v>1</v>
      </c>
      <c r="BA33" s="17">
        <v>0.3</v>
      </c>
      <c r="BB33" s="17">
        <v>-4.3</v>
      </c>
      <c r="BC33" s="17"/>
      <c r="BD33" s="17"/>
      <c r="BE33" s="17">
        <v>11.2</v>
      </c>
      <c r="BF33" s="17">
        <v>6</v>
      </c>
      <c r="BG33" s="17">
        <v>2.4</v>
      </c>
      <c r="BH33" s="17">
        <v>-1.6</v>
      </c>
      <c r="BI33" s="17"/>
      <c r="BJ33" s="17"/>
      <c r="BK33" s="17"/>
      <c r="BL33" s="17">
        <v>2.8</v>
      </c>
      <c r="BM33" s="17">
        <v>0</v>
      </c>
      <c r="BN33" s="17">
        <v>0</v>
      </c>
      <c r="BO33" s="17"/>
      <c r="BP33" s="17">
        <v>8.8000000000000007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-0.2</v>
      </c>
      <c r="BZ33" s="17">
        <v>42.9</v>
      </c>
      <c r="CA33" s="17">
        <v>28.3</v>
      </c>
      <c r="CB33" s="17">
        <v>8.8000000000000007</v>
      </c>
      <c r="CC33" s="17">
        <v>11</v>
      </c>
      <c r="CD33" s="17">
        <v>9.9</v>
      </c>
      <c r="CE33" s="17"/>
      <c r="CF33" s="17"/>
      <c r="CG33" s="17"/>
      <c r="CH33" s="17">
        <v>32.1</v>
      </c>
      <c r="CI33" s="17">
        <v>35.299999999999997</v>
      </c>
      <c r="CJ33" s="17">
        <v>17.8</v>
      </c>
      <c r="CK33" s="17">
        <v>0</v>
      </c>
      <c r="CL33" s="17"/>
      <c r="CM33" s="17"/>
      <c r="CN33" s="17"/>
      <c r="CO33" s="17"/>
      <c r="CP33" s="17">
        <v>19</v>
      </c>
      <c r="CQ33" s="17">
        <v>3.4</v>
      </c>
      <c r="CR33" s="17">
        <v>-2.5</v>
      </c>
      <c r="CS33" s="17">
        <v>0.3</v>
      </c>
      <c r="CT33" s="17">
        <v>1.3</v>
      </c>
      <c r="CU33" s="17"/>
      <c r="CV33" s="17">
        <v>0</v>
      </c>
      <c r="CW33" s="17">
        <v>7.4</v>
      </c>
      <c r="CX33" s="17"/>
      <c r="CY33" s="17"/>
      <c r="CZ33" s="17">
        <v>0</v>
      </c>
      <c r="DA33" s="17">
        <v>0</v>
      </c>
      <c r="DB33" s="17">
        <v>-0.9</v>
      </c>
      <c r="DC33" s="17">
        <v>0.4</v>
      </c>
      <c r="DD33" s="17">
        <v>7.1</v>
      </c>
      <c r="DE33" s="17"/>
      <c r="DF33" s="17">
        <v>0</v>
      </c>
      <c r="DG33" s="17">
        <v>1.2</v>
      </c>
      <c r="DH33" s="17">
        <v>0.1</v>
      </c>
      <c r="DI33" s="17">
        <v>0.8</v>
      </c>
      <c r="DJ33" s="17">
        <v>0.2</v>
      </c>
      <c r="DK33" s="17">
        <v>0.5</v>
      </c>
      <c r="DL33" s="17"/>
      <c r="DM33" s="17">
        <v>0.7</v>
      </c>
      <c r="DN33" s="17">
        <v>0.5</v>
      </c>
      <c r="DO33" s="17">
        <v>-4.7</v>
      </c>
      <c r="DP33" s="17">
        <v>-3.8</v>
      </c>
      <c r="DQ33" s="17">
        <v>-2.6</v>
      </c>
      <c r="DR33" s="17">
        <v>0.1</v>
      </c>
      <c r="DS33" s="17">
        <v>0.6</v>
      </c>
      <c r="DT33" s="17">
        <v>0.2</v>
      </c>
      <c r="DU33" s="17"/>
      <c r="DV33" s="17"/>
      <c r="DW33" s="17">
        <v>-4.7</v>
      </c>
      <c r="DX33" s="17">
        <v>0.1</v>
      </c>
      <c r="DY33" s="17">
        <v>1.9</v>
      </c>
      <c r="DZ33" s="17">
        <v>2.2000000000000002</v>
      </c>
      <c r="EA33" s="17">
        <v>0.1</v>
      </c>
      <c r="EB33" s="17">
        <v>3.7</v>
      </c>
      <c r="EC33" s="17">
        <v>2.1</v>
      </c>
      <c r="ED33" s="17">
        <v>-3.2</v>
      </c>
      <c r="EE33" s="17">
        <v>-3.8</v>
      </c>
      <c r="EF33" s="17">
        <v>0</v>
      </c>
      <c r="EG33" s="17">
        <v>0</v>
      </c>
      <c r="EH33" s="17">
        <v>-5.2470000000000003E-2</v>
      </c>
      <c r="EI33" s="17">
        <v>2.2000000000000002</v>
      </c>
      <c r="EJ33" s="17">
        <v>0</v>
      </c>
      <c r="EK33" s="17">
        <v>1.611</v>
      </c>
      <c r="EL33" s="17">
        <v>0.2</v>
      </c>
      <c r="EM33" s="17">
        <v>0.2</v>
      </c>
      <c r="EN33" s="17">
        <v>0.2</v>
      </c>
      <c r="EO33" s="17"/>
      <c r="EP33" s="17">
        <v>0.6</v>
      </c>
      <c r="EQ33" s="17"/>
      <c r="ER33" s="17">
        <v>-2.2000000000000002</v>
      </c>
      <c r="ES33" s="17">
        <v>-0.2</v>
      </c>
      <c r="ET33" s="17">
        <v>-14.1</v>
      </c>
      <c r="EU33" s="17">
        <v>-6.6</v>
      </c>
      <c r="EV33" s="17">
        <v>-2.1</v>
      </c>
      <c r="EW33" s="17">
        <v>1.3</v>
      </c>
      <c r="EX33" s="17"/>
      <c r="EY33" s="17">
        <v>0.6</v>
      </c>
      <c r="EZ33" s="17">
        <v>0.4</v>
      </c>
      <c r="FA33" s="17">
        <v>-1.4</v>
      </c>
      <c r="FB33" s="17">
        <v>0.8</v>
      </c>
      <c r="FC33" s="17">
        <v>2.4</v>
      </c>
      <c r="FD33" s="17">
        <v>2.1</v>
      </c>
      <c r="FE33" s="17">
        <v>1.5</v>
      </c>
      <c r="FF33" s="17"/>
      <c r="FG33" s="17"/>
      <c r="FH33" s="17"/>
      <c r="FI33" s="17"/>
      <c r="FJ33" s="17"/>
      <c r="FK33" s="17">
        <v>4.2</v>
      </c>
      <c r="FL33" s="17">
        <v>9.18</v>
      </c>
      <c r="FM33" s="17">
        <v>623.34852999999998</v>
      </c>
      <c r="FN33" s="15"/>
      <c r="FO33" s="17">
        <v>2.2181700000000002</v>
      </c>
      <c r="FP33" s="17">
        <v>0</v>
      </c>
      <c r="FQ33" s="17">
        <v>2.4620000000000002</v>
      </c>
      <c r="FR33" s="17">
        <v>1.6</v>
      </c>
      <c r="FS33" s="17">
        <v>1.61287</v>
      </c>
      <c r="FT33" s="17">
        <v>0.69916999999999996</v>
      </c>
      <c r="FU33" s="17">
        <v>0</v>
      </c>
      <c r="FV33" s="17">
        <v>2.2000000000000002</v>
      </c>
      <c r="FW33" s="17">
        <v>10.792210000000001</v>
      </c>
    </row>
    <row r="34" spans="1:179" ht="24" customHeight="1" x14ac:dyDescent="0.3">
      <c r="A34" s="18" t="s">
        <v>47</v>
      </c>
      <c r="B34" s="18" t="s">
        <v>820</v>
      </c>
      <c r="C34" s="19">
        <v>10</v>
      </c>
      <c r="D34" s="19">
        <v>94.95</v>
      </c>
      <c r="E34" s="19">
        <v>37.130000000000003</v>
      </c>
      <c r="F34" s="19"/>
      <c r="G34" s="19"/>
      <c r="H34" s="19">
        <v>2.7</v>
      </c>
      <c r="I34" s="19">
        <v>0.7</v>
      </c>
      <c r="J34" s="19"/>
      <c r="K34" s="19"/>
      <c r="L34" s="19">
        <v>31.9</v>
      </c>
      <c r="M34" s="19">
        <v>31.8</v>
      </c>
      <c r="N34" s="19"/>
      <c r="O34" s="19">
        <v>28.7</v>
      </c>
      <c r="P34" s="19">
        <v>-1.9</v>
      </c>
      <c r="Q34" s="19">
        <v>-3.1</v>
      </c>
      <c r="R34" s="19">
        <v>69.3</v>
      </c>
      <c r="S34" s="19">
        <v>0.1</v>
      </c>
      <c r="T34" s="19"/>
      <c r="U34" s="19"/>
      <c r="V34" s="19"/>
      <c r="W34" s="19">
        <v>1.5</v>
      </c>
      <c r="X34" s="19">
        <v>1.6</v>
      </c>
      <c r="Y34" s="19">
        <v>0</v>
      </c>
      <c r="Z34" s="19">
        <v>0</v>
      </c>
      <c r="AA34" s="19">
        <v>-3.2</v>
      </c>
      <c r="AB34" s="19">
        <v>11.6</v>
      </c>
      <c r="AC34" s="19"/>
      <c r="AD34" s="19"/>
      <c r="AE34" s="19"/>
      <c r="AF34" s="19"/>
      <c r="AG34" s="19">
        <v>8.1</v>
      </c>
      <c r="AH34" s="19">
        <v>0</v>
      </c>
      <c r="AI34" s="19"/>
      <c r="AJ34" s="19">
        <v>0</v>
      </c>
      <c r="AK34" s="19"/>
      <c r="AL34" s="19">
        <v>-1.1000000000000001</v>
      </c>
      <c r="AM34" s="19">
        <v>2</v>
      </c>
      <c r="AN34" s="19">
        <v>9.3000000000000007</v>
      </c>
      <c r="AO34" s="19">
        <v>25.8</v>
      </c>
      <c r="AP34" s="19">
        <v>6.6</v>
      </c>
      <c r="AQ34" s="19">
        <v>-0.5</v>
      </c>
      <c r="AR34" s="19">
        <v>2.6</v>
      </c>
      <c r="AS34" s="19">
        <v>0.4</v>
      </c>
      <c r="AT34" s="19">
        <v>34.6</v>
      </c>
      <c r="AU34" s="19">
        <v>-14.6</v>
      </c>
      <c r="AV34" s="19">
        <v>-46.5</v>
      </c>
      <c r="AW34" s="19">
        <v>7.3</v>
      </c>
      <c r="AX34" s="19">
        <v>1.5</v>
      </c>
      <c r="AY34" s="19">
        <v>4.4000000000000004</v>
      </c>
      <c r="AZ34" s="19">
        <v>1</v>
      </c>
      <c r="BA34" s="19">
        <v>0.2</v>
      </c>
      <c r="BB34" s="19">
        <v>-3.1</v>
      </c>
      <c r="BC34" s="19"/>
      <c r="BD34" s="19"/>
      <c r="BE34" s="19">
        <v>10.5</v>
      </c>
      <c r="BF34" s="19">
        <v>5.9</v>
      </c>
      <c r="BG34" s="19">
        <v>1.9</v>
      </c>
      <c r="BH34" s="19">
        <v>-1.2</v>
      </c>
      <c r="BI34" s="19"/>
      <c r="BJ34" s="19"/>
      <c r="BK34" s="19"/>
      <c r="BL34" s="19">
        <v>1.6</v>
      </c>
      <c r="BM34" s="19">
        <v>0</v>
      </c>
      <c r="BN34" s="19">
        <v>0</v>
      </c>
      <c r="BO34" s="19"/>
      <c r="BP34" s="19">
        <v>2.2999999999999998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/>
      <c r="BY34" s="19">
        <v>-0.3</v>
      </c>
      <c r="BZ34" s="19">
        <v>43.2</v>
      </c>
      <c r="CA34" s="19">
        <v>29</v>
      </c>
      <c r="CB34" s="19">
        <v>9.6</v>
      </c>
      <c r="CC34" s="19">
        <v>11</v>
      </c>
      <c r="CD34" s="19">
        <v>10.199999999999999</v>
      </c>
      <c r="CE34" s="19"/>
      <c r="CF34" s="19"/>
      <c r="CG34" s="19"/>
      <c r="CH34" s="19">
        <v>30.2</v>
      </c>
      <c r="CI34" s="19">
        <v>33.4</v>
      </c>
      <c r="CJ34" s="19">
        <v>14.8</v>
      </c>
      <c r="CK34" s="19">
        <v>0</v>
      </c>
      <c r="CL34" s="19"/>
      <c r="CM34" s="19"/>
      <c r="CN34" s="19"/>
      <c r="CO34" s="19"/>
      <c r="CP34" s="19">
        <v>19.8</v>
      </c>
      <c r="CQ34" s="19">
        <v>3.9</v>
      </c>
      <c r="CR34" s="19">
        <v>-2.6</v>
      </c>
      <c r="CS34" s="19">
        <v>0.2</v>
      </c>
      <c r="CT34" s="19">
        <v>1.3</v>
      </c>
      <c r="CU34" s="19"/>
      <c r="CV34" s="19">
        <v>0</v>
      </c>
      <c r="CW34" s="19">
        <v>7.7</v>
      </c>
      <c r="CX34" s="19"/>
      <c r="CY34" s="19"/>
      <c r="CZ34" s="19">
        <v>0</v>
      </c>
      <c r="DA34" s="19">
        <v>0</v>
      </c>
      <c r="DB34" s="19">
        <v>-1</v>
      </c>
      <c r="DC34" s="19">
        <v>1.1000000000000001</v>
      </c>
      <c r="DD34" s="19">
        <v>7.34</v>
      </c>
      <c r="DE34" s="19"/>
      <c r="DF34" s="19">
        <v>0</v>
      </c>
      <c r="DG34" s="19">
        <v>1.3</v>
      </c>
      <c r="DH34" s="19">
        <v>0.1</v>
      </c>
      <c r="DI34" s="19">
        <v>0.6</v>
      </c>
      <c r="DJ34" s="19">
        <v>0.3</v>
      </c>
      <c r="DK34" s="19">
        <v>0.5</v>
      </c>
      <c r="DL34" s="19"/>
      <c r="DM34" s="19">
        <v>0.7</v>
      </c>
      <c r="DN34" s="19">
        <v>0.5</v>
      </c>
      <c r="DO34" s="19">
        <v>-4.5</v>
      </c>
      <c r="DP34" s="19">
        <v>-4.2</v>
      </c>
      <c r="DQ34" s="19">
        <v>-2.6</v>
      </c>
      <c r="DR34" s="19">
        <v>0</v>
      </c>
      <c r="DS34" s="19">
        <v>0.6</v>
      </c>
      <c r="DT34" s="19">
        <v>0.2</v>
      </c>
      <c r="DU34" s="19"/>
      <c r="DV34" s="19"/>
      <c r="DW34" s="19">
        <v>-4.7</v>
      </c>
      <c r="DX34" s="19">
        <v>0.1</v>
      </c>
      <c r="DY34" s="19">
        <v>1.9</v>
      </c>
      <c r="DZ34" s="19">
        <v>2.5</v>
      </c>
      <c r="EA34" s="19">
        <v>0.2</v>
      </c>
      <c r="EB34" s="19">
        <v>3.7</v>
      </c>
      <c r="EC34" s="19">
        <v>2</v>
      </c>
      <c r="ED34" s="19">
        <v>-4.2</v>
      </c>
      <c r="EE34" s="19">
        <v>-4.9000000000000004</v>
      </c>
      <c r="EF34" s="19">
        <v>0</v>
      </c>
      <c r="EG34" s="19">
        <v>0</v>
      </c>
      <c r="EH34" s="19">
        <v>-2.777E-2</v>
      </c>
      <c r="EI34" s="19">
        <v>2.2000000000000002</v>
      </c>
      <c r="EJ34" s="19">
        <v>0</v>
      </c>
      <c r="EK34" s="19">
        <v>1.413</v>
      </c>
      <c r="EL34" s="19">
        <v>0.2</v>
      </c>
      <c r="EM34" s="19">
        <v>0.2</v>
      </c>
      <c r="EN34" s="19">
        <v>0.2</v>
      </c>
      <c r="EO34" s="19"/>
      <c r="EP34" s="19">
        <v>0.9</v>
      </c>
      <c r="EQ34" s="19"/>
      <c r="ER34" s="19">
        <v>-2.2999999999999998</v>
      </c>
      <c r="ES34" s="19">
        <v>-0.2</v>
      </c>
      <c r="ET34" s="19">
        <v>-13.2</v>
      </c>
      <c r="EU34" s="19">
        <v>-8.6</v>
      </c>
      <c r="EV34" s="19">
        <v>-7</v>
      </c>
      <c r="EW34" s="19">
        <v>1.3</v>
      </c>
      <c r="EX34" s="19"/>
      <c r="EY34" s="19">
        <v>0.6</v>
      </c>
      <c r="EZ34" s="19">
        <v>0.4</v>
      </c>
      <c r="FA34" s="19">
        <v>-1.4</v>
      </c>
      <c r="FB34" s="19">
        <v>0.8</v>
      </c>
      <c r="FC34" s="19">
        <v>2.4</v>
      </c>
      <c r="FD34" s="19">
        <v>2.1</v>
      </c>
      <c r="FE34" s="19">
        <v>1.5</v>
      </c>
      <c r="FF34" s="19"/>
      <c r="FG34" s="19"/>
      <c r="FH34" s="19"/>
      <c r="FI34" s="19"/>
      <c r="FJ34" s="19"/>
      <c r="FK34" s="19">
        <v>4.2</v>
      </c>
      <c r="FL34" s="19">
        <v>10.95</v>
      </c>
      <c r="FM34" s="19">
        <v>578.35523000000001</v>
      </c>
      <c r="FN34" s="15"/>
      <c r="FO34" s="19">
        <v>2.0724499999999999</v>
      </c>
      <c r="FP34" s="19">
        <v>-0.24099999999999999</v>
      </c>
      <c r="FQ34" s="19">
        <v>2.3690000000000002</v>
      </c>
      <c r="FR34" s="19">
        <v>1.6</v>
      </c>
      <c r="FS34" s="19">
        <v>2.23651</v>
      </c>
      <c r="FT34" s="19">
        <v>2.7078000000000002</v>
      </c>
      <c r="FU34" s="19">
        <v>0</v>
      </c>
      <c r="FV34" s="19">
        <v>2.2999999999999998</v>
      </c>
      <c r="FW34" s="19">
        <v>13.04476</v>
      </c>
    </row>
    <row r="35" spans="1:179" ht="24" customHeight="1" x14ac:dyDescent="0.3">
      <c r="A35" s="13" t="s">
        <v>47</v>
      </c>
      <c r="B35" s="13" t="s">
        <v>821</v>
      </c>
      <c r="C35" s="14">
        <v>9.4</v>
      </c>
      <c r="D35" s="14">
        <v>88.2</v>
      </c>
      <c r="E35" s="14">
        <v>35.840000000000003</v>
      </c>
      <c r="F35" s="14"/>
      <c r="G35" s="14"/>
      <c r="H35" s="14">
        <v>1.5</v>
      </c>
      <c r="I35" s="14">
        <v>-0.2</v>
      </c>
      <c r="J35" s="14"/>
      <c r="K35" s="14"/>
      <c r="L35" s="14">
        <v>30.8</v>
      </c>
      <c r="M35" s="14">
        <v>29.3</v>
      </c>
      <c r="N35" s="14"/>
      <c r="O35" s="14">
        <v>28</v>
      </c>
      <c r="P35" s="14">
        <v>-3.2</v>
      </c>
      <c r="Q35" s="14">
        <v>-3.9</v>
      </c>
      <c r="R35" s="14">
        <v>70.7</v>
      </c>
      <c r="S35" s="14">
        <v>0</v>
      </c>
      <c r="T35" s="14"/>
      <c r="U35" s="14"/>
      <c r="V35" s="14"/>
      <c r="W35" s="14">
        <v>0.2</v>
      </c>
      <c r="X35" s="14">
        <v>1.5</v>
      </c>
      <c r="Y35" s="14">
        <v>-0.1</v>
      </c>
      <c r="Z35" s="14">
        <v>0</v>
      </c>
      <c r="AA35" s="14">
        <v>-3.2</v>
      </c>
      <c r="AB35" s="14">
        <v>11.9</v>
      </c>
      <c r="AC35" s="14"/>
      <c r="AD35" s="14"/>
      <c r="AE35" s="14"/>
      <c r="AF35" s="14"/>
      <c r="AG35" s="14">
        <v>6.8</v>
      </c>
      <c r="AH35" s="14">
        <v>3.9</v>
      </c>
      <c r="AI35" s="14"/>
      <c r="AJ35" s="14">
        <v>0</v>
      </c>
      <c r="AK35" s="14"/>
      <c r="AL35" s="14">
        <v>-1.4</v>
      </c>
      <c r="AM35" s="14">
        <v>-0.5</v>
      </c>
      <c r="AN35" s="14">
        <v>8.6999999999999993</v>
      </c>
      <c r="AO35" s="14">
        <v>25.3</v>
      </c>
      <c r="AP35" s="14">
        <v>6.2</v>
      </c>
      <c r="AQ35" s="14">
        <v>-0.3</v>
      </c>
      <c r="AR35" s="14">
        <v>2.6</v>
      </c>
      <c r="AS35" s="14">
        <v>0.5</v>
      </c>
      <c r="AT35" s="14">
        <v>30.5</v>
      </c>
      <c r="AU35" s="14">
        <v>-18.8</v>
      </c>
      <c r="AV35" s="14">
        <v>-50</v>
      </c>
      <c r="AW35" s="14">
        <v>6.2</v>
      </c>
      <c r="AX35" s="14">
        <v>-0.1</v>
      </c>
      <c r="AY35" s="14">
        <v>3.8</v>
      </c>
      <c r="AZ35" s="14">
        <v>1</v>
      </c>
      <c r="BA35" s="14">
        <v>0.3</v>
      </c>
      <c r="BB35" s="14">
        <v>-5.2</v>
      </c>
      <c r="BC35" s="14"/>
      <c r="BD35" s="14"/>
      <c r="BE35" s="14">
        <v>10.5</v>
      </c>
      <c r="BF35" s="14">
        <v>6.3</v>
      </c>
      <c r="BG35" s="14">
        <v>2.8</v>
      </c>
      <c r="BH35" s="14">
        <v>0</v>
      </c>
      <c r="BI35" s="14"/>
      <c r="BJ35" s="14"/>
      <c r="BK35" s="14"/>
      <c r="BL35" s="14">
        <v>0.6</v>
      </c>
      <c r="BM35" s="14">
        <v>0</v>
      </c>
      <c r="BN35" s="14">
        <v>0</v>
      </c>
      <c r="BO35" s="14"/>
      <c r="BP35" s="14">
        <v>-0.6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/>
      <c r="BY35" s="14">
        <v>-0.3</v>
      </c>
      <c r="BZ35" s="14">
        <v>42.8</v>
      </c>
      <c r="CA35" s="14">
        <v>27.8</v>
      </c>
      <c r="CB35" s="14">
        <v>9</v>
      </c>
      <c r="CC35" s="14">
        <v>11</v>
      </c>
      <c r="CD35" s="14">
        <v>10</v>
      </c>
      <c r="CE35" s="14"/>
      <c r="CF35" s="14"/>
      <c r="CG35" s="14"/>
      <c r="CH35" s="14">
        <v>28.2</v>
      </c>
      <c r="CI35" s="14">
        <v>31.3</v>
      </c>
      <c r="CJ35" s="14">
        <v>11.7</v>
      </c>
      <c r="CK35" s="14">
        <v>0</v>
      </c>
      <c r="CL35" s="14"/>
      <c r="CM35" s="14"/>
      <c r="CN35" s="14"/>
      <c r="CO35" s="14"/>
      <c r="CP35" s="14">
        <v>17.3</v>
      </c>
      <c r="CQ35" s="14">
        <v>2.4</v>
      </c>
      <c r="CR35" s="14">
        <v>-2.7</v>
      </c>
      <c r="CS35" s="14">
        <v>0.2</v>
      </c>
      <c r="CT35" s="14">
        <v>1.3</v>
      </c>
      <c r="CU35" s="14"/>
      <c r="CV35" s="14">
        <v>0</v>
      </c>
      <c r="CW35" s="14">
        <v>7.9</v>
      </c>
      <c r="CX35" s="14"/>
      <c r="CY35" s="14"/>
      <c r="CZ35" s="14">
        <v>0</v>
      </c>
      <c r="DA35" s="14">
        <v>0</v>
      </c>
      <c r="DB35" s="14">
        <v>-1</v>
      </c>
      <c r="DC35" s="14">
        <v>1.5</v>
      </c>
      <c r="DD35" s="14">
        <v>7.57</v>
      </c>
      <c r="DE35" s="14"/>
      <c r="DF35" s="14">
        <v>0</v>
      </c>
      <c r="DG35" s="14">
        <v>1.2</v>
      </c>
      <c r="DH35" s="14">
        <v>0.1</v>
      </c>
      <c r="DI35" s="14">
        <v>-0.8</v>
      </c>
      <c r="DJ35" s="14">
        <v>0.3</v>
      </c>
      <c r="DK35" s="14">
        <v>0.5</v>
      </c>
      <c r="DL35" s="14"/>
      <c r="DM35" s="14">
        <v>0.7</v>
      </c>
      <c r="DN35" s="14">
        <v>0.5</v>
      </c>
      <c r="DO35" s="14">
        <v>-4.8</v>
      </c>
      <c r="DP35" s="14">
        <v>-4.9000000000000004</v>
      </c>
      <c r="DQ35" s="14">
        <v>-2.6</v>
      </c>
      <c r="DR35" s="14">
        <v>0</v>
      </c>
      <c r="DS35" s="14">
        <v>0.6</v>
      </c>
      <c r="DT35" s="14">
        <v>0.2</v>
      </c>
      <c r="DU35" s="14"/>
      <c r="DV35" s="14"/>
      <c r="DW35" s="14">
        <v>-4.5999999999999996</v>
      </c>
      <c r="DX35" s="14">
        <v>0.1</v>
      </c>
      <c r="DY35" s="14">
        <v>1.9</v>
      </c>
      <c r="DZ35" s="14">
        <v>2.5</v>
      </c>
      <c r="EA35" s="14">
        <v>0</v>
      </c>
      <c r="EB35" s="14">
        <v>3.7</v>
      </c>
      <c r="EC35" s="14">
        <v>2.1</v>
      </c>
      <c r="ED35" s="14">
        <v>-5.3</v>
      </c>
      <c r="EE35" s="14">
        <v>-6.4</v>
      </c>
      <c r="EF35" s="14">
        <v>0</v>
      </c>
      <c r="EG35" s="14">
        <v>0</v>
      </c>
      <c r="EH35" s="14">
        <v>-4.3249999999999997E-2</v>
      </c>
      <c r="EI35" s="14">
        <v>2.2000000000000002</v>
      </c>
      <c r="EJ35" s="14">
        <v>0</v>
      </c>
      <c r="EK35" s="14">
        <v>1.5649999999999999</v>
      </c>
      <c r="EL35" s="14">
        <v>0.2</v>
      </c>
      <c r="EM35" s="14">
        <v>0.2</v>
      </c>
      <c r="EN35" s="14">
        <v>0.2</v>
      </c>
      <c r="EO35" s="14"/>
      <c r="EP35" s="14">
        <v>1.1000000000000001</v>
      </c>
      <c r="EQ35" s="14"/>
      <c r="ER35" s="14">
        <v>-2.4</v>
      </c>
      <c r="ES35" s="14">
        <v>-0.2</v>
      </c>
      <c r="ET35" s="14">
        <v>-13.3</v>
      </c>
      <c r="EU35" s="14">
        <v>-7.7</v>
      </c>
      <c r="EV35" s="14">
        <v>-6</v>
      </c>
      <c r="EW35" s="14">
        <v>1.3</v>
      </c>
      <c r="EX35" s="14"/>
      <c r="EY35" s="14">
        <v>0.6</v>
      </c>
      <c r="EZ35" s="14">
        <v>0.4</v>
      </c>
      <c r="FA35" s="14">
        <v>-1.4</v>
      </c>
      <c r="FB35" s="14">
        <v>0.8</v>
      </c>
      <c r="FC35" s="14">
        <v>2.2000000000000002</v>
      </c>
      <c r="FD35" s="14">
        <v>1.7</v>
      </c>
      <c r="FE35" s="14">
        <v>1.2</v>
      </c>
      <c r="FF35" s="14"/>
      <c r="FG35" s="14"/>
      <c r="FH35" s="14"/>
      <c r="FI35" s="14"/>
      <c r="FJ35" s="14"/>
      <c r="FK35" s="14">
        <v>4.3</v>
      </c>
      <c r="FL35" s="14">
        <v>11.05</v>
      </c>
      <c r="FM35" s="14">
        <v>524.78174999999999</v>
      </c>
      <c r="FN35" s="15"/>
      <c r="FO35" s="14">
        <v>1.93041</v>
      </c>
      <c r="FP35" s="14">
        <v>9.0999999999999998E-2</v>
      </c>
      <c r="FQ35" s="14">
        <v>2.246</v>
      </c>
      <c r="FR35" s="14">
        <v>1.6</v>
      </c>
      <c r="FS35" s="14">
        <v>2.2402899999999999</v>
      </c>
      <c r="FT35" s="14">
        <v>2.7171400000000001</v>
      </c>
      <c r="FU35" s="14">
        <v>0.1</v>
      </c>
      <c r="FV35" s="14">
        <v>2.2000000000000002</v>
      </c>
      <c r="FW35" s="14">
        <v>13.124840000000001</v>
      </c>
    </row>
    <row r="36" spans="1:179" ht="24" customHeight="1" x14ac:dyDescent="0.3">
      <c r="A36" s="16" t="s">
        <v>47</v>
      </c>
      <c r="B36" s="16" t="s">
        <v>822</v>
      </c>
      <c r="C36" s="17">
        <v>9.5</v>
      </c>
      <c r="D36" s="17">
        <v>81.150000000000006</v>
      </c>
      <c r="E36" s="17">
        <v>34.89</v>
      </c>
      <c r="F36" s="17"/>
      <c r="G36" s="17"/>
      <c r="H36" s="17">
        <v>-2.8</v>
      </c>
      <c r="I36" s="17">
        <v>-4.4000000000000004</v>
      </c>
      <c r="J36" s="17"/>
      <c r="K36" s="17"/>
      <c r="L36" s="17">
        <v>30</v>
      </c>
      <c r="M36" s="17">
        <v>26</v>
      </c>
      <c r="N36" s="17"/>
      <c r="O36" s="17">
        <v>27.5</v>
      </c>
      <c r="P36" s="17">
        <v>-13.3</v>
      </c>
      <c r="Q36" s="17">
        <v>-8.1</v>
      </c>
      <c r="R36" s="17">
        <v>67.3</v>
      </c>
      <c r="S36" s="17">
        <v>-0.1</v>
      </c>
      <c r="T36" s="17"/>
      <c r="U36" s="17"/>
      <c r="V36" s="17"/>
      <c r="W36" s="17">
        <v>-0.8</v>
      </c>
      <c r="X36" s="17">
        <v>1.3</v>
      </c>
      <c r="Y36" s="17">
        <v>-0.6</v>
      </c>
      <c r="Z36" s="17">
        <v>0</v>
      </c>
      <c r="AA36" s="17">
        <v>-3.2</v>
      </c>
      <c r="AB36" s="17">
        <v>11.7</v>
      </c>
      <c r="AC36" s="17"/>
      <c r="AD36" s="17"/>
      <c r="AE36" s="17"/>
      <c r="AF36" s="17"/>
      <c r="AG36" s="17">
        <v>5.5</v>
      </c>
      <c r="AH36" s="17">
        <v>10.1</v>
      </c>
      <c r="AI36" s="17"/>
      <c r="AJ36" s="17">
        <v>0</v>
      </c>
      <c r="AK36" s="17"/>
      <c r="AL36" s="17">
        <v>-1.5</v>
      </c>
      <c r="AM36" s="17">
        <v>-2.5</v>
      </c>
      <c r="AN36" s="17">
        <v>8.1</v>
      </c>
      <c r="AO36" s="17">
        <v>24.5</v>
      </c>
      <c r="AP36" s="17">
        <v>5.6</v>
      </c>
      <c r="AQ36" s="17">
        <v>-0.2</v>
      </c>
      <c r="AR36" s="17">
        <v>2.6</v>
      </c>
      <c r="AS36" s="17">
        <v>0.2</v>
      </c>
      <c r="AT36" s="17">
        <v>26.7</v>
      </c>
      <c r="AU36" s="17">
        <v>-22.4</v>
      </c>
      <c r="AV36" s="17">
        <v>-53.7</v>
      </c>
      <c r="AW36" s="17">
        <v>6</v>
      </c>
      <c r="AX36" s="17">
        <v>-0.6</v>
      </c>
      <c r="AY36" s="17">
        <v>4.2</v>
      </c>
      <c r="AZ36" s="17">
        <v>1</v>
      </c>
      <c r="BA36" s="17">
        <v>0.3</v>
      </c>
      <c r="BB36" s="17">
        <v>-5.6</v>
      </c>
      <c r="BC36" s="17"/>
      <c r="BD36" s="17"/>
      <c r="BE36" s="17">
        <v>8.3000000000000007</v>
      </c>
      <c r="BF36" s="17">
        <v>6.1</v>
      </c>
      <c r="BG36" s="17">
        <v>2.5</v>
      </c>
      <c r="BH36" s="17">
        <v>0</v>
      </c>
      <c r="BI36" s="17"/>
      <c r="BJ36" s="17"/>
      <c r="BK36" s="17"/>
      <c r="BL36" s="17">
        <v>-1.6</v>
      </c>
      <c r="BM36" s="17">
        <v>0</v>
      </c>
      <c r="BN36" s="17">
        <v>0</v>
      </c>
      <c r="BO36" s="17"/>
      <c r="BP36" s="17">
        <v>-2.9</v>
      </c>
      <c r="BQ36" s="17">
        <v>0</v>
      </c>
      <c r="BR36" s="17"/>
      <c r="BS36" s="17"/>
      <c r="BT36" s="17"/>
      <c r="BU36" s="17"/>
      <c r="BV36" s="17">
        <v>-3</v>
      </c>
      <c r="BW36" s="17"/>
      <c r="BX36" s="17"/>
      <c r="BY36" s="17">
        <v>-0.4</v>
      </c>
      <c r="BZ36" s="17">
        <v>43.2</v>
      </c>
      <c r="CA36" s="17">
        <v>27.4</v>
      </c>
      <c r="CB36" s="17">
        <v>9</v>
      </c>
      <c r="CC36" s="17">
        <v>11.2</v>
      </c>
      <c r="CD36" s="17">
        <v>10.1</v>
      </c>
      <c r="CE36" s="17"/>
      <c r="CF36" s="17"/>
      <c r="CG36" s="17"/>
      <c r="CH36" s="17">
        <v>24.9</v>
      </c>
      <c r="CI36" s="17">
        <v>27.8</v>
      </c>
      <c r="CJ36" s="17">
        <v>7.2</v>
      </c>
      <c r="CK36" s="17">
        <v>0</v>
      </c>
      <c r="CL36" s="17"/>
      <c r="CM36" s="17"/>
      <c r="CN36" s="17"/>
      <c r="CO36" s="17"/>
      <c r="CP36" s="17">
        <v>14.3</v>
      </c>
      <c r="CQ36" s="17">
        <v>0.7</v>
      </c>
      <c r="CR36" s="17">
        <v>-2.8</v>
      </c>
      <c r="CS36" s="17">
        <v>0.1</v>
      </c>
      <c r="CT36" s="17">
        <v>1.3</v>
      </c>
      <c r="CU36" s="17"/>
      <c r="CV36" s="17">
        <v>0</v>
      </c>
      <c r="CW36" s="17">
        <v>8.1</v>
      </c>
      <c r="CX36" s="17"/>
      <c r="CY36" s="17"/>
      <c r="CZ36" s="17">
        <v>0.1</v>
      </c>
      <c r="DA36" s="17">
        <v>0</v>
      </c>
      <c r="DB36" s="17">
        <v>-0.8</v>
      </c>
      <c r="DC36" s="17">
        <v>1.8</v>
      </c>
      <c r="DD36" s="17">
        <v>7.61</v>
      </c>
      <c r="DE36" s="17"/>
      <c r="DF36" s="17">
        <v>0</v>
      </c>
      <c r="DG36" s="17">
        <v>1.2</v>
      </c>
      <c r="DH36" s="17">
        <v>0.1</v>
      </c>
      <c r="DI36" s="17">
        <v>-0.8</v>
      </c>
      <c r="DJ36" s="17">
        <v>0.2</v>
      </c>
      <c r="DK36" s="17">
        <v>0.5</v>
      </c>
      <c r="DL36" s="17"/>
      <c r="DM36" s="17">
        <v>0.7</v>
      </c>
      <c r="DN36" s="17">
        <v>0.5</v>
      </c>
      <c r="DO36" s="17">
        <v>-5.2</v>
      </c>
      <c r="DP36" s="17">
        <v>-5.5</v>
      </c>
      <c r="DQ36" s="17">
        <v>-2.6</v>
      </c>
      <c r="DR36" s="17">
        <v>0.1</v>
      </c>
      <c r="DS36" s="17">
        <v>0.6</v>
      </c>
      <c r="DT36" s="17">
        <v>0.2</v>
      </c>
      <c r="DU36" s="17"/>
      <c r="DV36" s="17"/>
      <c r="DW36" s="17">
        <v>-4.5999999999999996</v>
      </c>
      <c r="DX36" s="17">
        <v>0.2</v>
      </c>
      <c r="DY36" s="17">
        <v>1.9</v>
      </c>
      <c r="DZ36" s="17">
        <v>2.5</v>
      </c>
      <c r="EA36" s="17">
        <v>0.3</v>
      </c>
      <c r="EB36" s="17">
        <v>3.7</v>
      </c>
      <c r="EC36" s="17">
        <v>2.1</v>
      </c>
      <c r="ED36" s="17">
        <v>-4.2</v>
      </c>
      <c r="EE36" s="17">
        <v>-5</v>
      </c>
      <c r="EF36" s="17">
        <v>0</v>
      </c>
      <c r="EG36" s="17">
        <v>0</v>
      </c>
      <c r="EH36" s="17">
        <v>-4.5499999999999999E-2</v>
      </c>
      <c r="EI36" s="17">
        <v>2.2000000000000002</v>
      </c>
      <c r="EJ36" s="17">
        <v>0</v>
      </c>
      <c r="EK36" s="17">
        <v>1.5940000000000001</v>
      </c>
      <c r="EL36" s="17">
        <v>0.2</v>
      </c>
      <c r="EM36" s="17">
        <v>0.2</v>
      </c>
      <c r="EN36" s="17">
        <v>0.2</v>
      </c>
      <c r="EO36" s="17"/>
      <c r="EP36" s="17">
        <v>1.3</v>
      </c>
      <c r="EQ36" s="17"/>
      <c r="ER36" s="17">
        <v>-2.5</v>
      </c>
      <c r="ES36" s="17">
        <v>-0.2</v>
      </c>
      <c r="ET36" s="17">
        <v>-13.7</v>
      </c>
      <c r="EU36" s="17">
        <v>-7.2</v>
      </c>
      <c r="EV36" s="17">
        <v>-6.9</v>
      </c>
      <c r="EW36" s="17">
        <v>1.2</v>
      </c>
      <c r="EX36" s="17"/>
      <c r="EY36" s="17">
        <v>0.6</v>
      </c>
      <c r="EZ36" s="17">
        <v>0.4</v>
      </c>
      <c r="FA36" s="17">
        <v>-1.3</v>
      </c>
      <c r="FB36" s="17">
        <v>0.8</v>
      </c>
      <c r="FC36" s="17">
        <v>2</v>
      </c>
      <c r="FD36" s="17">
        <v>1.7</v>
      </c>
      <c r="FE36" s="17">
        <v>1.4</v>
      </c>
      <c r="FF36" s="17"/>
      <c r="FG36" s="17"/>
      <c r="FH36" s="17"/>
      <c r="FI36" s="17"/>
      <c r="FJ36" s="17"/>
      <c r="FK36" s="17">
        <v>4.2</v>
      </c>
      <c r="FL36" s="17">
        <v>9.98</v>
      </c>
      <c r="FM36" s="17">
        <v>447.57850000000002</v>
      </c>
      <c r="FN36" s="15"/>
      <c r="FO36" s="17">
        <v>1.8475900000000001</v>
      </c>
      <c r="FP36" s="17">
        <v>-0.13600000000000001</v>
      </c>
      <c r="FQ36" s="17">
        <v>2.3679999999999999</v>
      </c>
      <c r="FR36" s="17">
        <v>1.6</v>
      </c>
      <c r="FS36" s="17">
        <v>2.2423799999999998</v>
      </c>
      <c r="FT36" s="17">
        <v>2.7065100000000002</v>
      </c>
      <c r="FU36" s="17">
        <v>-0.1</v>
      </c>
      <c r="FV36" s="17">
        <v>2.2000000000000002</v>
      </c>
      <c r="FW36" s="17">
        <v>12.728479999999999</v>
      </c>
    </row>
    <row r="37" spans="1:179" ht="24" customHeight="1" x14ac:dyDescent="0.3">
      <c r="A37" s="16" t="s">
        <v>47</v>
      </c>
      <c r="B37" s="16" t="s">
        <v>823</v>
      </c>
      <c r="C37" s="17">
        <v>11.3</v>
      </c>
      <c r="D37" s="17">
        <v>85.82</v>
      </c>
      <c r="E37" s="17">
        <v>35.450000000000003</v>
      </c>
      <c r="F37" s="17"/>
      <c r="G37" s="17"/>
      <c r="H37" s="17">
        <v>-2.4</v>
      </c>
      <c r="I37" s="17">
        <v>-2.2000000000000002</v>
      </c>
      <c r="J37" s="17"/>
      <c r="K37" s="17"/>
      <c r="L37" s="17">
        <v>30.9</v>
      </c>
      <c r="M37" s="17">
        <v>27.9</v>
      </c>
      <c r="N37" s="17"/>
      <c r="O37" s="17">
        <v>28.5</v>
      </c>
      <c r="P37" s="17">
        <v>-13.8</v>
      </c>
      <c r="Q37" s="17">
        <v>-8.4</v>
      </c>
      <c r="R37" s="17">
        <v>67.099999999999994</v>
      </c>
      <c r="S37" s="17">
        <v>0</v>
      </c>
      <c r="T37" s="17"/>
      <c r="U37" s="17"/>
      <c r="V37" s="17"/>
      <c r="W37" s="17">
        <v>-0.1</v>
      </c>
      <c r="X37" s="17">
        <v>1.2</v>
      </c>
      <c r="Y37" s="17">
        <v>-0.7</v>
      </c>
      <c r="Z37" s="17">
        <v>0</v>
      </c>
      <c r="AA37" s="17">
        <v>-3.2</v>
      </c>
      <c r="AB37" s="17">
        <v>12.8</v>
      </c>
      <c r="AC37" s="17"/>
      <c r="AD37" s="17"/>
      <c r="AE37" s="17"/>
      <c r="AF37" s="17"/>
      <c r="AG37" s="17">
        <v>6</v>
      </c>
      <c r="AH37" s="17">
        <v>11.7</v>
      </c>
      <c r="AI37" s="17"/>
      <c r="AJ37" s="17">
        <v>0</v>
      </c>
      <c r="AK37" s="17"/>
      <c r="AL37" s="17">
        <v>-1.3</v>
      </c>
      <c r="AM37" s="17">
        <v>-3</v>
      </c>
      <c r="AN37" s="17">
        <v>7.5</v>
      </c>
      <c r="AO37" s="17">
        <v>25.1</v>
      </c>
      <c r="AP37" s="17">
        <v>6.1</v>
      </c>
      <c r="AQ37" s="17">
        <v>0.4</v>
      </c>
      <c r="AR37" s="17">
        <v>2.6</v>
      </c>
      <c r="AS37" s="17">
        <v>0.1</v>
      </c>
      <c r="AT37" s="17">
        <v>24.8</v>
      </c>
      <c r="AU37" s="17">
        <v>-24.4</v>
      </c>
      <c r="AV37" s="17">
        <v>-50.9</v>
      </c>
      <c r="AW37" s="17">
        <v>6</v>
      </c>
      <c r="AX37" s="17">
        <v>0.1</v>
      </c>
      <c r="AY37" s="17">
        <v>4.0999999999999996</v>
      </c>
      <c r="AZ37" s="17">
        <v>1</v>
      </c>
      <c r="BA37" s="17">
        <v>0.2</v>
      </c>
      <c r="BB37" s="17">
        <v>-5.7</v>
      </c>
      <c r="BC37" s="17"/>
      <c r="BD37" s="17"/>
      <c r="BE37" s="17">
        <v>8.3000000000000007</v>
      </c>
      <c r="BF37" s="17">
        <v>6.1</v>
      </c>
      <c r="BG37" s="17">
        <v>2.6</v>
      </c>
      <c r="BH37" s="17">
        <v>0</v>
      </c>
      <c r="BI37" s="17"/>
      <c r="BJ37" s="17"/>
      <c r="BK37" s="17"/>
      <c r="BL37" s="17">
        <v>-1.5</v>
      </c>
      <c r="BM37" s="17">
        <v>0</v>
      </c>
      <c r="BN37" s="17">
        <v>0</v>
      </c>
      <c r="BO37" s="17"/>
      <c r="BP37" s="17">
        <v>-1.5</v>
      </c>
      <c r="BQ37" s="17">
        <v>0</v>
      </c>
      <c r="BR37" s="17"/>
      <c r="BS37" s="17"/>
      <c r="BT37" s="17"/>
      <c r="BU37" s="17"/>
      <c r="BV37" s="17">
        <v>-3.1</v>
      </c>
      <c r="BW37" s="17"/>
      <c r="BX37" s="17"/>
      <c r="BY37" s="17">
        <v>-0.4</v>
      </c>
      <c r="BZ37" s="17">
        <v>43.3</v>
      </c>
      <c r="CA37" s="17">
        <v>27.8</v>
      </c>
      <c r="CB37" s="17">
        <v>9.1999999999999993</v>
      </c>
      <c r="CC37" s="17">
        <v>11</v>
      </c>
      <c r="CD37" s="17">
        <v>10.199999999999999</v>
      </c>
      <c r="CE37" s="17"/>
      <c r="CF37" s="17"/>
      <c r="CG37" s="17"/>
      <c r="CH37" s="17">
        <v>23.8</v>
      </c>
      <c r="CI37" s="17">
        <v>26.8</v>
      </c>
      <c r="CJ37" s="17">
        <v>5</v>
      </c>
      <c r="CK37" s="17">
        <v>0</v>
      </c>
      <c r="CL37" s="17"/>
      <c r="CM37" s="17"/>
      <c r="CN37" s="17"/>
      <c r="CO37" s="17"/>
      <c r="CP37" s="17">
        <v>10.4</v>
      </c>
      <c r="CQ37" s="17">
        <v>-1.6</v>
      </c>
      <c r="CR37" s="17">
        <v>-2.9</v>
      </c>
      <c r="CS37" s="17">
        <v>0.2</v>
      </c>
      <c r="CT37" s="17">
        <v>1.3</v>
      </c>
      <c r="CU37" s="17"/>
      <c r="CV37" s="17">
        <v>0</v>
      </c>
      <c r="CW37" s="17">
        <v>8.3000000000000007</v>
      </c>
      <c r="CX37" s="17"/>
      <c r="CY37" s="17"/>
      <c r="CZ37" s="17">
        <v>0.1</v>
      </c>
      <c r="DA37" s="17">
        <v>0</v>
      </c>
      <c r="DB37" s="17">
        <v>-1</v>
      </c>
      <c r="DC37" s="17">
        <v>1.6</v>
      </c>
      <c r="DD37" s="17">
        <v>7.63</v>
      </c>
      <c r="DE37" s="17"/>
      <c r="DF37" s="17">
        <v>0</v>
      </c>
      <c r="DG37" s="17">
        <v>1.1000000000000001</v>
      </c>
      <c r="DH37" s="17">
        <v>0.1</v>
      </c>
      <c r="DI37" s="17">
        <v>-1.1000000000000001</v>
      </c>
      <c r="DJ37" s="17">
        <v>0.2</v>
      </c>
      <c r="DK37" s="17">
        <v>0.4</v>
      </c>
      <c r="DL37" s="17"/>
      <c r="DM37" s="17">
        <v>0.6</v>
      </c>
      <c r="DN37" s="17">
        <v>0.5</v>
      </c>
      <c r="DO37" s="17">
        <v>-5.0999999999999996</v>
      </c>
      <c r="DP37" s="17">
        <v>-4.8</v>
      </c>
      <c r="DQ37" s="17">
        <v>-2.7</v>
      </c>
      <c r="DR37" s="17">
        <v>-0.1</v>
      </c>
      <c r="DS37" s="17">
        <v>0.5</v>
      </c>
      <c r="DT37" s="17">
        <v>0.2</v>
      </c>
      <c r="DU37" s="17"/>
      <c r="DV37" s="17"/>
      <c r="DW37" s="17">
        <v>-4.5</v>
      </c>
      <c r="DX37" s="17">
        <v>0.2</v>
      </c>
      <c r="DY37" s="17">
        <v>1.9</v>
      </c>
      <c r="DZ37" s="17">
        <v>2.5</v>
      </c>
      <c r="EA37" s="17">
        <v>0.8</v>
      </c>
      <c r="EB37" s="17">
        <v>3.7</v>
      </c>
      <c r="EC37" s="17">
        <v>2.2000000000000002</v>
      </c>
      <c r="ED37" s="17">
        <v>-2.6</v>
      </c>
      <c r="EE37" s="17">
        <v>-3.4</v>
      </c>
      <c r="EF37" s="17">
        <v>0</v>
      </c>
      <c r="EG37" s="17">
        <v>0</v>
      </c>
      <c r="EH37" s="17">
        <v>-3.347E-2</v>
      </c>
      <c r="EI37" s="17">
        <v>2.2000000000000002</v>
      </c>
      <c r="EJ37" s="17">
        <v>0</v>
      </c>
      <c r="EK37" s="17">
        <v>1.748</v>
      </c>
      <c r="EL37" s="17">
        <v>0.2</v>
      </c>
      <c r="EM37" s="17">
        <v>0.2</v>
      </c>
      <c r="EN37" s="17">
        <v>0.2</v>
      </c>
      <c r="EO37" s="17"/>
      <c r="EP37" s="17">
        <v>1.3</v>
      </c>
      <c r="EQ37" s="17"/>
      <c r="ER37" s="17">
        <v>-2.7</v>
      </c>
      <c r="ES37" s="17">
        <v>-0.2</v>
      </c>
      <c r="ET37" s="17">
        <v>-13.6</v>
      </c>
      <c r="EU37" s="17">
        <v>-6.7</v>
      </c>
      <c r="EV37" s="17">
        <v>-1</v>
      </c>
      <c r="EW37" s="17">
        <v>1.2</v>
      </c>
      <c r="EX37" s="17"/>
      <c r="EY37" s="17">
        <v>0.6</v>
      </c>
      <c r="EZ37" s="17">
        <v>0.4</v>
      </c>
      <c r="FA37" s="17">
        <v>-1.1000000000000001</v>
      </c>
      <c r="FB37" s="17">
        <v>0.8</v>
      </c>
      <c r="FC37" s="17">
        <v>1.8</v>
      </c>
      <c r="FD37" s="17">
        <v>1.5</v>
      </c>
      <c r="FE37" s="17">
        <v>1.4</v>
      </c>
      <c r="FF37" s="17"/>
      <c r="FG37" s="17"/>
      <c r="FH37" s="17"/>
      <c r="FI37" s="17"/>
      <c r="FJ37" s="17"/>
      <c r="FK37" s="17">
        <v>3.6</v>
      </c>
      <c r="FL37" s="17">
        <v>9.5500000000000007</v>
      </c>
      <c r="FM37" s="17">
        <v>464.16453000000001</v>
      </c>
      <c r="FN37" s="15"/>
      <c r="FO37" s="17">
        <v>1.6904600000000001</v>
      </c>
      <c r="FP37" s="17">
        <v>-5.8999999999999997E-2</v>
      </c>
      <c r="FQ37" s="17">
        <v>2.4049999999999998</v>
      </c>
      <c r="FR37" s="17">
        <v>1.7</v>
      </c>
      <c r="FS37" s="17">
        <v>1.5438700000000001</v>
      </c>
      <c r="FT37" s="17">
        <v>2.70322</v>
      </c>
      <c r="FU37" s="17">
        <v>-0.2</v>
      </c>
      <c r="FV37" s="17">
        <v>2.2999999999999998</v>
      </c>
      <c r="FW37" s="17">
        <v>12.083550000000001</v>
      </c>
    </row>
    <row r="38" spans="1:179" ht="24" customHeight="1" x14ac:dyDescent="0.3">
      <c r="A38" s="16" t="s">
        <v>47</v>
      </c>
      <c r="B38" s="16" t="s">
        <v>824</v>
      </c>
      <c r="C38" s="17">
        <v>13.2</v>
      </c>
      <c r="D38" s="17">
        <v>89.46</v>
      </c>
      <c r="E38" s="17">
        <v>37.090000000000003</v>
      </c>
      <c r="F38" s="17"/>
      <c r="G38" s="17"/>
      <c r="H38" s="17">
        <v>-1.6</v>
      </c>
      <c r="I38" s="17">
        <v>0.7</v>
      </c>
      <c r="J38" s="17"/>
      <c r="K38" s="17"/>
      <c r="L38" s="17">
        <v>32.700000000000003</v>
      </c>
      <c r="M38" s="17">
        <v>32.1</v>
      </c>
      <c r="N38" s="17"/>
      <c r="O38" s="17">
        <v>30.1</v>
      </c>
      <c r="P38" s="17">
        <v>-12</v>
      </c>
      <c r="Q38" s="17">
        <v>-7.6</v>
      </c>
      <c r="R38" s="17">
        <v>70.5</v>
      </c>
      <c r="S38" s="17">
        <v>0</v>
      </c>
      <c r="T38" s="17"/>
      <c r="U38" s="17"/>
      <c r="V38" s="17"/>
      <c r="W38" s="17">
        <v>0.3</v>
      </c>
      <c r="X38" s="17">
        <v>1.8</v>
      </c>
      <c r="Y38" s="17">
        <v>0.4</v>
      </c>
      <c r="Z38" s="17">
        <v>0</v>
      </c>
      <c r="AA38" s="17">
        <v>-3.2</v>
      </c>
      <c r="AB38" s="17">
        <v>15.9</v>
      </c>
      <c r="AC38" s="17"/>
      <c r="AD38" s="17"/>
      <c r="AE38" s="17"/>
      <c r="AF38" s="17"/>
      <c r="AG38" s="17">
        <v>8</v>
      </c>
      <c r="AH38" s="17">
        <v>14.8</v>
      </c>
      <c r="AI38" s="17"/>
      <c r="AJ38" s="17">
        <v>0</v>
      </c>
      <c r="AK38" s="17"/>
      <c r="AL38" s="17">
        <v>-1.1000000000000001</v>
      </c>
      <c r="AM38" s="17">
        <v>-1.4</v>
      </c>
      <c r="AN38" s="17">
        <v>8.1</v>
      </c>
      <c r="AO38" s="17">
        <v>24.5</v>
      </c>
      <c r="AP38" s="17">
        <v>5.6</v>
      </c>
      <c r="AQ38" s="17">
        <v>-0.5</v>
      </c>
      <c r="AR38" s="17">
        <v>2.6</v>
      </c>
      <c r="AS38" s="17">
        <v>0.5</v>
      </c>
      <c r="AT38" s="17">
        <v>27.9</v>
      </c>
      <c r="AU38" s="17">
        <v>-21.3</v>
      </c>
      <c r="AV38" s="17">
        <v>-48.2</v>
      </c>
      <c r="AW38" s="17">
        <v>8.6999999999999993</v>
      </c>
      <c r="AX38" s="17">
        <v>1.5</v>
      </c>
      <c r="AY38" s="17">
        <v>4.5</v>
      </c>
      <c r="AZ38" s="17">
        <v>1</v>
      </c>
      <c r="BA38" s="17">
        <v>0.2</v>
      </c>
      <c r="BB38" s="17">
        <v>-2.9</v>
      </c>
      <c r="BC38" s="17"/>
      <c r="BD38" s="17"/>
      <c r="BE38" s="17">
        <v>8.3000000000000007</v>
      </c>
      <c r="BF38" s="17">
        <v>0</v>
      </c>
      <c r="BG38" s="17">
        <v>7.6</v>
      </c>
      <c r="BH38" s="17">
        <v>0</v>
      </c>
      <c r="BI38" s="17"/>
      <c r="BJ38" s="17"/>
      <c r="BK38" s="17"/>
      <c r="BL38" s="17">
        <v>0.6</v>
      </c>
      <c r="BM38" s="17">
        <v>0</v>
      </c>
      <c r="BN38" s="17">
        <v>0</v>
      </c>
      <c r="BO38" s="17"/>
      <c r="BP38" s="17">
        <v>0.2</v>
      </c>
      <c r="BQ38" s="17">
        <v>0</v>
      </c>
      <c r="BR38" s="17"/>
      <c r="BS38" s="17"/>
      <c r="BT38" s="17"/>
      <c r="BU38" s="17"/>
      <c r="BV38" s="17">
        <v>-0.2</v>
      </c>
      <c r="BW38" s="17"/>
      <c r="BX38" s="17"/>
      <c r="BY38" s="17">
        <v>-0.4</v>
      </c>
      <c r="BZ38" s="17">
        <v>43.4</v>
      </c>
      <c r="CA38" s="17">
        <v>27.2</v>
      </c>
      <c r="CB38" s="17">
        <v>8.5</v>
      </c>
      <c r="CC38" s="17">
        <v>11</v>
      </c>
      <c r="CD38" s="17">
        <v>10.1</v>
      </c>
      <c r="CE38" s="17"/>
      <c r="CF38" s="17"/>
      <c r="CG38" s="17"/>
      <c r="CH38" s="17">
        <v>27.1</v>
      </c>
      <c r="CI38" s="17">
        <v>29.8</v>
      </c>
      <c r="CJ38" s="17">
        <v>10</v>
      </c>
      <c r="CK38" s="17">
        <v>0</v>
      </c>
      <c r="CL38" s="17"/>
      <c r="CM38" s="17"/>
      <c r="CN38" s="17"/>
      <c r="CO38" s="17"/>
      <c r="CP38" s="17">
        <v>12.3</v>
      </c>
      <c r="CQ38" s="17">
        <v>-0.5</v>
      </c>
      <c r="CR38" s="17">
        <v>-2.9</v>
      </c>
      <c r="CS38" s="17">
        <v>0.1</v>
      </c>
      <c r="CT38" s="17">
        <v>1.4</v>
      </c>
      <c r="CU38" s="17"/>
      <c r="CV38" s="17">
        <v>0</v>
      </c>
      <c r="CW38" s="17">
        <v>8.1999999999999993</v>
      </c>
      <c r="CX38" s="17"/>
      <c r="CY38" s="17"/>
      <c r="CZ38" s="17">
        <v>0</v>
      </c>
      <c r="DA38" s="17">
        <v>0</v>
      </c>
      <c r="DB38" s="17">
        <v>-0.9</v>
      </c>
      <c r="DC38" s="17">
        <v>1.9</v>
      </c>
      <c r="DD38" s="17">
        <v>7.47</v>
      </c>
      <c r="DE38" s="17"/>
      <c r="DF38" s="17">
        <v>0</v>
      </c>
      <c r="DG38" s="17">
        <v>1.1000000000000001</v>
      </c>
      <c r="DH38" s="17">
        <v>0.1</v>
      </c>
      <c r="DI38" s="17">
        <v>-1.1000000000000001</v>
      </c>
      <c r="DJ38" s="17">
        <v>0.2</v>
      </c>
      <c r="DK38" s="17">
        <v>0.5</v>
      </c>
      <c r="DL38" s="17"/>
      <c r="DM38" s="17">
        <v>0.6</v>
      </c>
      <c r="DN38" s="17">
        <v>0.5</v>
      </c>
      <c r="DO38" s="17">
        <v>-4.9000000000000004</v>
      </c>
      <c r="DP38" s="17">
        <v>-4.3</v>
      </c>
      <c r="DQ38" s="17">
        <v>-2.8</v>
      </c>
      <c r="DR38" s="17">
        <v>0</v>
      </c>
      <c r="DS38" s="17">
        <v>0.6</v>
      </c>
      <c r="DT38" s="17">
        <v>0.2</v>
      </c>
      <c r="DU38" s="17"/>
      <c r="DV38" s="17"/>
      <c r="DW38" s="17">
        <v>-4.5999999999999996</v>
      </c>
      <c r="DX38" s="17">
        <v>0.2</v>
      </c>
      <c r="DY38" s="17">
        <v>1.9</v>
      </c>
      <c r="DZ38" s="17">
        <v>2.5</v>
      </c>
      <c r="EA38" s="17">
        <v>0.8</v>
      </c>
      <c r="EB38" s="17">
        <v>3.7</v>
      </c>
      <c r="EC38" s="17">
        <v>2.2000000000000002</v>
      </c>
      <c r="ED38" s="17">
        <v>-3.4</v>
      </c>
      <c r="EE38" s="17">
        <v>-3.8</v>
      </c>
      <c r="EF38" s="17">
        <v>0</v>
      </c>
      <c r="EG38" s="17">
        <v>0</v>
      </c>
      <c r="EH38" s="17">
        <v>-4.4639999999999999E-2</v>
      </c>
      <c r="EI38" s="17">
        <v>2.2000000000000002</v>
      </c>
      <c r="EJ38" s="17">
        <v>0</v>
      </c>
      <c r="EK38" s="17">
        <v>1.768</v>
      </c>
      <c r="EL38" s="17">
        <v>0.2</v>
      </c>
      <c r="EM38" s="17">
        <v>0.2</v>
      </c>
      <c r="EN38" s="17">
        <v>0.2</v>
      </c>
      <c r="EO38" s="17"/>
      <c r="EP38" s="17">
        <v>1</v>
      </c>
      <c r="EQ38" s="17"/>
      <c r="ER38" s="17">
        <v>-2.7</v>
      </c>
      <c r="ES38" s="17">
        <v>-0.2</v>
      </c>
      <c r="ET38" s="17">
        <v>-12.6</v>
      </c>
      <c r="EU38" s="17">
        <v>-7.3</v>
      </c>
      <c r="EV38" s="17">
        <v>4.5</v>
      </c>
      <c r="EW38" s="17">
        <v>1.2</v>
      </c>
      <c r="EX38" s="17"/>
      <c r="EY38" s="17">
        <v>0.6</v>
      </c>
      <c r="EZ38" s="17">
        <v>0.4</v>
      </c>
      <c r="FA38" s="17">
        <v>-0.9</v>
      </c>
      <c r="FB38" s="17">
        <v>0.8</v>
      </c>
      <c r="FC38" s="17">
        <v>2</v>
      </c>
      <c r="FD38" s="17">
        <v>1.6</v>
      </c>
      <c r="FE38" s="17">
        <v>1.5</v>
      </c>
      <c r="FF38" s="17"/>
      <c r="FG38" s="17"/>
      <c r="FH38" s="17"/>
      <c r="FI38" s="17"/>
      <c r="FJ38" s="17"/>
      <c r="FK38" s="17">
        <v>3.7</v>
      </c>
      <c r="FL38" s="17">
        <v>11.03</v>
      </c>
      <c r="FM38" s="17">
        <v>541.97335999999996</v>
      </c>
      <c r="FN38" s="15"/>
      <c r="FO38" s="17">
        <v>1.89171</v>
      </c>
      <c r="FP38" s="17">
        <v>5.3999999999999999E-2</v>
      </c>
      <c r="FQ38" s="17">
        <v>2.4089999999999998</v>
      </c>
      <c r="FR38" s="17">
        <v>1.7</v>
      </c>
      <c r="FS38" s="17">
        <v>1.2618100000000001</v>
      </c>
      <c r="FT38" s="17">
        <v>2.7128000000000001</v>
      </c>
      <c r="FU38" s="17">
        <v>-0.4</v>
      </c>
      <c r="FV38" s="17">
        <v>4.0999999999999996</v>
      </c>
      <c r="FW38" s="17">
        <v>13.72932</v>
      </c>
    </row>
    <row r="39" spans="1:179" ht="24" customHeight="1" x14ac:dyDescent="0.3">
      <c r="A39" s="16" t="s">
        <v>47</v>
      </c>
      <c r="B39" s="16" t="s">
        <v>825</v>
      </c>
      <c r="C39" s="17">
        <v>13.3</v>
      </c>
      <c r="D39" s="17">
        <v>105.22</v>
      </c>
      <c r="E39" s="17">
        <v>39.270000000000003</v>
      </c>
      <c r="F39" s="17"/>
      <c r="G39" s="17"/>
      <c r="H39" s="17">
        <v>1.8</v>
      </c>
      <c r="I39" s="17">
        <v>7.4</v>
      </c>
      <c r="J39" s="17"/>
      <c r="K39" s="17"/>
      <c r="L39" s="17">
        <v>37.799999999999997</v>
      </c>
      <c r="M39" s="17">
        <v>38.200000000000003</v>
      </c>
      <c r="N39" s="17"/>
      <c r="O39" s="17">
        <v>35.200000000000003</v>
      </c>
      <c r="P39" s="17">
        <v>-8.4</v>
      </c>
      <c r="Q39" s="17">
        <v>-4.5999999999999996</v>
      </c>
      <c r="R39" s="17">
        <v>70.8</v>
      </c>
      <c r="S39" s="17">
        <v>0.1</v>
      </c>
      <c r="T39" s="17"/>
      <c r="U39" s="17"/>
      <c r="V39" s="17"/>
      <c r="W39" s="17">
        <v>2.4</v>
      </c>
      <c r="X39" s="17">
        <v>1.2</v>
      </c>
      <c r="Y39" s="17">
        <v>0.9</v>
      </c>
      <c r="Z39" s="17">
        <v>0</v>
      </c>
      <c r="AA39" s="17">
        <v>-3.2</v>
      </c>
      <c r="AB39" s="17">
        <v>16.600000000000001</v>
      </c>
      <c r="AC39" s="17"/>
      <c r="AD39" s="17"/>
      <c r="AE39" s="17"/>
      <c r="AF39" s="17"/>
      <c r="AG39" s="17">
        <v>9.1999999999999993</v>
      </c>
      <c r="AH39" s="17">
        <v>14.4</v>
      </c>
      <c r="AI39" s="17"/>
      <c r="AJ39" s="17">
        <v>0</v>
      </c>
      <c r="AK39" s="17"/>
      <c r="AL39" s="17">
        <v>-1.1000000000000001</v>
      </c>
      <c r="AM39" s="17">
        <v>1.2</v>
      </c>
      <c r="AN39" s="17">
        <v>8.9</v>
      </c>
      <c r="AO39" s="17">
        <v>24.7</v>
      </c>
      <c r="AP39" s="17">
        <v>5.7</v>
      </c>
      <c r="AQ39" s="17">
        <v>0.8</v>
      </c>
      <c r="AR39" s="17">
        <v>2.6</v>
      </c>
      <c r="AS39" s="17">
        <v>0.5</v>
      </c>
      <c r="AT39" s="17">
        <v>36.700000000000003</v>
      </c>
      <c r="AU39" s="17">
        <v>-12</v>
      </c>
      <c r="AV39" s="17">
        <v>-39.299999999999997</v>
      </c>
      <c r="AW39" s="17">
        <v>8.1</v>
      </c>
      <c r="AX39" s="17">
        <v>2.6</v>
      </c>
      <c r="AY39" s="17">
        <v>5.6</v>
      </c>
      <c r="AZ39" s="17">
        <v>1</v>
      </c>
      <c r="BA39" s="17">
        <v>0.3</v>
      </c>
      <c r="BB39" s="17">
        <v>-0.9</v>
      </c>
      <c r="BC39" s="17"/>
      <c r="BD39" s="17"/>
      <c r="BE39" s="17">
        <v>11.5</v>
      </c>
      <c r="BF39" s="17">
        <v>0</v>
      </c>
      <c r="BG39" s="17">
        <v>4.5</v>
      </c>
      <c r="BH39" s="17">
        <v>0</v>
      </c>
      <c r="BI39" s="17"/>
      <c r="BJ39" s="17"/>
      <c r="BK39" s="17"/>
      <c r="BL39" s="17">
        <v>0.2</v>
      </c>
      <c r="BM39" s="17">
        <v>0</v>
      </c>
      <c r="BN39" s="17">
        <v>0</v>
      </c>
      <c r="BO39" s="17"/>
      <c r="BP39" s="17">
        <v>6.3</v>
      </c>
      <c r="BQ39" s="17">
        <v>0</v>
      </c>
      <c r="BR39" s="17"/>
      <c r="BS39" s="17"/>
      <c r="BT39" s="17"/>
      <c r="BU39" s="17"/>
      <c r="BV39" s="17">
        <v>2.4</v>
      </c>
      <c r="BW39" s="17"/>
      <c r="BX39" s="17"/>
      <c r="BY39" s="17">
        <v>-0.2</v>
      </c>
      <c r="BZ39" s="17">
        <v>41.7</v>
      </c>
      <c r="CA39" s="17">
        <v>27.3</v>
      </c>
      <c r="CB39" s="17">
        <v>8.3000000000000007</v>
      </c>
      <c r="CC39" s="17">
        <v>11</v>
      </c>
      <c r="CD39" s="17">
        <v>10.1</v>
      </c>
      <c r="CE39" s="17"/>
      <c r="CF39" s="17"/>
      <c r="CG39" s="17"/>
      <c r="CH39" s="17">
        <v>35.299999999999997</v>
      </c>
      <c r="CI39" s="17">
        <v>38.4</v>
      </c>
      <c r="CJ39" s="17">
        <v>21.8</v>
      </c>
      <c r="CK39" s="17">
        <v>0</v>
      </c>
      <c r="CL39" s="17"/>
      <c r="CM39" s="17"/>
      <c r="CN39" s="17"/>
      <c r="CO39" s="17"/>
      <c r="CP39" s="17">
        <v>20.100000000000001</v>
      </c>
      <c r="CQ39" s="17">
        <v>4.2</v>
      </c>
      <c r="CR39" s="17">
        <v>-2.8</v>
      </c>
      <c r="CS39" s="17">
        <v>0</v>
      </c>
      <c r="CT39" s="17">
        <v>1.3</v>
      </c>
      <c r="CU39" s="17"/>
      <c r="CV39" s="17">
        <v>0</v>
      </c>
      <c r="CW39" s="17">
        <v>7.7</v>
      </c>
      <c r="CX39" s="17"/>
      <c r="CY39" s="17"/>
      <c r="CZ39" s="17">
        <v>0.1</v>
      </c>
      <c r="DA39" s="17">
        <v>0</v>
      </c>
      <c r="DB39" s="17">
        <v>-1</v>
      </c>
      <c r="DC39" s="17">
        <v>1.1000000000000001</v>
      </c>
      <c r="DD39" s="17">
        <v>7.38</v>
      </c>
      <c r="DE39" s="17"/>
      <c r="DF39" s="17">
        <v>0</v>
      </c>
      <c r="DG39" s="17">
        <v>1.2</v>
      </c>
      <c r="DH39" s="17">
        <v>0.2</v>
      </c>
      <c r="DI39" s="17">
        <v>-0.7</v>
      </c>
      <c r="DJ39" s="17">
        <v>0.2</v>
      </c>
      <c r="DK39" s="17">
        <v>0.5</v>
      </c>
      <c r="DL39" s="17"/>
      <c r="DM39" s="17">
        <v>0.6</v>
      </c>
      <c r="DN39" s="17">
        <v>0.5</v>
      </c>
      <c r="DO39" s="17">
        <v>-4.9000000000000004</v>
      </c>
      <c r="DP39" s="17">
        <v>-3</v>
      </c>
      <c r="DQ39" s="17">
        <v>-2.7</v>
      </c>
      <c r="DR39" s="17">
        <v>0</v>
      </c>
      <c r="DS39" s="17">
        <v>0.6</v>
      </c>
      <c r="DT39" s="17">
        <v>0.2</v>
      </c>
      <c r="DU39" s="17"/>
      <c r="DV39" s="17"/>
      <c r="DW39" s="17">
        <v>-4.7</v>
      </c>
      <c r="DX39" s="17">
        <v>0.2</v>
      </c>
      <c r="DY39" s="17">
        <v>1.9</v>
      </c>
      <c r="DZ39" s="17">
        <v>2.5</v>
      </c>
      <c r="EA39" s="17">
        <v>0</v>
      </c>
      <c r="EB39" s="17">
        <v>3.7</v>
      </c>
      <c r="EC39" s="17">
        <v>2.2000000000000002</v>
      </c>
      <c r="ED39" s="17">
        <v>-0.8</v>
      </c>
      <c r="EE39" s="17">
        <v>-0.4</v>
      </c>
      <c r="EF39" s="17">
        <v>0</v>
      </c>
      <c r="EG39" s="17">
        <v>0.1</v>
      </c>
      <c r="EH39" s="17">
        <v>-4.147E-2</v>
      </c>
      <c r="EI39" s="17">
        <v>2.1</v>
      </c>
      <c r="EJ39" s="17">
        <v>0</v>
      </c>
      <c r="EK39" s="17">
        <v>1.6890000000000001</v>
      </c>
      <c r="EL39" s="17">
        <v>0.2</v>
      </c>
      <c r="EM39" s="17">
        <v>0.2</v>
      </c>
      <c r="EN39" s="17">
        <v>0.2</v>
      </c>
      <c r="EO39" s="17"/>
      <c r="EP39" s="17">
        <v>1.5</v>
      </c>
      <c r="EQ39" s="17"/>
      <c r="ER39" s="17">
        <v>-2.7</v>
      </c>
      <c r="ES39" s="17">
        <v>-0.2</v>
      </c>
      <c r="ET39" s="17">
        <v>-10.7</v>
      </c>
      <c r="EU39" s="17">
        <v>-9</v>
      </c>
      <c r="EV39" s="17">
        <v>6.4</v>
      </c>
      <c r="EW39" s="17">
        <v>1.2</v>
      </c>
      <c r="EX39" s="17"/>
      <c r="EY39" s="17">
        <v>0.6</v>
      </c>
      <c r="EZ39" s="17">
        <v>0.4</v>
      </c>
      <c r="FA39" s="17">
        <v>-0.6</v>
      </c>
      <c r="FB39" s="17">
        <v>0.8</v>
      </c>
      <c r="FC39" s="17">
        <v>2.4</v>
      </c>
      <c r="FD39" s="17">
        <v>2</v>
      </c>
      <c r="FE39" s="17">
        <v>1.5</v>
      </c>
      <c r="FF39" s="17"/>
      <c r="FG39" s="17"/>
      <c r="FH39" s="17"/>
      <c r="FI39" s="17"/>
      <c r="FJ39" s="17"/>
      <c r="FK39" s="17">
        <v>4.3</v>
      </c>
      <c r="FL39" s="17">
        <v>11.81</v>
      </c>
      <c r="FM39" s="17">
        <v>691.12752999999998</v>
      </c>
      <c r="FN39" s="15"/>
      <c r="FO39" s="17">
        <v>2.0409999999999999</v>
      </c>
      <c r="FP39" s="17">
        <v>0.184</v>
      </c>
      <c r="FQ39" s="17">
        <v>2.4129999999999998</v>
      </c>
      <c r="FR39" s="17">
        <v>1.5</v>
      </c>
      <c r="FS39" s="17">
        <v>1.27712</v>
      </c>
      <c r="FT39" s="17">
        <v>2.7051400000000001</v>
      </c>
      <c r="FU39" s="17">
        <v>-0.4</v>
      </c>
      <c r="FV39" s="17">
        <v>4</v>
      </c>
      <c r="FW39" s="17">
        <v>13.72026</v>
      </c>
    </row>
    <row r="40" spans="1:179" ht="24" customHeight="1" x14ac:dyDescent="0.3">
      <c r="A40" s="16" t="s">
        <v>47</v>
      </c>
      <c r="B40" s="16" t="s">
        <v>826</v>
      </c>
      <c r="C40" s="17">
        <v>12.9</v>
      </c>
      <c r="D40" s="17">
        <v>86.95</v>
      </c>
      <c r="E40" s="17">
        <v>35.65</v>
      </c>
      <c r="F40" s="17"/>
      <c r="G40" s="17"/>
      <c r="H40" s="17">
        <v>2.2999999999999998</v>
      </c>
      <c r="I40" s="17">
        <v>7</v>
      </c>
      <c r="J40" s="17"/>
      <c r="K40" s="17"/>
      <c r="L40" s="17">
        <v>30.9</v>
      </c>
      <c r="M40" s="17">
        <v>32.799999999999997</v>
      </c>
      <c r="N40" s="17"/>
      <c r="O40" s="17">
        <v>27.9</v>
      </c>
      <c r="P40" s="17">
        <v>-11.3</v>
      </c>
      <c r="Q40" s="17">
        <v>-5.8</v>
      </c>
      <c r="R40" s="17">
        <v>67</v>
      </c>
      <c r="S40" s="17">
        <v>0.2</v>
      </c>
      <c r="T40" s="17"/>
      <c r="U40" s="17"/>
      <c r="V40" s="17"/>
      <c r="W40" s="17">
        <v>-0.5</v>
      </c>
      <c r="X40" s="17">
        <v>1.7</v>
      </c>
      <c r="Y40" s="17">
        <v>0</v>
      </c>
      <c r="Z40" s="17">
        <v>0</v>
      </c>
      <c r="AA40" s="17">
        <v>-3.2</v>
      </c>
      <c r="AB40" s="17">
        <v>16.399999999999999</v>
      </c>
      <c r="AC40" s="17"/>
      <c r="AD40" s="17"/>
      <c r="AE40" s="17"/>
      <c r="AF40" s="17"/>
      <c r="AG40" s="17">
        <v>10.8</v>
      </c>
      <c r="AH40" s="17">
        <v>14.4</v>
      </c>
      <c r="AI40" s="17"/>
      <c r="AJ40" s="17">
        <v>0</v>
      </c>
      <c r="AK40" s="17"/>
      <c r="AL40" s="17">
        <v>-1.2</v>
      </c>
      <c r="AM40" s="17">
        <v>-1.3</v>
      </c>
      <c r="AN40" s="17">
        <v>8.6999999999999993</v>
      </c>
      <c r="AO40" s="17">
        <v>25.1</v>
      </c>
      <c r="AP40" s="17">
        <v>5.9</v>
      </c>
      <c r="AQ40" s="17">
        <v>0.5</v>
      </c>
      <c r="AR40" s="17">
        <v>2.6</v>
      </c>
      <c r="AS40" s="17">
        <v>0.7</v>
      </c>
      <c r="AT40" s="17">
        <v>32.9</v>
      </c>
      <c r="AU40" s="17">
        <v>-15.7</v>
      </c>
      <c r="AV40" s="17">
        <v>-43</v>
      </c>
      <c r="AW40" s="17">
        <v>7.7</v>
      </c>
      <c r="AX40" s="17">
        <v>2.2999999999999998</v>
      </c>
      <c r="AY40" s="17">
        <v>5.2</v>
      </c>
      <c r="AZ40" s="17">
        <v>1</v>
      </c>
      <c r="BA40" s="17">
        <v>0.3</v>
      </c>
      <c r="BB40" s="17">
        <v>-2.7</v>
      </c>
      <c r="BC40" s="17"/>
      <c r="BD40" s="17"/>
      <c r="BE40" s="17">
        <v>10.5</v>
      </c>
      <c r="BF40" s="17">
        <v>0</v>
      </c>
      <c r="BG40" s="17">
        <v>4.2</v>
      </c>
      <c r="BH40" s="17">
        <v>0</v>
      </c>
      <c r="BI40" s="17"/>
      <c r="BJ40" s="17"/>
      <c r="BK40" s="17"/>
      <c r="BL40" s="17">
        <v>0.2</v>
      </c>
      <c r="BM40" s="17">
        <v>0</v>
      </c>
      <c r="BN40" s="17">
        <v>0</v>
      </c>
      <c r="BO40" s="17"/>
      <c r="BP40" s="17">
        <v>1.9</v>
      </c>
      <c r="BQ40" s="17">
        <v>0</v>
      </c>
      <c r="BR40" s="17"/>
      <c r="BS40" s="17"/>
      <c r="BT40" s="17"/>
      <c r="BU40" s="17"/>
      <c r="BV40" s="17">
        <v>3.1</v>
      </c>
      <c r="BW40" s="17"/>
      <c r="BX40" s="17"/>
      <c r="BY40" s="17">
        <v>-0.3</v>
      </c>
      <c r="BZ40" s="17">
        <v>42.7</v>
      </c>
      <c r="CA40" s="17">
        <v>27.6</v>
      </c>
      <c r="CB40" s="17">
        <v>8.8000000000000007</v>
      </c>
      <c r="CC40" s="17">
        <v>11</v>
      </c>
      <c r="CD40" s="17">
        <v>10</v>
      </c>
      <c r="CE40" s="17"/>
      <c r="CF40" s="17"/>
      <c r="CG40" s="17"/>
      <c r="CH40" s="17">
        <v>30.6</v>
      </c>
      <c r="CI40" s="17">
        <v>33.799999999999997</v>
      </c>
      <c r="CJ40" s="17">
        <v>15.3</v>
      </c>
      <c r="CK40" s="17">
        <v>0</v>
      </c>
      <c r="CL40" s="17"/>
      <c r="CM40" s="17"/>
      <c r="CN40" s="17"/>
      <c r="CO40" s="17"/>
      <c r="CP40" s="17">
        <v>17.8</v>
      </c>
      <c r="CQ40" s="17">
        <v>2.9</v>
      </c>
      <c r="CR40" s="17">
        <v>-2.7</v>
      </c>
      <c r="CS40" s="17">
        <v>0.2</v>
      </c>
      <c r="CT40" s="17">
        <v>1.3</v>
      </c>
      <c r="CU40" s="17"/>
      <c r="CV40" s="17">
        <v>0</v>
      </c>
      <c r="CW40" s="17">
        <v>7.3</v>
      </c>
      <c r="CX40" s="17"/>
      <c r="CY40" s="17"/>
      <c r="CZ40" s="17">
        <v>0.1</v>
      </c>
      <c r="DA40" s="17">
        <v>-0.1</v>
      </c>
      <c r="DB40" s="17">
        <v>-1</v>
      </c>
      <c r="DC40" s="17">
        <v>0.2</v>
      </c>
      <c r="DD40" s="17">
        <v>7.02</v>
      </c>
      <c r="DE40" s="17"/>
      <c r="DF40" s="17">
        <v>0</v>
      </c>
      <c r="DG40" s="17">
        <v>1.1000000000000001</v>
      </c>
      <c r="DH40" s="17">
        <v>0.1</v>
      </c>
      <c r="DI40" s="17">
        <v>-0.3</v>
      </c>
      <c r="DJ40" s="17">
        <v>0.2</v>
      </c>
      <c r="DK40" s="17">
        <v>0.5</v>
      </c>
      <c r="DL40" s="17"/>
      <c r="DM40" s="17">
        <v>0.6</v>
      </c>
      <c r="DN40" s="17">
        <v>0.5</v>
      </c>
      <c r="DO40" s="17">
        <v>-5.3</v>
      </c>
      <c r="DP40" s="17">
        <v>-4.5999999999999996</v>
      </c>
      <c r="DQ40" s="17">
        <v>-2.5</v>
      </c>
      <c r="DR40" s="17">
        <v>0</v>
      </c>
      <c r="DS40" s="17">
        <v>0.6</v>
      </c>
      <c r="DT40" s="17">
        <v>0.2</v>
      </c>
      <c r="DU40" s="17"/>
      <c r="DV40" s="17"/>
      <c r="DW40" s="17">
        <v>-4.5999999999999996</v>
      </c>
      <c r="DX40" s="17">
        <v>0.2</v>
      </c>
      <c r="DY40" s="17">
        <v>1.9</v>
      </c>
      <c r="DZ40" s="17">
        <v>2.5</v>
      </c>
      <c r="EA40" s="17">
        <v>0</v>
      </c>
      <c r="EB40" s="17">
        <v>3.7</v>
      </c>
      <c r="EC40" s="17">
        <v>2.2000000000000002</v>
      </c>
      <c r="ED40" s="17">
        <v>-5.0999999999999996</v>
      </c>
      <c r="EE40" s="17">
        <v>-5.6</v>
      </c>
      <c r="EF40" s="17">
        <v>0</v>
      </c>
      <c r="EG40" s="17">
        <v>0</v>
      </c>
      <c r="EH40" s="17">
        <v>-0.15856999999999999</v>
      </c>
      <c r="EI40" s="17">
        <v>2.1</v>
      </c>
      <c r="EJ40" s="17">
        <v>0</v>
      </c>
      <c r="EK40" s="17">
        <v>1.673</v>
      </c>
      <c r="EL40" s="17">
        <v>0.2</v>
      </c>
      <c r="EM40" s="17">
        <v>0.2</v>
      </c>
      <c r="EN40" s="17">
        <v>0.2</v>
      </c>
      <c r="EO40" s="17"/>
      <c r="EP40" s="17">
        <v>1.3</v>
      </c>
      <c r="EQ40" s="17"/>
      <c r="ER40" s="17">
        <v>-2.5</v>
      </c>
      <c r="ES40" s="17">
        <v>-0.2</v>
      </c>
      <c r="ET40" s="17">
        <v>-10.5</v>
      </c>
      <c r="EU40" s="17">
        <v>-10.7</v>
      </c>
      <c r="EV40" s="17">
        <v>4.2</v>
      </c>
      <c r="EW40" s="17">
        <v>1.3</v>
      </c>
      <c r="EX40" s="17"/>
      <c r="EY40" s="17">
        <v>0.6</v>
      </c>
      <c r="EZ40" s="17">
        <v>0.5</v>
      </c>
      <c r="FA40" s="17">
        <v>-0.4</v>
      </c>
      <c r="FB40" s="17">
        <v>0.8</v>
      </c>
      <c r="FC40" s="17">
        <v>2.6</v>
      </c>
      <c r="FD40" s="17">
        <v>2.1</v>
      </c>
      <c r="FE40" s="17">
        <v>1.3</v>
      </c>
      <c r="FF40" s="17"/>
      <c r="FG40" s="17"/>
      <c r="FH40" s="17"/>
      <c r="FI40" s="17"/>
      <c r="FJ40" s="17"/>
      <c r="FK40" s="17">
        <v>4.3</v>
      </c>
      <c r="FL40" s="17">
        <v>11.39</v>
      </c>
      <c r="FM40" s="17">
        <v>584.12442999999996</v>
      </c>
      <c r="FN40" s="15"/>
      <c r="FO40" s="17">
        <v>1.99177</v>
      </c>
      <c r="FP40" s="17">
        <v>0.42599999999999999</v>
      </c>
      <c r="FQ40" s="17">
        <v>2.3119999999999998</v>
      </c>
      <c r="FR40" s="17">
        <v>1.6</v>
      </c>
      <c r="FS40" s="17">
        <v>1.26759</v>
      </c>
      <c r="FT40" s="17">
        <v>2.7120299999999999</v>
      </c>
      <c r="FU40" s="17">
        <v>0</v>
      </c>
      <c r="FV40" s="17">
        <v>4</v>
      </c>
      <c r="FW40" s="17">
        <v>14.30939</v>
      </c>
    </row>
    <row r="41" spans="1:179" ht="24" customHeight="1" x14ac:dyDescent="0.3">
      <c r="A41" s="16" t="s">
        <v>47</v>
      </c>
      <c r="B41" s="16" t="s">
        <v>827</v>
      </c>
      <c r="C41" s="17">
        <v>12.9</v>
      </c>
      <c r="D41" s="17">
        <v>97.82</v>
      </c>
      <c r="E41" s="17">
        <v>37.26</v>
      </c>
      <c r="F41" s="17"/>
      <c r="G41" s="17"/>
      <c r="H41" s="17">
        <v>2</v>
      </c>
      <c r="I41" s="17">
        <v>9</v>
      </c>
      <c r="J41" s="17"/>
      <c r="K41" s="17"/>
      <c r="L41" s="17">
        <v>34.700000000000003</v>
      </c>
      <c r="M41" s="17">
        <v>31.6</v>
      </c>
      <c r="N41" s="17"/>
      <c r="O41" s="17">
        <v>32</v>
      </c>
      <c r="P41" s="17">
        <v>-11.8</v>
      </c>
      <c r="Q41" s="17">
        <v>-5.8</v>
      </c>
      <c r="R41" s="17">
        <v>69.5</v>
      </c>
      <c r="S41" s="17">
        <v>0</v>
      </c>
      <c r="T41" s="17"/>
      <c r="U41" s="17"/>
      <c r="V41" s="17"/>
      <c r="W41" s="17">
        <v>-1.8</v>
      </c>
      <c r="X41" s="17">
        <v>1.7</v>
      </c>
      <c r="Y41" s="17">
        <v>0.2</v>
      </c>
      <c r="Z41" s="17">
        <v>0</v>
      </c>
      <c r="AA41" s="17">
        <v>-3.3</v>
      </c>
      <c r="AB41" s="17">
        <v>16.7</v>
      </c>
      <c r="AC41" s="17"/>
      <c r="AD41" s="17"/>
      <c r="AE41" s="17"/>
      <c r="AF41" s="17"/>
      <c r="AG41" s="17">
        <v>11</v>
      </c>
      <c r="AH41" s="17">
        <v>13.2</v>
      </c>
      <c r="AI41" s="17"/>
      <c r="AJ41" s="17">
        <v>0</v>
      </c>
      <c r="AK41" s="17"/>
      <c r="AL41" s="17">
        <v>-1.1000000000000001</v>
      </c>
      <c r="AM41" s="17">
        <v>0.9</v>
      </c>
      <c r="AN41" s="17">
        <v>9</v>
      </c>
      <c r="AO41" s="17">
        <v>25.4</v>
      </c>
      <c r="AP41" s="17">
        <v>6.1</v>
      </c>
      <c r="AQ41" s="17">
        <v>0.5</v>
      </c>
      <c r="AR41" s="17">
        <v>2.6</v>
      </c>
      <c r="AS41" s="17">
        <v>0.5</v>
      </c>
      <c r="AT41" s="17">
        <v>34.299999999999997</v>
      </c>
      <c r="AU41" s="17">
        <v>-14.4</v>
      </c>
      <c r="AV41" s="17">
        <v>-42</v>
      </c>
      <c r="AW41" s="17">
        <v>7.5</v>
      </c>
      <c r="AX41" s="17">
        <v>1.2</v>
      </c>
      <c r="AY41" s="17">
        <v>5.5</v>
      </c>
      <c r="AZ41" s="17">
        <v>1.1000000000000001</v>
      </c>
      <c r="BA41" s="17">
        <v>0.3</v>
      </c>
      <c r="BB41" s="17">
        <v>-4.5999999999999996</v>
      </c>
      <c r="BC41" s="17"/>
      <c r="BD41" s="17"/>
      <c r="BE41" s="17">
        <v>10.8</v>
      </c>
      <c r="BF41" s="17">
        <v>0</v>
      </c>
      <c r="BG41" s="17">
        <v>4.8</v>
      </c>
      <c r="BH41" s="17">
        <v>0</v>
      </c>
      <c r="BI41" s="17"/>
      <c r="BJ41" s="17"/>
      <c r="BK41" s="17"/>
      <c r="BL41" s="17">
        <v>2.8</v>
      </c>
      <c r="BM41" s="17">
        <v>0</v>
      </c>
      <c r="BN41" s="17">
        <v>0</v>
      </c>
      <c r="BO41" s="17"/>
      <c r="BP41" s="17">
        <v>1.8</v>
      </c>
      <c r="BQ41" s="17">
        <v>0</v>
      </c>
      <c r="BR41" s="17"/>
      <c r="BS41" s="17"/>
      <c r="BT41" s="17"/>
      <c r="BU41" s="17"/>
      <c r="BV41" s="17">
        <v>-0.4</v>
      </c>
      <c r="BW41" s="17"/>
      <c r="BX41" s="17"/>
      <c r="BY41" s="17">
        <v>-0.3</v>
      </c>
      <c r="BZ41" s="17">
        <v>42.6</v>
      </c>
      <c r="CA41" s="17">
        <v>28</v>
      </c>
      <c r="CB41" s="17">
        <v>9</v>
      </c>
      <c r="CC41" s="17">
        <v>11</v>
      </c>
      <c r="CD41" s="17">
        <v>10</v>
      </c>
      <c r="CE41" s="17"/>
      <c r="CF41" s="17"/>
      <c r="CG41" s="17"/>
      <c r="CH41" s="17">
        <v>31.8</v>
      </c>
      <c r="CI41" s="17">
        <v>35.4</v>
      </c>
      <c r="CJ41" s="17">
        <v>17.8</v>
      </c>
      <c r="CK41" s="17">
        <v>0</v>
      </c>
      <c r="CL41" s="17"/>
      <c r="CM41" s="17"/>
      <c r="CN41" s="17"/>
      <c r="CO41" s="17"/>
      <c r="CP41" s="17">
        <v>17.100000000000001</v>
      </c>
      <c r="CQ41" s="17">
        <v>2.5</v>
      </c>
      <c r="CR41" s="17">
        <v>-2.7</v>
      </c>
      <c r="CS41" s="17">
        <v>0.2</v>
      </c>
      <c r="CT41" s="17">
        <v>1.3</v>
      </c>
      <c r="CU41" s="17"/>
      <c r="CV41" s="17">
        <v>0</v>
      </c>
      <c r="CW41" s="17">
        <v>6.7</v>
      </c>
      <c r="CX41" s="17"/>
      <c r="CY41" s="17"/>
      <c r="CZ41" s="17">
        <v>0</v>
      </c>
      <c r="DA41" s="17">
        <v>0</v>
      </c>
      <c r="DB41" s="17">
        <v>-0.9</v>
      </c>
      <c r="DC41" s="17">
        <v>-1.5</v>
      </c>
      <c r="DD41" s="17">
        <v>6.37</v>
      </c>
      <c r="DE41" s="17"/>
      <c r="DF41" s="17">
        <v>0</v>
      </c>
      <c r="DG41" s="17">
        <v>1.1000000000000001</v>
      </c>
      <c r="DH41" s="17">
        <v>0.2</v>
      </c>
      <c r="DI41" s="17">
        <v>-0.6</v>
      </c>
      <c r="DJ41" s="17">
        <v>0.2</v>
      </c>
      <c r="DK41" s="17">
        <v>0.5</v>
      </c>
      <c r="DL41" s="17"/>
      <c r="DM41" s="17">
        <v>0.6</v>
      </c>
      <c r="DN41" s="17">
        <v>0.5</v>
      </c>
      <c r="DO41" s="17">
        <v>-5.2</v>
      </c>
      <c r="DP41" s="17">
        <v>-4.2</v>
      </c>
      <c r="DQ41" s="17">
        <v>-2.1</v>
      </c>
      <c r="DR41" s="17">
        <v>0</v>
      </c>
      <c r="DS41" s="17">
        <v>0.6</v>
      </c>
      <c r="DT41" s="17">
        <v>0.2</v>
      </c>
      <c r="DU41" s="17"/>
      <c r="DV41" s="17"/>
      <c r="DW41" s="17">
        <v>-4.7</v>
      </c>
      <c r="DX41" s="17">
        <v>0.1</v>
      </c>
      <c r="DY41" s="17">
        <v>1.9</v>
      </c>
      <c r="DZ41" s="17">
        <v>2.5</v>
      </c>
      <c r="EA41" s="17">
        <v>0</v>
      </c>
      <c r="EB41" s="17">
        <v>3.7</v>
      </c>
      <c r="EC41" s="17">
        <v>2</v>
      </c>
      <c r="ED41" s="17">
        <v>-2.2000000000000002</v>
      </c>
      <c r="EE41" s="17">
        <v>-2</v>
      </c>
      <c r="EF41" s="17">
        <v>0</v>
      </c>
      <c r="EG41" s="17">
        <v>0</v>
      </c>
      <c r="EH41" s="17">
        <v>9.9760000000000001E-2</v>
      </c>
      <c r="EI41" s="17">
        <v>2.2000000000000002</v>
      </c>
      <c r="EJ41" s="17">
        <v>0</v>
      </c>
      <c r="EK41" s="17">
        <v>1.6539999999999999</v>
      </c>
      <c r="EL41" s="17">
        <v>0.2</v>
      </c>
      <c r="EM41" s="17">
        <v>0.2</v>
      </c>
      <c r="EN41" s="17">
        <v>0.2</v>
      </c>
      <c r="EO41" s="17"/>
      <c r="EP41" s="17">
        <v>0.7</v>
      </c>
      <c r="EQ41" s="17"/>
      <c r="ER41" s="17">
        <v>-2.1</v>
      </c>
      <c r="ES41" s="17">
        <v>-0.2</v>
      </c>
      <c r="ET41" s="17">
        <v>-7.3</v>
      </c>
      <c r="EU41" s="17">
        <v>-10.1</v>
      </c>
      <c r="EV41" s="17">
        <v>2</v>
      </c>
      <c r="EW41" s="17">
        <v>1.5</v>
      </c>
      <c r="EX41" s="17"/>
      <c r="EY41" s="17">
        <v>0.6</v>
      </c>
      <c r="EZ41" s="17">
        <v>0.5</v>
      </c>
      <c r="FA41" s="17">
        <v>-0.1</v>
      </c>
      <c r="FB41" s="17">
        <v>0.8</v>
      </c>
      <c r="FC41" s="17">
        <v>2.4</v>
      </c>
      <c r="FD41" s="17">
        <v>2</v>
      </c>
      <c r="FE41" s="17">
        <v>0.9</v>
      </c>
      <c r="FF41" s="17"/>
      <c r="FG41" s="17"/>
      <c r="FH41" s="17"/>
      <c r="FI41" s="17"/>
      <c r="FJ41" s="17"/>
      <c r="FK41" s="17">
        <v>4.3</v>
      </c>
      <c r="FL41" s="17">
        <v>10.95</v>
      </c>
      <c r="FM41" s="17">
        <v>618.35375999999997</v>
      </c>
      <c r="FN41" s="15"/>
      <c r="FO41" s="17">
        <v>2.1176400000000002</v>
      </c>
      <c r="FP41" s="17">
        <v>-0.24299999999999999</v>
      </c>
      <c r="FQ41" s="17">
        <v>2.2799999999999998</v>
      </c>
      <c r="FR41" s="17">
        <v>1.7</v>
      </c>
      <c r="FS41" s="17">
        <v>1.2712600000000001</v>
      </c>
      <c r="FT41" s="17">
        <v>2.70926</v>
      </c>
      <c r="FU41" s="17">
        <v>0.3</v>
      </c>
      <c r="FV41" s="17">
        <v>3.9</v>
      </c>
      <c r="FW41" s="17">
        <v>14.035159999999999</v>
      </c>
    </row>
    <row r="42" spans="1:179" ht="24" customHeight="1" x14ac:dyDescent="0.3">
      <c r="A42" s="18" t="s">
        <v>47</v>
      </c>
      <c r="B42" s="18" t="s">
        <v>828</v>
      </c>
      <c r="C42" s="19">
        <v>15.1</v>
      </c>
      <c r="D42" s="19">
        <v>91.11</v>
      </c>
      <c r="E42" s="19">
        <v>35.619999999999997</v>
      </c>
      <c r="F42" s="19"/>
      <c r="G42" s="19"/>
      <c r="H42" s="19">
        <v>2.8</v>
      </c>
      <c r="I42" s="19">
        <v>5.9</v>
      </c>
      <c r="J42" s="19"/>
      <c r="K42" s="19"/>
      <c r="L42" s="19">
        <v>31.9</v>
      </c>
      <c r="M42" s="19">
        <v>32.6</v>
      </c>
      <c r="N42" s="19"/>
      <c r="O42" s="19">
        <v>26</v>
      </c>
      <c r="P42" s="19">
        <v>-0.6</v>
      </c>
      <c r="Q42" s="19">
        <v>-6.3</v>
      </c>
      <c r="R42" s="19">
        <v>65.900000000000006</v>
      </c>
      <c r="S42" s="19">
        <v>0.2</v>
      </c>
      <c r="T42" s="19"/>
      <c r="U42" s="19"/>
      <c r="V42" s="19"/>
      <c r="W42" s="19">
        <v>-0.2</v>
      </c>
      <c r="X42" s="19">
        <v>1.4</v>
      </c>
      <c r="Y42" s="19">
        <v>-0.3</v>
      </c>
      <c r="Z42" s="19">
        <v>0</v>
      </c>
      <c r="AA42" s="19">
        <v>-3.2</v>
      </c>
      <c r="AB42" s="19">
        <v>16.8</v>
      </c>
      <c r="AC42" s="19"/>
      <c r="AD42" s="19"/>
      <c r="AE42" s="19"/>
      <c r="AF42" s="19"/>
      <c r="AG42" s="19">
        <v>11.7</v>
      </c>
      <c r="AH42" s="19">
        <v>11.8</v>
      </c>
      <c r="AI42" s="19"/>
      <c r="AJ42" s="19">
        <v>0</v>
      </c>
      <c r="AK42" s="19"/>
      <c r="AL42" s="19">
        <v>-1.1000000000000001</v>
      </c>
      <c r="AM42" s="19">
        <v>1</v>
      </c>
      <c r="AN42" s="19">
        <v>9</v>
      </c>
      <c r="AO42" s="19">
        <v>26.1</v>
      </c>
      <c r="AP42" s="19">
        <v>6.4</v>
      </c>
      <c r="AQ42" s="19">
        <v>0.2</v>
      </c>
      <c r="AR42" s="19">
        <v>2.6</v>
      </c>
      <c r="AS42" s="19">
        <v>0.7</v>
      </c>
      <c r="AT42" s="19">
        <v>31</v>
      </c>
      <c r="AU42" s="19">
        <v>-17.600000000000001</v>
      </c>
      <c r="AV42" s="19">
        <v>-45.4</v>
      </c>
      <c r="AW42" s="19">
        <v>7.2</v>
      </c>
      <c r="AX42" s="19">
        <v>4.2</v>
      </c>
      <c r="AY42" s="19">
        <v>5.5</v>
      </c>
      <c r="AZ42" s="19">
        <v>1</v>
      </c>
      <c r="BA42" s="19">
        <v>0.2</v>
      </c>
      <c r="BB42" s="19">
        <v>-0.4</v>
      </c>
      <c r="BC42" s="19"/>
      <c r="BD42" s="19"/>
      <c r="BE42" s="19">
        <v>9.8000000000000007</v>
      </c>
      <c r="BF42" s="19">
        <v>0</v>
      </c>
      <c r="BG42" s="19">
        <v>4.3</v>
      </c>
      <c r="BH42" s="19">
        <v>0</v>
      </c>
      <c r="BI42" s="19"/>
      <c r="BJ42" s="19"/>
      <c r="BK42" s="19"/>
      <c r="BL42" s="19">
        <v>0.6</v>
      </c>
      <c r="BM42" s="19">
        <v>0</v>
      </c>
      <c r="BN42" s="19">
        <v>0</v>
      </c>
      <c r="BO42" s="19"/>
      <c r="BP42" s="19">
        <v>0.7</v>
      </c>
      <c r="BQ42" s="19">
        <v>0</v>
      </c>
      <c r="BR42" s="19"/>
      <c r="BS42" s="19"/>
      <c r="BT42" s="19"/>
      <c r="BU42" s="19"/>
      <c r="BV42" s="19">
        <v>2.2000000000000002</v>
      </c>
      <c r="BW42" s="19"/>
      <c r="BX42" s="19"/>
      <c r="BY42" s="19">
        <v>-0.3</v>
      </c>
      <c r="BZ42" s="19">
        <v>42.5</v>
      </c>
      <c r="CA42" s="19">
        <v>28.4</v>
      </c>
      <c r="CB42" s="19">
        <v>9.1999999999999993</v>
      </c>
      <c r="CC42" s="19">
        <v>11</v>
      </c>
      <c r="CD42" s="19">
        <v>10.199999999999999</v>
      </c>
      <c r="CE42" s="19"/>
      <c r="CF42" s="19"/>
      <c r="CG42" s="19"/>
      <c r="CH42" s="19">
        <v>29.1</v>
      </c>
      <c r="CI42" s="19">
        <v>32.4</v>
      </c>
      <c r="CJ42" s="19">
        <v>12.9</v>
      </c>
      <c r="CK42" s="19">
        <v>0</v>
      </c>
      <c r="CL42" s="19"/>
      <c r="CM42" s="19"/>
      <c r="CN42" s="19"/>
      <c r="CO42" s="19"/>
      <c r="CP42" s="19">
        <v>16</v>
      </c>
      <c r="CQ42" s="19">
        <v>2.1</v>
      </c>
      <c r="CR42" s="19">
        <v>-2.7</v>
      </c>
      <c r="CS42" s="19">
        <v>0.1</v>
      </c>
      <c r="CT42" s="19">
        <v>1.3</v>
      </c>
      <c r="CU42" s="19"/>
      <c r="CV42" s="19">
        <v>0</v>
      </c>
      <c r="CW42" s="19">
        <v>3.7</v>
      </c>
      <c r="CX42" s="19"/>
      <c r="CY42" s="19"/>
      <c r="CZ42" s="19">
        <v>0.1</v>
      </c>
      <c r="DA42" s="19">
        <v>-0.1</v>
      </c>
      <c r="DB42" s="19">
        <v>-1</v>
      </c>
      <c r="DC42" s="19">
        <v>-6.3</v>
      </c>
      <c r="DD42" s="19">
        <v>4.7300000000000004</v>
      </c>
      <c r="DE42" s="19"/>
      <c r="DF42" s="19">
        <v>0</v>
      </c>
      <c r="DG42" s="19">
        <v>1.1000000000000001</v>
      </c>
      <c r="DH42" s="19">
        <v>0.2</v>
      </c>
      <c r="DI42" s="19">
        <v>-0.2</v>
      </c>
      <c r="DJ42" s="19">
        <v>0.2</v>
      </c>
      <c r="DK42" s="19">
        <v>0.5</v>
      </c>
      <c r="DL42" s="19"/>
      <c r="DM42" s="19">
        <v>0.6</v>
      </c>
      <c r="DN42" s="19">
        <v>0.4</v>
      </c>
      <c r="DO42" s="19">
        <v>-5.9</v>
      </c>
      <c r="DP42" s="19">
        <v>-5.6</v>
      </c>
      <c r="DQ42" s="19">
        <v>-1.1000000000000001</v>
      </c>
      <c r="DR42" s="19">
        <v>0</v>
      </c>
      <c r="DS42" s="19">
        <v>0.5</v>
      </c>
      <c r="DT42" s="19">
        <v>0.2</v>
      </c>
      <c r="DU42" s="19"/>
      <c r="DV42" s="19"/>
      <c r="DW42" s="19">
        <v>-4.5999999999999996</v>
      </c>
      <c r="DX42" s="19">
        <v>0.2</v>
      </c>
      <c r="DY42" s="19">
        <v>1.8</v>
      </c>
      <c r="DZ42" s="19">
        <v>2.5</v>
      </c>
      <c r="EA42" s="19">
        <v>0</v>
      </c>
      <c r="EB42" s="19">
        <v>3.7</v>
      </c>
      <c r="EC42" s="19">
        <v>1</v>
      </c>
      <c r="ED42" s="19">
        <v>-5</v>
      </c>
      <c r="EE42" s="19">
        <v>-5.5</v>
      </c>
      <c r="EF42" s="19">
        <v>0</v>
      </c>
      <c r="EG42" s="19">
        <v>0</v>
      </c>
      <c r="EH42" s="19">
        <v>-8.4159999999999999E-2</v>
      </c>
      <c r="EI42" s="19">
        <v>2.2000000000000002</v>
      </c>
      <c r="EJ42" s="19">
        <v>0</v>
      </c>
      <c r="EK42" s="19">
        <v>1.704</v>
      </c>
      <c r="EL42" s="19">
        <v>0.2</v>
      </c>
      <c r="EM42" s="19">
        <v>0.2</v>
      </c>
      <c r="EN42" s="19">
        <v>0.2</v>
      </c>
      <c r="EO42" s="19"/>
      <c r="EP42" s="19">
        <v>0.4</v>
      </c>
      <c r="EQ42" s="19"/>
      <c r="ER42" s="19">
        <v>0.2</v>
      </c>
      <c r="ES42" s="19">
        <v>-0.2</v>
      </c>
      <c r="ET42" s="19">
        <v>-3.4</v>
      </c>
      <c r="EU42" s="19">
        <v>-9.5</v>
      </c>
      <c r="EV42" s="19">
        <v>-3</v>
      </c>
      <c r="EW42" s="19">
        <v>1.5</v>
      </c>
      <c r="EX42" s="19"/>
      <c r="EY42" s="19">
        <v>0.6</v>
      </c>
      <c r="EZ42" s="19">
        <v>0.5</v>
      </c>
      <c r="FA42" s="19">
        <v>0.1</v>
      </c>
      <c r="FB42" s="19">
        <v>0.8</v>
      </c>
      <c r="FC42" s="19">
        <v>2.4</v>
      </c>
      <c r="FD42" s="19">
        <v>2</v>
      </c>
      <c r="FE42" s="19">
        <v>1</v>
      </c>
      <c r="FF42" s="19"/>
      <c r="FG42" s="19"/>
      <c r="FH42" s="19"/>
      <c r="FI42" s="19"/>
      <c r="FJ42" s="19"/>
      <c r="FK42" s="19">
        <v>4.2</v>
      </c>
      <c r="FL42" s="19">
        <v>9.8800000000000008</v>
      </c>
      <c r="FM42" s="19">
        <v>576.65984000000003</v>
      </c>
      <c r="FN42" s="15"/>
      <c r="FO42" s="19">
        <v>2.1259399999999999</v>
      </c>
      <c r="FP42" s="19">
        <v>-0.29499999999999998</v>
      </c>
      <c r="FQ42" s="19">
        <v>2.31</v>
      </c>
      <c r="FR42" s="19">
        <v>1.6</v>
      </c>
      <c r="FS42" s="19">
        <v>1.27233</v>
      </c>
      <c r="FT42" s="19">
        <v>2.70459</v>
      </c>
      <c r="FU42" s="19">
        <v>0.2</v>
      </c>
      <c r="FV42" s="19">
        <v>3.4</v>
      </c>
      <c r="FW42" s="19">
        <v>13.31786</v>
      </c>
    </row>
    <row r="43" spans="1:179" ht="24" customHeight="1" x14ac:dyDescent="0.3">
      <c r="A43" s="13" t="s">
        <v>47</v>
      </c>
      <c r="B43" s="13" t="s">
        <v>829</v>
      </c>
      <c r="C43" s="14">
        <v>15.1</v>
      </c>
      <c r="D43" s="14">
        <v>82.05</v>
      </c>
      <c r="E43" s="14">
        <v>35.19</v>
      </c>
      <c r="F43" s="14"/>
      <c r="G43" s="14"/>
      <c r="H43" s="14">
        <v>-2.1</v>
      </c>
      <c r="I43" s="14">
        <v>-0.2</v>
      </c>
      <c r="J43" s="14"/>
      <c r="K43" s="14"/>
      <c r="L43" s="14">
        <v>27</v>
      </c>
      <c r="M43" s="14">
        <v>25.9</v>
      </c>
      <c r="N43" s="14"/>
      <c r="O43" s="14">
        <v>23.6</v>
      </c>
      <c r="P43" s="14">
        <v>4.8</v>
      </c>
      <c r="Q43" s="14">
        <v>-4.9000000000000004</v>
      </c>
      <c r="R43" s="14">
        <v>72.3</v>
      </c>
      <c r="S43" s="14">
        <v>0</v>
      </c>
      <c r="T43" s="14"/>
      <c r="U43" s="14"/>
      <c r="V43" s="14"/>
      <c r="W43" s="14">
        <v>0.4</v>
      </c>
      <c r="X43" s="14">
        <v>2</v>
      </c>
      <c r="Y43" s="14">
        <v>1.2</v>
      </c>
      <c r="Z43" s="14">
        <v>0</v>
      </c>
      <c r="AA43" s="14">
        <v>-3.2</v>
      </c>
      <c r="AB43" s="14">
        <v>19.5</v>
      </c>
      <c r="AC43" s="14"/>
      <c r="AD43" s="14"/>
      <c r="AE43" s="14"/>
      <c r="AF43" s="14"/>
      <c r="AG43" s="14">
        <v>10.7</v>
      </c>
      <c r="AH43" s="14">
        <v>7.4</v>
      </c>
      <c r="AI43" s="14"/>
      <c r="AJ43" s="14">
        <v>-12.1</v>
      </c>
      <c r="AK43" s="14"/>
      <c r="AL43" s="14">
        <v>-1.2</v>
      </c>
      <c r="AM43" s="14">
        <v>-2.7</v>
      </c>
      <c r="AN43" s="14">
        <v>8.6999999999999993</v>
      </c>
      <c r="AO43" s="14">
        <v>24.7</v>
      </c>
      <c r="AP43" s="14">
        <v>5.7</v>
      </c>
      <c r="AQ43" s="14">
        <v>0.4</v>
      </c>
      <c r="AR43" s="14">
        <v>2.6</v>
      </c>
      <c r="AS43" s="14">
        <v>0.4</v>
      </c>
      <c r="AT43" s="14">
        <v>27.3</v>
      </c>
      <c r="AU43" s="14">
        <v>-20.100000000000001</v>
      </c>
      <c r="AV43" s="14">
        <v>-47.4</v>
      </c>
      <c r="AW43" s="14">
        <v>8.1999999999999993</v>
      </c>
      <c r="AX43" s="14">
        <v>0.1</v>
      </c>
      <c r="AY43" s="14">
        <v>3.9</v>
      </c>
      <c r="AZ43" s="14">
        <v>1</v>
      </c>
      <c r="BA43" s="14">
        <v>0.3</v>
      </c>
      <c r="BB43" s="14">
        <v>-5.2</v>
      </c>
      <c r="BC43" s="14"/>
      <c r="BD43" s="14"/>
      <c r="BE43" s="14">
        <v>7.6</v>
      </c>
      <c r="BF43" s="14">
        <v>0</v>
      </c>
      <c r="BG43" s="14">
        <v>3.9</v>
      </c>
      <c r="BH43" s="14">
        <v>0</v>
      </c>
      <c r="BI43" s="14"/>
      <c r="BJ43" s="14"/>
      <c r="BK43" s="14"/>
      <c r="BL43" s="14">
        <v>-3.1</v>
      </c>
      <c r="BM43" s="14">
        <v>0</v>
      </c>
      <c r="BN43" s="14">
        <v>0</v>
      </c>
      <c r="BO43" s="14"/>
      <c r="BP43" s="14">
        <v>3.5</v>
      </c>
      <c r="BQ43" s="14">
        <v>0</v>
      </c>
      <c r="BR43" s="14"/>
      <c r="BS43" s="14"/>
      <c r="BT43" s="14"/>
      <c r="BU43" s="14"/>
      <c r="BV43" s="14">
        <v>-2.6</v>
      </c>
      <c r="BW43" s="14"/>
      <c r="BX43" s="14"/>
      <c r="BY43" s="14">
        <v>-0.3</v>
      </c>
      <c r="BZ43" s="14">
        <v>43.5</v>
      </c>
      <c r="CA43" s="14">
        <v>27.3</v>
      </c>
      <c r="CB43" s="14">
        <v>8.3000000000000007</v>
      </c>
      <c r="CC43" s="14">
        <v>13.6</v>
      </c>
      <c r="CD43" s="14">
        <v>9.9</v>
      </c>
      <c r="CE43" s="14"/>
      <c r="CF43" s="14"/>
      <c r="CG43" s="14"/>
      <c r="CH43" s="14">
        <v>24.5</v>
      </c>
      <c r="CI43" s="14">
        <v>27.4</v>
      </c>
      <c r="CJ43" s="14">
        <v>6.3</v>
      </c>
      <c r="CK43" s="14">
        <v>0</v>
      </c>
      <c r="CL43" s="14"/>
      <c r="CM43" s="14"/>
      <c r="CN43" s="14"/>
      <c r="CO43" s="14"/>
      <c r="CP43" s="14">
        <v>13.4</v>
      </c>
      <c r="CQ43" s="14">
        <v>0.7</v>
      </c>
      <c r="CR43" s="14">
        <v>-2.7</v>
      </c>
      <c r="CS43" s="14">
        <v>0</v>
      </c>
      <c r="CT43" s="14">
        <v>1.3</v>
      </c>
      <c r="CU43" s="14"/>
      <c r="CV43" s="14">
        <v>0</v>
      </c>
      <c r="CW43" s="14">
        <v>0.7</v>
      </c>
      <c r="CX43" s="14"/>
      <c r="CY43" s="14"/>
      <c r="CZ43" s="14">
        <v>0</v>
      </c>
      <c r="DA43" s="14">
        <v>0</v>
      </c>
      <c r="DB43" s="14">
        <v>-1</v>
      </c>
      <c r="DC43" s="14">
        <v>-16.3</v>
      </c>
      <c r="DD43" s="14">
        <v>0.85</v>
      </c>
      <c r="DE43" s="14"/>
      <c r="DF43" s="14">
        <v>0</v>
      </c>
      <c r="DG43" s="14">
        <v>0.9</v>
      </c>
      <c r="DH43" s="14">
        <v>0.1</v>
      </c>
      <c r="DI43" s="14">
        <v>-0.4</v>
      </c>
      <c r="DJ43" s="14">
        <v>0.2</v>
      </c>
      <c r="DK43" s="14">
        <v>0.5</v>
      </c>
      <c r="DL43" s="14"/>
      <c r="DM43" s="14">
        <v>0.4</v>
      </c>
      <c r="DN43" s="14">
        <v>0.3</v>
      </c>
      <c r="DO43" s="14">
        <v>-5.4</v>
      </c>
      <c r="DP43" s="14">
        <v>-3.9</v>
      </c>
      <c r="DQ43" s="14">
        <v>0.1</v>
      </c>
      <c r="DR43" s="14">
        <v>0</v>
      </c>
      <c r="DS43" s="14">
        <v>0.6</v>
      </c>
      <c r="DT43" s="14">
        <v>0.2</v>
      </c>
      <c r="DU43" s="14"/>
      <c r="DV43" s="14"/>
      <c r="DW43" s="14">
        <v>-4.5999999999999996</v>
      </c>
      <c r="DX43" s="14">
        <v>0.1</v>
      </c>
      <c r="DY43" s="14">
        <v>1.8</v>
      </c>
      <c r="DZ43" s="14">
        <v>2.5</v>
      </c>
      <c r="EA43" s="14">
        <v>0</v>
      </c>
      <c r="EB43" s="14">
        <v>3.7</v>
      </c>
      <c r="EC43" s="14">
        <v>0.1</v>
      </c>
      <c r="ED43" s="14">
        <v>-5.3</v>
      </c>
      <c r="EE43" s="14">
        <v>-6</v>
      </c>
      <c r="EF43" s="14">
        <v>0</v>
      </c>
      <c r="EG43" s="14">
        <v>0</v>
      </c>
      <c r="EH43" s="14">
        <v>-2.111E-2</v>
      </c>
      <c r="EI43" s="14">
        <v>2.1</v>
      </c>
      <c r="EJ43" s="14">
        <v>0</v>
      </c>
      <c r="EK43" s="14">
        <v>1.6180000000000001</v>
      </c>
      <c r="EL43" s="14">
        <v>0.2</v>
      </c>
      <c r="EM43" s="14">
        <v>0.2</v>
      </c>
      <c r="EN43" s="14">
        <v>0.2</v>
      </c>
      <c r="EO43" s="14"/>
      <c r="EP43" s="14">
        <v>0.9</v>
      </c>
      <c r="EQ43" s="14"/>
      <c r="ER43" s="14">
        <v>1.9</v>
      </c>
      <c r="ES43" s="14">
        <v>-0.2</v>
      </c>
      <c r="ET43" s="14">
        <v>3.5</v>
      </c>
      <c r="EU43" s="14">
        <v>-2.9</v>
      </c>
      <c r="EV43" s="14">
        <v>19.899999999999999</v>
      </c>
      <c r="EW43" s="14">
        <v>1.5</v>
      </c>
      <c r="EX43" s="14"/>
      <c r="EY43" s="14">
        <v>0.6</v>
      </c>
      <c r="EZ43" s="14">
        <v>0.5</v>
      </c>
      <c r="FA43" s="14">
        <v>0.2</v>
      </c>
      <c r="FB43" s="14">
        <v>0.4</v>
      </c>
      <c r="FC43" s="14">
        <v>2.2999999999999998</v>
      </c>
      <c r="FD43" s="14">
        <v>1.9</v>
      </c>
      <c r="FE43" s="14">
        <v>1.2</v>
      </c>
      <c r="FF43" s="14"/>
      <c r="FG43" s="14"/>
      <c r="FH43" s="14"/>
      <c r="FI43" s="14"/>
      <c r="FJ43" s="14"/>
      <c r="FK43" s="14">
        <v>4.2</v>
      </c>
      <c r="FL43" s="14">
        <v>10.27</v>
      </c>
      <c r="FM43" s="14">
        <v>514.45689000000004</v>
      </c>
      <c r="FN43" s="15"/>
      <c r="FO43" s="14">
        <v>1.99207</v>
      </c>
      <c r="FP43" s="14">
        <v>-5.7000000000000002E-2</v>
      </c>
      <c r="FQ43" s="14">
        <v>2.2400000000000002</v>
      </c>
      <c r="FR43" s="14">
        <v>1.5</v>
      </c>
      <c r="FS43" s="14">
        <v>1.2774399999999999</v>
      </c>
      <c r="FT43" s="14">
        <v>2.7089799999999999</v>
      </c>
      <c r="FU43" s="14">
        <v>-0.1</v>
      </c>
      <c r="FV43" s="14">
        <v>3.4</v>
      </c>
      <c r="FW43" s="14">
        <v>12.96149</v>
      </c>
    </row>
    <row r="44" spans="1:179" ht="24" customHeight="1" x14ac:dyDescent="0.3">
      <c r="A44" s="16" t="s">
        <v>47</v>
      </c>
      <c r="B44" s="16" t="s">
        <v>830</v>
      </c>
      <c r="C44" s="17">
        <v>15.5</v>
      </c>
      <c r="D44" s="17">
        <v>86.93</v>
      </c>
      <c r="E44" s="17">
        <v>35.24</v>
      </c>
      <c r="F44" s="17"/>
      <c r="G44" s="17"/>
      <c r="H44" s="17">
        <v>-1.4</v>
      </c>
      <c r="I44" s="17">
        <v>1.4</v>
      </c>
      <c r="J44" s="17"/>
      <c r="K44" s="17"/>
      <c r="L44" s="17">
        <v>29.4</v>
      </c>
      <c r="M44" s="17">
        <v>25.2</v>
      </c>
      <c r="N44" s="17"/>
      <c r="O44" s="17">
        <v>26.1</v>
      </c>
      <c r="P44" s="17">
        <v>6</v>
      </c>
      <c r="Q44" s="17">
        <v>-3.9</v>
      </c>
      <c r="R44" s="17">
        <v>70.8</v>
      </c>
      <c r="S44" s="17">
        <v>0</v>
      </c>
      <c r="T44" s="17"/>
      <c r="U44" s="17"/>
      <c r="V44" s="17"/>
      <c r="W44" s="17">
        <v>-1.8</v>
      </c>
      <c r="X44" s="17">
        <v>1.2</v>
      </c>
      <c r="Y44" s="17">
        <v>0.2</v>
      </c>
      <c r="Z44" s="17">
        <v>0</v>
      </c>
      <c r="AA44" s="17">
        <v>-3.2</v>
      </c>
      <c r="AB44" s="17">
        <v>19.7</v>
      </c>
      <c r="AC44" s="17"/>
      <c r="AD44" s="17"/>
      <c r="AE44" s="17"/>
      <c r="AF44" s="17"/>
      <c r="AG44" s="17">
        <v>10.1</v>
      </c>
      <c r="AH44" s="17">
        <v>11.7</v>
      </c>
      <c r="AI44" s="17"/>
      <c r="AJ44" s="17">
        <v>0</v>
      </c>
      <c r="AK44" s="17"/>
      <c r="AL44" s="17">
        <v>-1.4</v>
      </c>
      <c r="AM44" s="17">
        <v>-4.7</v>
      </c>
      <c r="AN44" s="17">
        <v>7.8</v>
      </c>
      <c r="AO44" s="17">
        <v>25.6</v>
      </c>
      <c r="AP44" s="17">
        <v>6.4</v>
      </c>
      <c r="AQ44" s="17">
        <v>0.5</v>
      </c>
      <c r="AR44" s="17">
        <v>2.6</v>
      </c>
      <c r="AS44" s="17">
        <v>0.7</v>
      </c>
      <c r="AT44" s="17">
        <v>27.7</v>
      </c>
      <c r="AU44" s="17">
        <v>-19.7</v>
      </c>
      <c r="AV44" s="17">
        <v>-46.9</v>
      </c>
      <c r="AW44" s="17">
        <v>5.6</v>
      </c>
      <c r="AX44" s="17">
        <v>-0.7</v>
      </c>
      <c r="AY44" s="17">
        <v>4.4000000000000004</v>
      </c>
      <c r="AZ44" s="17">
        <v>1</v>
      </c>
      <c r="BA44" s="17">
        <v>0.2</v>
      </c>
      <c r="BB44" s="17">
        <v>-5.9</v>
      </c>
      <c r="BC44" s="17"/>
      <c r="BD44" s="17"/>
      <c r="BE44" s="17">
        <v>6.1</v>
      </c>
      <c r="BF44" s="17">
        <v>0</v>
      </c>
      <c r="BG44" s="17">
        <v>3.8</v>
      </c>
      <c r="BH44" s="17">
        <v>0</v>
      </c>
      <c r="BI44" s="17"/>
      <c r="BJ44" s="17"/>
      <c r="BK44" s="17"/>
      <c r="BL44" s="17">
        <v>-0.9</v>
      </c>
      <c r="BM44" s="17">
        <v>0</v>
      </c>
      <c r="BN44" s="17">
        <v>0</v>
      </c>
      <c r="BO44" s="17"/>
      <c r="BP44" s="17">
        <v>6.9</v>
      </c>
      <c r="BQ44" s="17">
        <v>0</v>
      </c>
      <c r="BR44" s="17"/>
      <c r="BS44" s="17"/>
      <c r="BT44" s="17"/>
      <c r="BU44" s="17"/>
      <c r="BV44" s="17">
        <v>-3.2</v>
      </c>
      <c r="BW44" s="17"/>
      <c r="BX44" s="17"/>
      <c r="BY44" s="17">
        <v>-0.5</v>
      </c>
      <c r="BZ44" s="17">
        <v>27.2</v>
      </c>
      <c r="CA44" s="17">
        <v>28.2</v>
      </c>
      <c r="CB44" s="17">
        <v>9.3000000000000007</v>
      </c>
      <c r="CC44" s="17">
        <v>11</v>
      </c>
      <c r="CD44" s="17">
        <v>10</v>
      </c>
      <c r="CE44" s="17"/>
      <c r="CF44" s="17"/>
      <c r="CG44" s="17"/>
      <c r="CH44" s="17">
        <v>25.8</v>
      </c>
      <c r="CI44" s="17">
        <v>29.5</v>
      </c>
      <c r="CJ44" s="17">
        <v>4.5999999999999996</v>
      </c>
      <c r="CK44" s="17">
        <v>0</v>
      </c>
      <c r="CL44" s="17"/>
      <c r="CM44" s="17"/>
      <c r="CN44" s="17"/>
      <c r="CO44" s="17"/>
      <c r="CP44" s="17">
        <v>13</v>
      </c>
      <c r="CQ44" s="17">
        <v>0.5</v>
      </c>
      <c r="CR44" s="17">
        <v>-2.7</v>
      </c>
      <c r="CS44" s="17">
        <v>-0.1</v>
      </c>
      <c r="CT44" s="17">
        <v>1.3</v>
      </c>
      <c r="CU44" s="17"/>
      <c r="CV44" s="17">
        <v>0</v>
      </c>
      <c r="CW44" s="17">
        <v>2.4</v>
      </c>
      <c r="CX44" s="17"/>
      <c r="CY44" s="17"/>
      <c r="CZ44" s="17">
        <v>0</v>
      </c>
      <c r="DA44" s="17">
        <v>0</v>
      </c>
      <c r="DB44" s="17">
        <v>-1</v>
      </c>
      <c r="DC44" s="17">
        <v>-19.5</v>
      </c>
      <c r="DD44" s="17">
        <v>-0.03</v>
      </c>
      <c r="DE44" s="17"/>
      <c r="DF44" s="17">
        <v>0</v>
      </c>
      <c r="DG44" s="17">
        <v>0.9</v>
      </c>
      <c r="DH44" s="17">
        <v>0.2</v>
      </c>
      <c r="DI44" s="17">
        <v>0.4</v>
      </c>
      <c r="DJ44" s="17">
        <v>0.2</v>
      </c>
      <c r="DK44" s="17">
        <v>0.5</v>
      </c>
      <c r="DL44" s="17"/>
      <c r="DM44" s="17">
        <v>0.1</v>
      </c>
      <c r="DN44" s="17">
        <v>0.1</v>
      </c>
      <c r="DO44" s="17">
        <v>-5.4</v>
      </c>
      <c r="DP44" s="17">
        <v>-2.9</v>
      </c>
      <c r="DQ44" s="17">
        <v>0.6</v>
      </c>
      <c r="DR44" s="17">
        <v>0</v>
      </c>
      <c r="DS44" s="17">
        <v>0.6</v>
      </c>
      <c r="DT44" s="17">
        <v>0.2</v>
      </c>
      <c r="DU44" s="17"/>
      <c r="DV44" s="17"/>
      <c r="DW44" s="17">
        <v>-4.7</v>
      </c>
      <c r="DX44" s="17">
        <v>0.2</v>
      </c>
      <c r="DY44" s="17">
        <v>1.8</v>
      </c>
      <c r="DZ44" s="17">
        <v>2.5</v>
      </c>
      <c r="EA44" s="17">
        <v>1.1000000000000001</v>
      </c>
      <c r="EB44" s="17">
        <v>3.7</v>
      </c>
      <c r="EC44" s="17">
        <v>-0.1</v>
      </c>
      <c r="ED44" s="17">
        <v>-3.7</v>
      </c>
      <c r="EE44" s="17">
        <v>-5.3</v>
      </c>
      <c r="EF44" s="17">
        <v>0</v>
      </c>
      <c r="EG44" s="17">
        <v>0</v>
      </c>
      <c r="EH44" s="17">
        <v>2.81E-3</v>
      </c>
      <c r="EI44" s="17">
        <v>2.1</v>
      </c>
      <c r="EJ44" s="17">
        <v>0</v>
      </c>
      <c r="EK44" s="17">
        <v>1.573</v>
      </c>
      <c r="EL44" s="17">
        <v>0.2</v>
      </c>
      <c r="EM44" s="17">
        <v>0.2</v>
      </c>
      <c r="EN44" s="17">
        <v>0.2</v>
      </c>
      <c r="EO44" s="17"/>
      <c r="EP44" s="17">
        <v>1</v>
      </c>
      <c r="EQ44" s="17"/>
      <c r="ER44" s="17">
        <v>2.1</v>
      </c>
      <c r="ES44" s="17">
        <v>-0.2</v>
      </c>
      <c r="ET44" s="17">
        <v>6.1</v>
      </c>
      <c r="EU44" s="17">
        <v>-1</v>
      </c>
      <c r="EV44" s="17">
        <v>4.3</v>
      </c>
      <c r="EW44" s="17">
        <v>1.6</v>
      </c>
      <c r="EX44" s="17"/>
      <c r="EY44" s="17">
        <v>0.6</v>
      </c>
      <c r="EZ44" s="17">
        <v>0.5</v>
      </c>
      <c r="FA44" s="17">
        <v>0.3</v>
      </c>
      <c r="FB44" s="17">
        <v>0.4</v>
      </c>
      <c r="FC44" s="17">
        <v>2</v>
      </c>
      <c r="FD44" s="17">
        <v>1.7</v>
      </c>
      <c r="FE44" s="17">
        <v>1.6</v>
      </c>
      <c r="FF44" s="17"/>
      <c r="FG44" s="17"/>
      <c r="FH44" s="17"/>
      <c r="FI44" s="17"/>
      <c r="FJ44" s="17"/>
      <c r="FK44" s="17">
        <v>4.0999999999999996</v>
      </c>
      <c r="FL44" s="17">
        <v>9.77</v>
      </c>
      <c r="FM44" s="17">
        <v>514.18580999999995</v>
      </c>
      <c r="FN44" s="15"/>
      <c r="FO44" s="17">
        <v>1.82233</v>
      </c>
      <c r="FP44" s="17">
        <v>-0.48</v>
      </c>
      <c r="FQ44" s="17">
        <v>1.87</v>
      </c>
      <c r="FR44" s="17">
        <v>1.6</v>
      </c>
      <c r="FS44" s="17">
        <v>1.27966</v>
      </c>
      <c r="FT44" s="17">
        <v>2.7104200000000001</v>
      </c>
      <c r="FU44" s="17">
        <v>-0.2</v>
      </c>
      <c r="FV44" s="17">
        <v>3.4</v>
      </c>
      <c r="FW44" s="17">
        <v>12.002409999999999</v>
      </c>
    </row>
    <row r="45" spans="1:179" ht="24" customHeight="1" x14ac:dyDescent="0.3">
      <c r="A45" s="16" t="s">
        <v>47</v>
      </c>
      <c r="B45" s="16" t="s">
        <v>831</v>
      </c>
      <c r="C45" s="17">
        <v>15</v>
      </c>
      <c r="D45" s="17">
        <v>15.37</v>
      </c>
      <c r="E45" s="17">
        <v>17.28</v>
      </c>
      <c r="F45" s="17"/>
      <c r="G45" s="17"/>
      <c r="H45" s="17">
        <v>-1.7</v>
      </c>
      <c r="I45" s="17">
        <v>6.1</v>
      </c>
      <c r="J45" s="17"/>
      <c r="K45" s="17"/>
      <c r="L45" s="17">
        <v>28.9</v>
      </c>
      <c r="M45" s="17">
        <v>30.3</v>
      </c>
      <c r="N45" s="17"/>
      <c r="O45" s="17">
        <v>24</v>
      </c>
      <c r="P45" s="17">
        <v>6.3</v>
      </c>
      <c r="Q45" s="17">
        <v>-4.0999999999999996</v>
      </c>
      <c r="R45" s="17">
        <v>78.7</v>
      </c>
      <c r="S45" s="17">
        <v>0.1</v>
      </c>
      <c r="T45" s="17"/>
      <c r="U45" s="17"/>
      <c r="V45" s="17"/>
      <c r="W45" s="17">
        <v>-2.9</v>
      </c>
      <c r="X45" s="17">
        <v>1.2</v>
      </c>
      <c r="Y45" s="17">
        <v>0.4</v>
      </c>
      <c r="Z45" s="17">
        <v>0</v>
      </c>
      <c r="AA45" s="17">
        <v>-3.2</v>
      </c>
      <c r="AB45" s="17">
        <v>17.5</v>
      </c>
      <c r="AC45" s="17"/>
      <c r="AD45" s="17"/>
      <c r="AE45" s="17"/>
      <c r="AF45" s="17"/>
      <c r="AG45" s="17">
        <v>12.5</v>
      </c>
      <c r="AH45" s="17">
        <v>13.3</v>
      </c>
      <c r="AI45" s="17"/>
      <c r="AJ45" s="17">
        <v>0</v>
      </c>
      <c r="AK45" s="17"/>
      <c r="AL45" s="17">
        <v>-1.4</v>
      </c>
      <c r="AM45" s="17">
        <v>-4.2</v>
      </c>
      <c r="AN45" s="17">
        <v>7.7</v>
      </c>
      <c r="AO45" s="17">
        <v>25.1</v>
      </c>
      <c r="AP45" s="17">
        <v>6</v>
      </c>
      <c r="AQ45" s="17">
        <v>-1.5</v>
      </c>
      <c r="AR45" s="17">
        <v>2.6</v>
      </c>
      <c r="AS45" s="17">
        <v>0.7</v>
      </c>
      <c r="AT45" s="17">
        <v>27.7</v>
      </c>
      <c r="AU45" s="17">
        <v>-19.7</v>
      </c>
      <c r="AV45" s="17">
        <v>-46.4</v>
      </c>
      <c r="AW45" s="17">
        <v>6.7</v>
      </c>
      <c r="AX45" s="17">
        <v>-0.1</v>
      </c>
      <c r="AY45" s="17">
        <v>4.3</v>
      </c>
      <c r="AZ45" s="17">
        <v>1</v>
      </c>
      <c r="BA45" s="17">
        <v>0.3</v>
      </c>
      <c r="BB45" s="17">
        <v>-3.9</v>
      </c>
      <c r="BC45" s="17"/>
      <c r="BD45" s="17"/>
      <c r="BE45" s="17">
        <v>6.1</v>
      </c>
      <c r="BF45" s="17">
        <v>0</v>
      </c>
      <c r="BG45" s="17">
        <v>3.6</v>
      </c>
      <c r="BH45" s="17">
        <v>0</v>
      </c>
      <c r="BI45" s="17"/>
      <c r="BJ45" s="17"/>
      <c r="BK45" s="17"/>
      <c r="BL45" s="17">
        <v>-1.2</v>
      </c>
      <c r="BM45" s="17">
        <v>0</v>
      </c>
      <c r="BN45" s="17">
        <v>0</v>
      </c>
      <c r="BO45" s="17"/>
      <c r="BP45" s="17">
        <v>8</v>
      </c>
      <c r="BQ45" s="17">
        <v>0</v>
      </c>
      <c r="BR45" s="17"/>
      <c r="BS45" s="17"/>
      <c r="BT45" s="17"/>
      <c r="BU45" s="17"/>
      <c r="BV45" s="17">
        <v>-0.3</v>
      </c>
      <c r="BW45" s="17"/>
      <c r="BX45" s="17"/>
      <c r="BY45" s="17">
        <v>-0.4</v>
      </c>
      <c r="BZ45" s="17">
        <v>30.9</v>
      </c>
      <c r="CA45" s="17">
        <v>24.4</v>
      </c>
      <c r="CB45" s="17">
        <v>8.6</v>
      </c>
      <c r="CC45" s="17">
        <v>11</v>
      </c>
      <c r="CD45" s="17">
        <v>10.1</v>
      </c>
      <c r="CE45" s="17"/>
      <c r="CF45" s="17"/>
      <c r="CG45" s="17"/>
      <c r="CH45" s="17">
        <v>24.3</v>
      </c>
      <c r="CI45" s="17">
        <v>27.5</v>
      </c>
      <c r="CJ45" s="17">
        <v>1.6</v>
      </c>
      <c r="CK45" s="17">
        <v>0</v>
      </c>
      <c r="CL45" s="17"/>
      <c r="CM45" s="17"/>
      <c r="CN45" s="17"/>
      <c r="CO45" s="17"/>
      <c r="CP45" s="17">
        <v>13.6</v>
      </c>
      <c r="CQ45" s="17">
        <v>0.9</v>
      </c>
      <c r="CR45" s="17">
        <v>-2.7</v>
      </c>
      <c r="CS45" s="17">
        <v>-0.1</v>
      </c>
      <c r="CT45" s="17">
        <v>1.2</v>
      </c>
      <c r="CU45" s="17"/>
      <c r="CV45" s="17">
        <v>0</v>
      </c>
      <c r="CW45" s="17">
        <v>0</v>
      </c>
      <c r="CX45" s="17"/>
      <c r="CY45" s="17"/>
      <c r="CZ45" s="17">
        <v>0</v>
      </c>
      <c r="DA45" s="17">
        <v>0</v>
      </c>
      <c r="DB45" s="17">
        <v>-1</v>
      </c>
      <c r="DC45" s="17">
        <v>-1.7</v>
      </c>
      <c r="DD45" s="17">
        <v>-0.13</v>
      </c>
      <c r="DE45" s="17"/>
      <c r="DF45" s="17">
        <v>0.1</v>
      </c>
      <c r="DG45" s="17">
        <v>0.9</v>
      </c>
      <c r="DH45" s="17">
        <v>0.1</v>
      </c>
      <c r="DI45" s="17">
        <v>-1</v>
      </c>
      <c r="DJ45" s="17">
        <v>0.2</v>
      </c>
      <c r="DK45" s="17">
        <v>0.5</v>
      </c>
      <c r="DL45" s="17"/>
      <c r="DM45" s="17">
        <v>0</v>
      </c>
      <c r="DN45" s="17">
        <v>0.3</v>
      </c>
      <c r="DO45" s="17">
        <v>-4</v>
      </c>
      <c r="DP45" s="17">
        <v>-2.1</v>
      </c>
      <c r="DQ45" s="17">
        <v>0.2</v>
      </c>
      <c r="DR45" s="17">
        <v>0</v>
      </c>
      <c r="DS45" s="17">
        <v>0.6</v>
      </c>
      <c r="DT45" s="17">
        <v>0.3</v>
      </c>
      <c r="DU45" s="17"/>
      <c r="DV45" s="17"/>
      <c r="DW45" s="17">
        <v>-4.7</v>
      </c>
      <c r="DX45" s="17">
        <v>0.2</v>
      </c>
      <c r="DY45" s="17">
        <v>1.8</v>
      </c>
      <c r="DZ45" s="17">
        <v>2.5</v>
      </c>
      <c r="EA45" s="17">
        <v>3.4</v>
      </c>
      <c r="EB45" s="17">
        <v>3.7</v>
      </c>
      <c r="EC45" s="17">
        <v>0.3</v>
      </c>
      <c r="ED45" s="17">
        <v>-6.7</v>
      </c>
      <c r="EE45" s="17">
        <v>-7.1</v>
      </c>
      <c r="EF45" s="17">
        <v>0</v>
      </c>
      <c r="EG45" s="17">
        <v>0</v>
      </c>
      <c r="EH45" s="17">
        <v>0</v>
      </c>
      <c r="EI45" s="17">
        <v>2.1</v>
      </c>
      <c r="EJ45" s="17">
        <v>0</v>
      </c>
      <c r="EK45" s="17">
        <v>1.5580000000000001</v>
      </c>
      <c r="EL45" s="17">
        <v>0.2</v>
      </c>
      <c r="EM45" s="17">
        <v>0.2</v>
      </c>
      <c r="EN45" s="17">
        <v>0.2</v>
      </c>
      <c r="EO45" s="17"/>
      <c r="EP45" s="17">
        <v>1.1000000000000001</v>
      </c>
      <c r="EQ45" s="17"/>
      <c r="ER45" s="17">
        <v>0</v>
      </c>
      <c r="ES45" s="17">
        <v>-0.2</v>
      </c>
      <c r="ET45" s="17">
        <v>8.5</v>
      </c>
      <c r="EU45" s="17">
        <v>-1.1000000000000001</v>
      </c>
      <c r="EV45" s="17">
        <v>0</v>
      </c>
      <c r="EW45" s="17">
        <v>1.6</v>
      </c>
      <c r="EX45" s="17"/>
      <c r="EY45" s="17">
        <v>0.6</v>
      </c>
      <c r="EZ45" s="17">
        <v>0.5</v>
      </c>
      <c r="FA45" s="17">
        <v>0.8</v>
      </c>
      <c r="FB45" s="17">
        <v>0.4</v>
      </c>
      <c r="FC45" s="17">
        <v>1.9</v>
      </c>
      <c r="FD45" s="17">
        <v>1.5</v>
      </c>
      <c r="FE45" s="17">
        <v>1.3</v>
      </c>
      <c r="FF45" s="17"/>
      <c r="FG45" s="17"/>
      <c r="FH45" s="17"/>
      <c r="FI45" s="17"/>
      <c r="FJ45" s="17"/>
      <c r="FK45" s="17">
        <v>4.0999999999999996</v>
      </c>
      <c r="FL45" s="17">
        <v>9.85</v>
      </c>
      <c r="FM45" s="17">
        <v>448.82799999999997</v>
      </c>
      <c r="FN45" s="15"/>
      <c r="FO45" s="17">
        <v>1.8647400000000001</v>
      </c>
      <c r="FP45" s="17">
        <v>-0.876</v>
      </c>
      <c r="FQ45" s="17">
        <v>1.31</v>
      </c>
      <c r="FR45" s="17">
        <v>1.5</v>
      </c>
      <c r="FS45" s="17">
        <v>1.28417</v>
      </c>
      <c r="FT45" s="17">
        <v>2.7173500000000002</v>
      </c>
      <c r="FU45" s="17">
        <v>-0.4</v>
      </c>
      <c r="FV45" s="17">
        <v>3.3</v>
      </c>
      <c r="FW45" s="17">
        <v>10.70026</v>
      </c>
    </row>
    <row r="46" spans="1:179" ht="24" customHeight="1" x14ac:dyDescent="0.3">
      <c r="A46" s="16" t="s">
        <v>47</v>
      </c>
      <c r="B46" s="16" t="s">
        <v>832</v>
      </c>
      <c r="C46" s="17">
        <v>12.6</v>
      </c>
      <c r="D46" s="17">
        <v>9.52</v>
      </c>
      <c r="E46" s="17">
        <v>15.81</v>
      </c>
      <c r="F46" s="17"/>
      <c r="G46" s="17"/>
      <c r="H46" s="17">
        <v>-6</v>
      </c>
      <c r="I46" s="17">
        <v>-9.1</v>
      </c>
      <c r="J46" s="17"/>
      <c r="K46" s="17"/>
      <c r="L46" s="17">
        <v>24.5</v>
      </c>
      <c r="M46" s="17">
        <v>23.5</v>
      </c>
      <c r="N46" s="17"/>
      <c r="O46" s="17">
        <v>20.5</v>
      </c>
      <c r="P46" s="17">
        <v>5.0999999999999996</v>
      </c>
      <c r="Q46" s="17">
        <v>-4.9000000000000004</v>
      </c>
      <c r="R46" s="17">
        <v>80.900000000000006</v>
      </c>
      <c r="S46" s="17">
        <v>-0.1</v>
      </c>
      <c r="T46" s="17"/>
      <c r="U46" s="17"/>
      <c r="V46" s="17"/>
      <c r="W46" s="17">
        <v>-8.3000000000000007</v>
      </c>
      <c r="X46" s="17">
        <v>1.1000000000000001</v>
      </c>
      <c r="Y46" s="17">
        <v>0.4</v>
      </c>
      <c r="Z46" s="17">
        <v>0</v>
      </c>
      <c r="AA46" s="17">
        <v>-3.2</v>
      </c>
      <c r="AB46" s="17">
        <v>16.8</v>
      </c>
      <c r="AC46" s="17"/>
      <c r="AD46" s="17"/>
      <c r="AE46" s="17"/>
      <c r="AF46" s="17"/>
      <c r="AG46" s="17">
        <v>5.9</v>
      </c>
      <c r="AH46" s="17">
        <v>7.9</v>
      </c>
      <c r="AI46" s="17"/>
      <c r="AJ46" s="17">
        <v>0</v>
      </c>
      <c r="AK46" s="17"/>
      <c r="AL46" s="17">
        <v>-1.6</v>
      </c>
      <c r="AM46" s="17">
        <v>-12</v>
      </c>
      <c r="AN46" s="17">
        <v>18</v>
      </c>
      <c r="AO46" s="17">
        <v>25.3</v>
      </c>
      <c r="AP46" s="17">
        <v>6</v>
      </c>
      <c r="AQ46" s="17">
        <v>-0.6</v>
      </c>
      <c r="AR46" s="17">
        <v>2.6</v>
      </c>
      <c r="AS46" s="17">
        <v>0.4</v>
      </c>
      <c r="AT46" s="17">
        <v>28.4</v>
      </c>
      <c r="AU46" s="17">
        <v>-19.3</v>
      </c>
      <c r="AV46" s="17">
        <v>-46.8</v>
      </c>
      <c r="AW46" s="17">
        <v>4.3</v>
      </c>
      <c r="AX46" s="17">
        <v>-0.3</v>
      </c>
      <c r="AY46" s="17">
        <v>3.3</v>
      </c>
      <c r="AZ46" s="17">
        <v>1</v>
      </c>
      <c r="BA46" s="17">
        <v>0.3</v>
      </c>
      <c r="BB46" s="17">
        <v>-3.5</v>
      </c>
      <c r="BC46" s="17"/>
      <c r="BD46" s="17"/>
      <c r="BE46" s="17">
        <v>6.1</v>
      </c>
      <c r="BF46" s="17">
        <v>4.4000000000000004</v>
      </c>
      <c r="BG46" s="17">
        <v>-4.2</v>
      </c>
      <c r="BH46" s="17">
        <v>0</v>
      </c>
      <c r="BI46" s="17"/>
      <c r="BJ46" s="17"/>
      <c r="BK46" s="17"/>
      <c r="BL46" s="17">
        <v>-10.3</v>
      </c>
      <c r="BM46" s="17">
        <v>0</v>
      </c>
      <c r="BN46" s="17">
        <v>0</v>
      </c>
      <c r="BO46" s="17"/>
      <c r="BP46" s="17">
        <v>6.7</v>
      </c>
      <c r="BQ46" s="17">
        <v>0</v>
      </c>
      <c r="BR46" s="17"/>
      <c r="BS46" s="17"/>
      <c r="BT46" s="17"/>
      <c r="BU46" s="17"/>
      <c r="BV46" s="17">
        <v>-3.9</v>
      </c>
      <c r="BW46" s="17"/>
      <c r="BX46" s="17"/>
      <c r="BY46" s="17">
        <v>-0.6</v>
      </c>
      <c r="BZ46" s="17">
        <v>31.2</v>
      </c>
      <c r="CA46" s="17">
        <v>25</v>
      </c>
      <c r="CB46" s="17">
        <v>9.1</v>
      </c>
      <c r="CC46" s="17">
        <v>11</v>
      </c>
      <c r="CD46" s="17">
        <v>10.199999999999999</v>
      </c>
      <c r="CE46" s="17"/>
      <c r="CF46" s="17"/>
      <c r="CG46" s="17"/>
      <c r="CH46" s="17">
        <v>22.8</v>
      </c>
      <c r="CI46" s="17">
        <v>26</v>
      </c>
      <c r="CJ46" s="17">
        <v>-0.4</v>
      </c>
      <c r="CK46" s="17">
        <v>0</v>
      </c>
      <c r="CL46" s="17"/>
      <c r="CM46" s="17"/>
      <c r="CN46" s="17"/>
      <c r="CO46" s="17"/>
      <c r="CP46" s="17">
        <v>11.7</v>
      </c>
      <c r="CQ46" s="17">
        <v>-0.3</v>
      </c>
      <c r="CR46" s="17">
        <v>-2.7</v>
      </c>
      <c r="CS46" s="17">
        <v>-0.1</v>
      </c>
      <c r="CT46" s="17">
        <v>1.3</v>
      </c>
      <c r="CU46" s="17"/>
      <c r="CV46" s="17">
        <v>0</v>
      </c>
      <c r="CW46" s="17">
        <v>0</v>
      </c>
      <c r="CX46" s="17"/>
      <c r="CY46" s="17"/>
      <c r="CZ46" s="17">
        <v>0.1</v>
      </c>
      <c r="DA46" s="17">
        <v>0</v>
      </c>
      <c r="DB46" s="17">
        <v>-1</v>
      </c>
      <c r="DC46" s="17">
        <v>-0.3</v>
      </c>
      <c r="DD46" s="17">
        <v>0.06</v>
      </c>
      <c r="DE46" s="17"/>
      <c r="DF46" s="17">
        <v>0.2</v>
      </c>
      <c r="DG46" s="17">
        <v>1.2</v>
      </c>
      <c r="DH46" s="17">
        <v>0.1</v>
      </c>
      <c r="DI46" s="17">
        <v>-0.6</v>
      </c>
      <c r="DJ46" s="17">
        <v>0.3</v>
      </c>
      <c r="DK46" s="17">
        <v>0.5</v>
      </c>
      <c r="DL46" s="17"/>
      <c r="DM46" s="17">
        <v>0</v>
      </c>
      <c r="DN46" s="17">
        <v>0.1</v>
      </c>
      <c r="DO46" s="17">
        <v>-4</v>
      </c>
      <c r="DP46" s="17">
        <v>-1.9</v>
      </c>
      <c r="DQ46" s="17">
        <v>0.2</v>
      </c>
      <c r="DR46" s="17">
        <v>0</v>
      </c>
      <c r="DS46" s="17">
        <v>0.6</v>
      </c>
      <c r="DT46" s="17">
        <v>0.2</v>
      </c>
      <c r="DU46" s="17"/>
      <c r="DV46" s="17"/>
      <c r="DW46" s="17">
        <v>-4.4000000000000004</v>
      </c>
      <c r="DX46" s="17">
        <v>0.1</v>
      </c>
      <c r="DY46" s="17">
        <v>1.8</v>
      </c>
      <c r="DZ46" s="17">
        <v>2.5</v>
      </c>
      <c r="EA46" s="17">
        <v>3.3</v>
      </c>
      <c r="EB46" s="17">
        <v>3.7</v>
      </c>
      <c r="EC46" s="17">
        <v>0.3</v>
      </c>
      <c r="ED46" s="17">
        <v>-9.4</v>
      </c>
      <c r="EE46" s="17">
        <v>-10.5</v>
      </c>
      <c r="EF46" s="17">
        <v>0</v>
      </c>
      <c r="EG46" s="17">
        <v>0</v>
      </c>
      <c r="EH46" s="17">
        <v>-0.70770999999999995</v>
      </c>
      <c r="EI46" s="17">
        <v>2.1</v>
      </c>
      <c r="EJ46" s="17">
        <v>0</v>
      </c>
      <c r="EK46" s="17">
        <v>1.6060000000000001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/>
      <c r="ER46" s="17">
        <v>0</v>
      </c>
      <c r="ES46" s="17">
        <v>-0.2</v>
      </c>
      <c r="ET46" s="17">
        <v>6.7</v>
      </c>
      <c r="EU46" s="17">
        <v>-3.8</v>
      </c>
      <c r="EV46" s="17">
        <v>0</v>
      </c>
      <c r="EW46" s="17">
        <v>1.6</v>
      </c>
      <c r="EX46" s="17"/>
      <c r="EY46" s="17">
        <v>0.6</v>
      </c>
      <c r="EZ46" s="17">
        <v>0.5</v>
      </c>
      <c r="FA46" s="17">
        <v>0.3</v>
      </c>
      <c r="FB46" s="17">
        <v>0.4</v>
      </c>
      <c r="FC46" s="17">
        <v>1.6</v>
      </c>
      <c r="FD46" s="17">
        <v>1.3</v>
      </c>
      <c r="FE46" s="17">
        <v>1.5</v>
      </c>
      <c r="FF46" s="17"/>
      <c r="FG46" s="17"/>
      <c r="FH46" s="17"/>
      <c r="FI46" s="17"/>
      <c r="FJ46" s="17"/>
      <c r="FK46" s="17">
        <v>4.4000000000000004</v>
      </c>
      <c r="FL46" s="17">
        <v>10.45</v>
      </c>
      <c r="FM46" s="17">
        <v>353.53829000000002</v>
      </c>
      <c r="FN46" s="15"/>
      <c r="FO46" s="17">
        <v>4.0320299999999998</v>
      </c>
      <c r="FP46" s="17">
        <v>-1.4730000000000001</v>
      </c>
      <c r="FQ46" s="17">
        <v>1.68</v>
      </c>
      <c r="FR46" s="17">
        <v>1.6</v>
      </c>
      <c r="FS46" s="17">
        <v>1.2527699999999999</v>
      </c>
      <c r="FT46" s="17">
        <v>2.73746</v>
      </c>
      <c r="FU46" s="17">
        <v>-0.4</v>
      </c>
      <c r="FV46" s="17">
        <v>1.1000000000000001</v>
      </c>
      <c r="FW46" s="17">
        <v>10.529260000000001</v>
      </c>
    </row>
    <row r="47" spans="1:179" ht="24" customHeight="1" x14ac:dyDescent="0.3">
      <c r="A47" s="16" t="s">
        <v>47</v>
      </c>
      <c r="B47" s="16" t="s">
        <v>833</v>
      </c>
      <c r="C47" s="17">
        <v>12.3</v>
      </c>
      <c r="D47" s="17">
        <v>13.74</v>
      </c>
      <c r="E47" s="17">
        <v>17.52</v>
      </c>
      <c r="F47" s="17"/>
      <c r="G47" s="17"/>
      <c r="H47" s="17">
        <v>-1.7</v>
      </c>
      <c r="I47" s="17">
        <v>-1.9</v>
      </c>
      <c r="J47" s="17"/>
      <c r="K47" s="17"/>
      <c r="L47" s="17">
        <v>29.6</v>
      </c>
      <c r="M47" s="17">
        <v>30.2</v>
      </c>
      <c r="N47" s="17"/>
      <c r="O47" s="17">
        <v>26</v>
      </c>
      <c r="P47" s="17">
        <v>9.5</v>
      </c>
      <c r="Q47" s="17">
        <v>-2.1</v>
      </c>
      <c r="R47" s="17">
        <v>83.7</v>
      </c>
      <c r="S47" s="17">
        <v>0</v>
      </c>
      <c r="T47" s="17"/>
      <c r="U47" s="17"/>
      <c r="V47" s="17"/>
      <c r="W47" s="17">
        <v>-8.4</v>
      </c>
      <c r="X47" s="17">
        <v>1.1000000000000001</v>
      </c>
      <c r="Y47" s="17">
        <v>0.3</v>
      </c>
      <c r="Z47" s="17">
        <v>2.2000000000000002</v>
      </c>
      <c r="AA47" s="17">
        <v>-3.2</v>
      </c>
      <c r="AB47" s="17">
        <v>15.8</v>
      </c>
      <c r="AC47" s="17"/>
      <c r="AD47" s="17"/>
      <c r="AE47" s="17"/>
      <c r="AF47" s="17"/>
      <c r="AG47" s="17">
        <v>4.9000000000000004</v>
      </c>
      <c r="AH47" s="17">
        <v>19.3</v>
      </c>
      <c r="AI47" s="17"/>
      <c r="AJ47" s="17">
        <v>0</v>
      </c>
      <c r="AK47" s="17"/>
      <c r="AL47" s="17">
        <v>-1</v>
      </c>
      <c r="AM47" s="17">
        <v>-11</v>
      </c>
      <c r="AN47" s="17">
        <v>0</v>
      </c>
      <c r="AO47" s="17">
        <v>24.9</v>
      </c>
      <c r="AP47" s="17">
        <v>5.8</v>
      </c>
      <c r="AQ47" s="17">
        <v>-1</v>
      </c>
      <c r="AR47" s="17">
        <v>2.6</v>
      </c>
      <c r="AS47" s="17">
        <v>0.7</v>
      </c>
      <c r="AT47" s="17">
        <v>33.200000000000003</v>
      </c>
      <c r="AU47" s="17">
        <v>-14.9</v>
      </c>
      <c r="AV47" s="17">
        <v>-42.6</v>
      </c>
      <c r="AW47" s="17">
        <v>6.5</v>
      </c>
      <c r="AX47" s="17">
        <v>-2.2000000000000002</v>
      </c>
      <c r="AY47" s="17">
        <v>4.8</v>
      </c>
      <c r="AZ47" s="17">
        <v>1</v>
      </c>
      <c r="BA47" s="17">
        <v>0.3</v>
      </c>
      <c r="BB47" s="17">
        <v>-2.7</v>
      </c>
      <c r="BC47" s="17"/>
      <c r="BD47" s="17"/>
      <c r="BE47" s="17">
        <v>10.5</v>
      </c>
      <c r="BF47" s="17">
        <v>4.5</v>
      </c>
      <c r="BG47" s="17">
        <v>-3.9</v>
      </c>
      <c r="BH47" s="17">
        <v>0</v>
      </c>
      <c r="BI47" s="17"/>
      <c r="BJ47" s="17"/>
      <c r="BK47" s="17"/>
      <c r="BL47" s="17">
        <v>-8.9</v>
      </c>
      <c r="BM47" s="17">
        <v>0</v>
      </c>
      <c r="BN47" s="17">
        <v>0</v>
      </c>
      <c r="BO47" s="17"/>
      <c r="BP47" s="17">
        <v>16.2</v>
      </c>
      <c r="BQ47" s="17">
        <v>0</v>
      </c>
      <c r="BR47" s="17"/>
      <c r="BS47" s="17"/>
      <c r="BT47" s="17"/>
      <c r="BU47" s="17"/>
      <c r="BV47" s="17">
        <v>0</v>
      </c>
      <c r="BW47" s="17"/>
      <c r="BX47" s="17"/>
      <c r="BY47" s="17">
        <v>-0.5</v>
      </c>
      <c r="BZ47" s="17">
        <v>31.3</v>
      </c>
      <c r="CA47" s="17">
        <v>24.7</v>
      </c>
      <c r="CB47" s="17">
        <v>8.6999999999999993</v>
      </c>
      <c r="CC47" s="17">
        <v>11</v>
      </c>
      <c r="CD47" s="17">
        <v>10.199999999999999</v>
      </c>
      <c r="CE47" s="17"/>
      <c r="CF47" s="17"/>
      <c r="CG47" s="17"/>
      <c r="CH47" s="17">
        <v>28.7</v>
      </c>
      <c r="CI47" s="17">
        <v>31.7</v>
      </c>
      <c r="CJ47" s="17">
        <v>8.3000000000000007</v>
      </c>
      <c r="CK47" s="17">
        <v>0</v>
      </c>
      <c r="CL47" s="17"/>
      <c r="CM47" s="17"/>
      <c r="CN47" s="17"/>
      <c r="CO47" s="17"/>
      <c r="CP47" s="17">
        <v>16.2</v>
      </c>
      <c r="CQ47" s="17">
        <v>2.4</v>
      </c>
      <c r="CR47" s="17">
        <v>-3</v>
      </c>
      <c r="CS47" s="17">
        <v>-0.3</v>
      </c>
      <c r="CT47" s="17">
        <v>1.3</v>
      </c>
      <c r="CU47" s="17"/>
      <c r="CV47" s="17">
        <v>1</v>
      </c>
      <c r="CW47" s="17">
        <v>0</v>
      </c>
      <c r="CX47" s="17"/>
      <c r="CY47" s="17"/>
      <c r="CZ47" s="17">
        <v>0</v>
      </c>
      <c r="DA47" s="17">
        <v>0</v>
      </c>
      <c r="DB47" s="17">
        <v>-1</v>
      </c>
      <c r="DC47" s="17">
        <v>0</v>
      </c>
      <c r="DD47" s="17">
        <v>-0.11</v>
      </c>
      <c r="DE47" s="17"/>
      <c r="DF47" s="17">
        <v>0.2</v>
      </c>
      <c r="DG47" s="17">
        <v>1</v>
      </c>
      <c r="DH47" s="17">
        <v>0.1</v>
      </c>
      <c r="DI47" s="17">
        <v>0</v>
      </c>
      <c r="DJ47" s="17">
        <v>0.3</v>
      </c>
      <c r="DK47" s="17">
        <v>0.4</v>
      </c>
      <c r="DL47" s="17"/>
      <c r="DM47" s="17">
        <v>0</v>
      </c>
      <c r="DN47" s="17">
        <v>0.1</v>
      </c>
      <c r="DO47" s="17">
        <v>-3.8</v>
      </c>
      <c r="DP47" s="17">
        <v>-1.6</v>
      </c>
      <c r="DQ47" s="17">
        <v>-0.1</v>
      </c>
      <c r="DR47" s="17">
        <v>0</v>
      </c>
      <c r="DS47" s="17">
        <v>0.5</v>
      </c>
      <c r="DT47" s="17">
        <v>0.2</v>
      </c>
      <c r="DU47" s="17"/>
      <c r="DV47" s="17"/>
      <c r="DW47" s="17">
        <v>0</v>
      </c>
      <c r="DX47" s="17">
        <v>0.2</v>
      </c>
      <c r="DY47" s="17">
        <v>1.8</v>
      </c>
      <c r="DZ47" s="17">
        <v>2.6</v>
      </c>
      <c r="EA47" s="17">
        <v>2.2000000000000002</v>
      </c>
      <c r="EB47" s="17">
        <v>3.7</v>
      </c>
      <c r="EC47" s="17">
        <v>0.3</v>
      </c>
      <c r="ED47" s="17">
        <v>-8.1</v>
      </c>
      <c r="EE47" s="17">
        <v>-9</v>
      </c>
      <c r="EF47" s="17">
        <v>0</v>
      </c>
      <c r="EG47" s="17">
        <v>0</v>
      </c>
      <c r="EH47" s="17">
        <v>0</v>
      </c>
      <c r="EI47" s="17">
        <v>2.1</v>
      </c>
      <c r="EJ47" s="17">
        <v>0</v>
      </c>
      <c r="EK47" s="17">
        <v>1.446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/>
      <c r="ER47" s="17">
        <v>0</v>
      </c>
      <c r="ES47" s="17">
        <v>-0.2</v>
      </c>
      <c r="ET47" s="17">
        <v>6.3</v>
      </c>
      <c r="EU47" s="17">
        <v>-3</v>
      </c>
      <c r="EV47" s="17">
        <v>0</v>
      </c>
      <c r="EW47" s="17">
        <v>1.6</v>
      </c>
      <c r="EX47" s="17"/>
      <c r="EY47" s="17">
        <v>0.6</v>
      </c>
      <c r="EZ47" s="17">
        <v>0.5</v>
      </c>
      <c r="FA47" s="17">
        <v>0.3</v>
      </c>
      <c r="FB47" s="17">
        <v>0.4</v>
      </c>
      <c r="FC47" s="17">
        <v>1.8</v>
      </c>
      <c r="FD47" s="17">
        <v>1.5</v>
      </c>
      <c r="FE47" s="17">
        <v>1.5</v>
      </c>
      <c r="FF47" s="17"/>
      <c r="FG47" s="17"/>
      <c r="FH47" s="17"/>
      <c r="FI47" s="17"/>
      <c r="FJ47" s="17"/>
      <c r="FK47" s="17">
        <v>4.0999999999999996</v>
      </c>
      <c r="FL47" s="17">
        <v>10.92</v>
      </c>
      <c r="FM47" s="17">
        <v>463.71600000000001</v>
      </c>
      <c r="FN47" s="15"/>
      <c r="FO47" s="17">
        <v>0</v>
      </c>
      <c r="FP47" s="17">
        <v>-0.35099999999999998</v>
      </c>
      <c r="FQ47" s="17">
        <v>1.8380000000000001</v>
      </c>
      <c r="FR47" s="17">
        <v>1.6</v>
      </c>
      <c r="FS47" s="17">
        <v>1.24742</v>
      </c>
      <c r="FT47" s="17">
        <v>2.7387800000000002</v>
      </c>
      <c r="FU47" s="17">
        <v>0</v>
      </c>
      <c r="FV47" s="17">
        <v>1</v>
      </c>
      <c r="FW47" s="17">
        <v>8.0731999999999999</v>
      </c>
    </row>
    <row r="48" spans="1:179" ht="24" customHeight="1" x14ac:dyDescent="0.3">
      <c r="A48" s="16" t="s">
        <v>47</v>
      </c>
      <c r="B48" s="16" t="s">
        <v>834</v>
      </c>
      <c r="C48" s="17">
        <v>9.6</v>
      </c>
      <c r="D48" s="17">
        <v>15.68</v>
      </c>
      <c r="E48" s="17">
        <v>17.8</v>
      </c>
      <c r="F48" s="17"/>
      <c r="G48" s="17"/>
      <c r="H48" s="17">
        <v>0.4</v>
      </c>
      <c r="I48" s="17">
        <v>1.9</v>
      </c>
      <c r="J48" s="17"/>
      <c r="K48" s="17"/>
      <c r="L48" s="17">
        <v>-14.2</v>
      </c>
      <c r="M48" s="17">
        <v>-15.9</v>
      </c>
      <c r="N48" s="17"/>
      <c r="O48" s="17">
        <v>37.5</v>
      </c>
      <c r="P48" s="17">
        <v>7.4</v>
      </c>
      <c r="Q48" s="17">
        <v>15.8</v>
      </c>
      <c r="R48" s="17">
        <v>85.3</v>
      </c>
      <c r="S48" s="17">
        <v>0</v>
      </c>
      <c r="T48" s="17"/>
      <c r="U48" s="17"/>
      <c r="V48" s="17"/>
      <c r="W48" s="17">
        <v>-9.4</v>
      </c>
      <c r="X48" s="17">
        <v>0.4</v>
      </c>
      <c r="Y48" s="17">
        <v>-0.1</v>
      </c>
      <c r="Z48" s="17">
        <v>2.9</v>
      </c>
      <c r="AA48" s="17">
        <v>-3.2</v>
      </c>
      <c r="AB48" s="17">
        <v>14.1</v>
      </c>
      <c r="AC48" s="17"/>
      <c r="AD48" s="17"/>
      <c r="AE48" s="17"/>
      <c r="AF48" s="17"/>
      <c r="AG48" s="17">
        <v>1.9</v>
      </c>
      <c r="AH48" s="17">
        <v>15.4</v>
      </c>
      <c r="AI48" s="17"/>
      <c r="AJ48" s="17">
        <v>0</v>
      </c>
      <c r="AK48" s="17"/>
      <c r="AL48" s="17">
        <v>-1</v>
      </c>
      <c r="AM48" s="17">
        <v>-11.3</v>
      </c>
      <c r="AN48" s="17">
        <v>3.2</v>
      </c>
      <c r="AO48" s="17">
        <v>24.6</v>
      </c>
      <c r="AP48" s="17">
        <v>5.6</v>
      </c>
      <c r="AQ48" s="17">
        <v>-1.8</v>
      </c>
      <c r="AR48" s="17">
        <v>2.6</v>
      </c>
      <c r="AS48" s="17">
        <v>0.3</v>
      </c>
      <c r="AT48" s="17">
        <v>40.9</v>
      </c>
      <c r="AU48" s="17">
        <v>-7.4</v>
      </c>
      <c r="AV48" s="17">
        <v>-35</v>
      </c>
      <c r="AW48" s="17">
        <v>5.5</v>
      </c>
      <c r="AX48" s="17">
        <v>-0.5</v>
      </c>
      <c r="AY48" s="17">
        <v>5.2</v>
      </c>
      <c r="AZ48" s="17">
        <v>1</v>
      </c>
      <c r="BA48" s="17">
        <v>0.4</v>
      </c>
      <c r="BB48" s="17">
        <v>-5.6</v>
      </c>
      <c r="BC48" s="17"/>
      <c r="BD48" s="17"/>
      <c r="BE48" s="17">
        <v>12.6</v>
      </c>
      <c r="BF48" s="17">
        <v>4.5</v>
      </c>
      <c r="BG48" s="17">
        <v>-3.7</v>
      </c>
      <c r="BH48" s="17">
        <v>0</v>
      </c>
      <c r="BI48" s="17"/>
      <c r="BJ48" s="17"/>
      <c r="BK48" s="17"/>
      <c r="BL48" s="17">
        <v>2.2000000000000002</v>
      </c>
      <c r="BM48" s="17">
        <v>-17.899999999999999</v>
      </c>
      <c r="BN48" s="17">
        <v>-18.8</v>
      </c>
      <c r="BO48" s="17"/>
      <c r="BP48" s="17">
        <v>5.6</v>
      </c>
      <c r="BQ48" s="17">
        <v>24.1</v>
      </c>
      <c r="BR48" s="17"/>
      <c r="BS48" s="17"/>
      <c r="BT48" s="17"/>
      <c r="BU48" s="17"/>
      <c r="BV48" s="17">
        <v>0</v>
      </c>
      <c r="BW48" s="17"/>
      <c r="BX48" s="17"/>
      <c r="BY48" s="17">
        <v>-0.5</v>
      </c>
      <c r="BZ48" s="17">
        <v>31.4</v>
      </c>
      <c r="CA48" s="17">
        <v>24.1</v>
      </c>
      <c r="CB48" s="17">
        <v>8.6999999999999993</v>
      </c>
      <c r="CC48" s="17">
        <v>11</v>
      </c>
      <c r="CD48" s="17">
        <v>10.1</v>
      </c>
      <c r="CE48" s="17"/>
      <c r="CF48" s="17"/>
      <c r="CG48" s="17"/>
      <c r="CH48" s="17">
        <v>34.799999999999997</v>
      </c>
      <c r="CI48" s="17">
        <v>37.799999999999997</v>
      </c>
      <c r="CJ48" s="17">
        <v>18.600000000000001</v>
      </c>
      <c r="CK48" s="17">
        <v>6.3</v>
      </c>
      <c r="CL48" s="17"/>
      <c r="CM48" s="17"/>
      <c r="CN48" s="17"/>
      <c r="CO48" s="17"/>
      <c r="CP48" s="17">
        <v>22</v>
      </c>
      <c r="CQ48" s="17">
        <v>5.8</v>
      </c>
      <c r="CR48" s="17">
        <v>-2.4</v>
      </c>
      <c r="CS48" s="17">
        <v>0.1</v>
      </c>
      <c r="CT48" s="17">
        <v>1.2</v>
      </c>
      <c r="CU48" s="17"/>
      <c r="CV48" s="17">
        <v>-5.2</v>
      </c>
      <c r="CW48" s="17">
        <v>0</v>
      </c>
      <c r="CX48" s="17"/>
      <c r="CY48" s="17"/>
      <c r="CZ48" s="17">
        <v>0.1</v>
      </c>
      <c r="DA48" s="17">
        <v>0</v>
      </c>
      <c r="DB48" s="17">
        <v>-1</v>
      </c>
      <c r="DC48" s="17">
        <v>-0.2</v>
      </c>
      <c r="DD48" s="17">
        <v>-0.27</v>
      </c>
      <c r="DE48" s="17"/>
      <c r="DF48" s="17">
        <v>0.2</v>
      </c>
      <c r="DG48" s="17">
        <v>1.1000000000000001</v>
      </c>
      <c r="DH48" s="17">
        <v>0.2</v>
      </c>
      <c r="DI48" s="17">
        <v>0.8</v>
      </c>
      <c r="DJ48" s="17">
        <v>0.3</v>
      </c>
      <c r="DK48" s="17">
        <v>0.5</v>
      </c>
      <c r="DL48" s="17"/>
      <c r="DM48" s="17">
        <v>0</v>
      </c>
      <c r="DN48" s="17">
        <v>0.1</v>
      </c>
      <c r="DO48" s="17">
        <v>-4.0999999999999996</v>
      </c>
      <c r="DP48" s="17">
        <v>-2.2000000000000002</v>
      </c>
      <c r="DQ48" s="17">
        <v>-0.1</v>
      </c>
      <c r="DR48" s="17">
        <v>0</v>
      </c>
      <c r="DS48" s="17">
        <v>0.6</v>
      </c>
      <c r="DT48" s="17">
        <v>0.2</v>
      </c>
      <c r="DU48" s="17"/>
      <c r="DV48" s="17"/>
      <c r="DW48" s="17">
        <v>-1.5</v>
      </c>
      <c r="DX48" s="17">
        <v>0.3</v>
      </c>
      <c r="DY48" s="17">
        <v>1.8</v>
      </c>
      <c r="DZ48" s="17">
        <v>2.5</v>
      </c>
      <c r="EA48" s="17">
        <v>0</v>
      </c>
      <c r="EB48" s="17">
        <v>3.7</v>
      </c>
      <c r="EC48" s="17">
        <v>0.3</v>
      </c>
      <c r="ED48" s="17">
        <v>-9.1999999999999993</v>
      </c>
      <c r="EE48" s="17">
        <v>-9.5</v>
      </c>
      <c r="EF48" s="17">
        <v>0</v>
      </c>
      <c r="EG48" s="17">
        <v>0</v>
      </c>
      <c r="EH48" s="17">
        <v>0</v>
      </c>
      <c r="EI48" s="17">
        <v>2.1</v>
      </c>
      <c r="EJ48" s="17">
        <v>0</v>
      </c>
      <c r="EK48" s="17">
        <v>1.446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/>
      <c r="ER48" s="17">
        <v>0</v>
      </c>
      <c r="ES48" s="17">
        <v>-0.2</v>
      </c>
      <c r="ET48" s="17">
        <v>5.2</v>
      </c>
      <c r="EU48" s="17">
        <v>-1.7</v>
      </c>
      <c r="EV48" s="17">
        <v>0</v>
      </c>
      <c r="EW48" s="17">
        <v>1.6</v>
      </c>
      <c r="EX48" s="17"/>
      <c r="EY48" s="17">
        <v>0.6</v>
      </c>
      <c r="EZ48" s="17">
        <v>0.5</v>
      </c>
      <c r="FA48" s="17">
        <v>0.3</v>
      </c>
      <c r="FB48" s="17">
        <v>0.4</v>
      </c>
      <c r="FC48" s="17">
        <v>1.8</v>
      </c>
      <c r="FD48" s="17">
        <v>1.5</v>
      </c>
      <c r="FE48" s="17">
        <v>1.5</v>
      </c>
      <c r="FF48" s="17"/>
      <c r="FG48" s="17"/>
      <c r="FH48" s="17"/>
      <c r="FI48" s="17"/>
      <c r="FJ48" s="17"/>
      <c r="FK48" s="17">
        <v>3.6</v>
      </c>
      <c r="FL48" s="17">
        <v>11.72</v>
      </c>
      <c r="FM48" s="17">
        <v>437.976</v>
      </c>
      <c r="FN48" s="15"/>
      <c r="FO48" s="17">
        <v>-9.2149999999999996E-2</v>
      </c>
      <c r="FP48" s="17">
        <v>8.4000000000000005E-2</v>
      </c>
      <c r="FQ48" s="17">
        <v>1.72</v>
      </c>
      <c r="FR48" s="17">
        <v>1.6</v>
      </c>
      <c r="FS48" s="17">
        <v>1.2561199999999999</v>
      </c>
      <c r="FT48" s="17">
        <v>2.7366899999999998</v>
      </c>
      <c r="FU48" s="17">
        <v>0.1</v>
      </c>
      <c r="FV48" s="17">
        <v>1.1000000000000001</v>
      </c>
      <c r="FW48" s="17">
        <v>8.5046599999999994</v>
      </c>
    </row>
    <row r="49" spans="1:179" ht="24" customHeight="1" x14ac:dyDescent="0.3">
      <c r="A49" s="16" t="s">
        <v>47</v>
      </c>
      <c r="B49" s="16" t="s">
        <v>835</v>
      </c>
      <c r="C49" s="17">
        <v>11.9</v>
      </c>
      <c r="D49" s="17">
        <v>11.44</v>
      </c>
      <c r="E49" s="17">
        <v>16.809999999999999</v>
      </c>
      <c r="F49" s="17"/>
      <c r="G49" s="17"/>
      <c r="H49" s="17">
        <v>-0.5</v>
      </c>
      <c r="I49" s="17">
        <v>2.6</v>
      </c>
      <c r="J49" s="17"/>
      <c r="K49" s="17"/>
      <c r="L49" s="17">
        <v>-16.8</v>
      </c>
      <c r="M49" s="17">
        <v>-17</v>
      </c>
      <c r="N49" s="17"/>
      <c r="O49" s="17">
        <v>33.4</v>
      </c>
      <c r="P49" s="17">
        <v>4.8</v>
      </c>
      <c r="Q49" s="17">
        <v>14.1</v>
      </c>
      <c r="R49" s="17">
        <v>81.099999999999994</v>
      </c>
      <c r="S49" s="17">
        <v>0.1</v>
      </c>
      <c r="T49" s="17"/>
      <c r="U49" s="17"/>
      <c r="V49" s="17"/>
      <c r="W49" s="17">
        <v>-5.2</v>
      </c>
      <c r="X49" s="17">
        <v>0.2</v>
      </c>
      <c r="Y49" s="17">
        <v>0.3</v>
      </c>
      <c r="Z49" s="17">
        <v>3.1</v>
      </c>
      <c r="AA49" s="17">
        <v>-3.2</v>
      </c>
      <c r="AB49" s="17">
        <v>14.8</v>
      </c>
      <c r="AC49" s="17"/>
      <c r="AD49" s="17"/>
      <c r="AE49" s="17"/>
      <c r="AF49" s="17"/>
      <c r="AG49" s="17">
        <v>1.5</v>
      </c>
      <c r="AH49" s="17">
        <v>15.2</v>
      </c>
      <c r="AI49" s="17"/>
      <c r="AJ49" s="17">
        <v>-2.9</v>
      </c>
      <c r="AK49" s="17"/>
      <c r="AL49" s="17">
        <v>-1</v>
      </c>
      <c r="AM49" s="17">
        <v>-11.1</v>
      </c>
      <c r="AN49" s="17">
        <v>14.4</v>
      </c>
      <c r="AO49" s="17">
        <v>24.8</v>
      </c>
      <c r="AP49" s="17">
        <v>5.6</v>
      </c>
      <c r="AQ49" s="17">
        <v>-1.8</v>
      </c>
      <c r="AR49" s="17">
        <v>2.6</v>
      </c>
      <c r="AS49" s="17">
        <v>0.6</v>
      </c>
      <c r="AT49" s="17">
        <v>37.200000000000003</v>
      </c>
      <c r="AU49" s="17">
        <v>-11</v>
      </c>
      <c r="AV49" s="17">
        <v>-38.700000000000003</v>
      </c>
      <c r="AW49" s="17">
        <v>5</v>
      </c>
      <c r="AX49" s="17">
        <v>4.5</v>
      </c>
      <c r="AY49" s="17">
        <v>1.3</v>
      </c>
      <c r="AZ49" s="17">
        <v>1</v>
      </c>
      <c r="BA49" s="17">
        <v>0.4</v>
      </c>
      <c r="BB49" s="17">
        <v>3.1</v>
      </c>
      <c r="BC49" s="17"/>
      <c r="BD49" s="17"/>
      <c r="BE49" s="17">
        <v>9.8000000000000007</v>
      </c>
      <c r="BF49" s="17">
        <v>5.9</v>
      </c>
      <c r="BG49" s="17">
        <v>-2.2999999999999998</v>
      </c>
      <c r="BH49" s="17">
        <v>0</v>
      </c>
      <c r="BI49" s="17"/>
      <c r="BJ49" s="17"/>
      <c r="BK49" s="17"/>
      <c r="BL49" s="17">
        <v>1.6</v>
      </c>
      <c r="BM49" s="17">
        <v>-20.3</v>
      </c>
      <c r="BN49" s="17">
        <v>-21.4</v>
      </c>
      <c r="BO49" s="17"/>
      <c r="BP49" s="17">
        <v>2</v>
      </c>
      <c r="BQ49" s="17">
        <v>21</v>
      </c>
      <c r="BR49" s="17"/>
      <c r="BS49" s="17"/>
      <c r="BT49" s="17"/>
      <c r="BU49" s="17"/>
      <c r="BV49" s="17">
        <v>0</v>
      </c>
      <c r="BW49" s="17"/>
      <c r="BX49" s="17"/>
      <c r="BY49" s="17">
        <v>-0.4</v>
      </c>
      <c r="BZ49" s="17">
        <v>31.5</v>
      </c>
      <c r="CA49" s="17">
        <v>24.7</v>
      </c>
      <c r="CB49" s="17">
        <v>8.9</v>
      </c>
      <c r="CC49" s="17">
        <v>11.1</v>
      </c>
      <c r="CD49" s="17">
        <v>10.3</v>
      </c>
      <c r="CE49" s="17"/>
      <c r="CF49" s="17"/>
      <c r="CG49" s="17"/>
      <c r="CH49" s="17">
        <v>31.7</v>
      </c>
      <c r="CI49" s="17">
        <v>34.6</v>
      </c>
      <c r="CJ49" s="17">
        <v>13.6</v>
      </c>
      <c r="CK49" s="17">
        <v>-12.1</v>
      </c>
      <c r="CL49" s="17"/>
      <c r="CM49" s="17"/>
      <c r="CN49" s="17"/>
      <c r="CO49" s="17"/>
      <c r="CP49" s="17">
        <v>20.8</v>
      </c>
      <c r="CQ49" s="17">
        <v>5</v>
      </c>
      <c r="CR49" s="17">
        <v>-2</v>
      </c>
      <c r="CS49" s="17">
        <v>0.3</v>
      </c>
      <c r="CT49" s="17">
        <v>1.3</v>
      </c>
      <c r="CU49" s="17"/>
      <c r="CV49" s="17">
        <v>-4</v>
      </c>
      <c r="CW49" s="17">
        <v>0</v>
      </c>
      <c r="CX49" s="17"/>
      <c r="CY49" s="17"/>
      <c r="CZ49" s="17">
        <v>0.1</v>
      </c>
      <c r="DA49" s="17">
        <v>0</v>
      </c>
      <c r="DB49" s="17">
        <v>-0.7</v>
      </c>
      <c r="DC49" s="17">
        <v>0</v>
      </c>
      <c r="DD49" s="17">
        <v>-0.06</v>
      </c>
      <c r="DE49" s="17"/>
      <c r="DF49" s="17">
        <v>0.2</v>
      </c>
      <c r="DG49" s="17">
        <v>1.4</v>
      </c>
      <c r="DH49" s="17">
        <v>0.2</v>
      </c>
      <c r="DI49" s="17">
        <v>0.8</v>
      </c>
      <c r="DJ49" s="17">
        <v>0.3</v>
      </c>
      <c r="DK49" s="17">
        <v>0.5</v>
      </c>
      <c r="DL49" s="17"/>
      <c r="DM49" s="17">
        <v>0</v>
      </c>
      <c r="DN49" s="17">
        <v>0.1</v>
      </c>
      <c r="DO49" s="17">
        <v>-4.3</v>
      </c>
      <c r="DP49" s="17">
        <v>-2.6</v>
      </c>
      <c r="DQ49" s="17">
        <v>-0.1</v>
      </c>
      <c r="DR49" s="17">
        <v>0</v>
      </c>
      <c r="DS49" s="17">
        <v>0.6</v>
      </c>
      <c r="DT49" s="17">
        <v>0.2</v>
      </c>
      <c r="DU49" s="17"/>
      <c r="DV49" s="17"/>
      <c r="DW49" s="17">
        <v>-4.5</v>
      </c>
      <c r="DX49" s="17">
        <v>0.4</v>
      </c>
      <c r="DY49" s="17">
        <v>1.8</v>
      </c>
      <c r="DZ49" s="17">
        <v>2.5</v>
      </c>
      <c r="EA49" s="17">
        <v>0.5</v>
      </c>
      <c r="EB49" s="17">
        <v>3.7</v>
      </c>
      <c r="EC49" s="17">
        <v>0.4</v>
      </c>
      <c r="ED49" s="17">
        <v>-9.9</v>
      </c>
      <c r="EE49" s="17">
        <v>-10.3</v>
      </c>
      <c r="EF49" s="17">
        <v>0</v>
      </c>
      <c r="EG49" s="17">
        <v>0</v>
      </c>
      <c r="EH49" s="17">
        <v>0</v>
      </c>
      <c r="EI49" s="17">
        <v>2.1</v>
      </c>
      <c r="EJ49" s="17">
        <v>-0.1</v>
      </c>
      <c r="EK49" s="17">
        <v>1.403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/>
      <c r="ER49" s="17">
        <v>0</v>
      </c>
      <c r="ES49" s="17">
        <v>-0.2</v>
      </c>
      <c r="ET49" s="17">
        <v>3.8</v>
      </c>
      <c r="EU49" s="17">
        <v>-2.6</v>
      </c>
      <c r="EV49" s="17">
        <v>0</v>
      </c>
      <c r="EW49" s="17">
        <v>1.6</v>
      </c>
      <c r="EX49" s="17"/>
      <c r="EY49" s="17">
        <v>0.6</v>
      </c>
      <c r="EZ49" s="17">
        <v>0.5</v>
      </c>
      <c r="FA49" s="17">
        <v>0.3</v>
      </c>
      <c r="FB49" s="17">
        <v>0.4</v>
      </c>
      <c r="FC49" s="17">
        <v>1.8</v>
      </c>
      <c r="FD49" s="17">
        <v>1.5</v>
      </c>
      <c r="FE49" s="17">
        <v>1.4</v>
      </c>
      <c r="FF49" s="17"/>
      <c r="FG49" s="17"/>
      <c r="FH49" s="17"/>
      <c r="FI49" s="17"/>
      <c r="FJ49" s="17"/>
      <c r="FK49" s="17">
        <v>3.7</v>
      </c>
      <c r="FL49" s="17">
        <v>11.48</v>
      </c>
      <c r="FM49" s="17">
        <v>383.77300000000002</v>
      </c>
      <c r="FN49" s="15"/>
      <c r="FO49" s="17">
        <v>2.5088200000000001</v>
      </c>
      <c r="FP49" s="17">
        <v>-0.215</v>
      </c>
      <c r="FQ49" s="17">
        <v>2.1280000000000001</v>
      </c>
      <c r="FR49" s="17">
        <v>1.6</v>
      </c>
      <c r="FS49" s="17">
        <v>1.2613399999999999</v>
      </c>
      <c r="FT49" s="17">
        <v>2.7401900000000001</v>
      </c>
      <c r="FU49" s="17">
        <v>-0.1</v>
      </c>
      <c r="FV49" s="17">
        <v>2</v>
      </c>
      <c r="FW49" s="17">
        <v>11.923349999999999</v>
      </c>
    </row>
    <row r="50" spans="1:179" ht="24" customHeight="1" x14ac:dyDescent="0.3">
      <c r="A50" s="18" t="s">
        <v>47</v>
      </c>
      <c r="B50" s="18" t="s">
        <v>836</v>
      </c>
      <c r="C50" s="19">
        <v>10.9</v>
      </c>
      <c r="D50" s="19">
        <v>17.14</v>
      </c>
      <c r="E50" s="19">
        <v>17.64</v>
      </c>
      <c r="F50" s="19"/>
      <c r="G50" s="19"/>
      <c r="H50" s="19">
        <v>0.4</v>
      </c>
      <c r="I50" s="19">
        <v>5.3</v>
      </c>
      <c r="J50" s="19"/>
      <c r="K50" s="19"/>
      <c r="L50" s="19">
        <v>-14.8</v>
      </c>
      <c r="M50" s="19">
        <v>-17.7</v>
      </c>
      <c r="N50" s="19"/>
      <c r="O50" s="19">
        <v>35.5</v>
      </c>
      <c r="P50" s="19">
        <v>5.2</v>
      </c>
      <c r="Q50" s="19">
        <v>15.1</v>
      </c>
      <c r="R50" s="19">
        <v>81.7</v>
      </c>
      <c r="S50" s="19">
        <v>0.1</v>
      </c>
      <c r="T50" s="19"/>
      <c r="U50" s="19"/>
      <c r="V50" s="19"/>
      <c r="W50" s="19">
        <v>-5.7</v>
      </c>
      <c r="X50" s="19">
        <v>0.3</v>
      </c>
      <c r="Y50" s="19">
        <v>0.6</v>
      </c>
      <c r="Z50" s="19">
        <v>0</v>
      </c>
      <c r="AA50" s="19">
        <v>-3.4</v>
      </c>
      <c r="AB50" s="19">
        <v>14</v>
      </c>
      <c r="AC50" s="19"/>
      <c r="AD50" s="19"/>
      <c r="AE50" s="19"/>
      <c r="AF50" s="19"/>
      <c r="AG50" s="19">
        <v>0.9</v>
      </c>
      <c r="AH50" s="19">
        <v>16.7</v>
      </c>
      <c r="AI50" s="19"/>
      <c r="AJ50" s="19">
        <v>-1.8</v>
      </c>
      <c r="AK50" s="19"/>
      <c r="AL50" s="19">
        <v>-1</v>
      </c>
      <c r="AM50" s="19">
        <v>-8.4</v>
      </c>
      <c r="AN50" s="19">
        <v>16.7</v>
      </c>
      <c r="AO50" s="19">
        <v>25.5</v>
      </c>
      <c r="AP50" s="19">
        <v>6.2</v>
      </c>
      <c r="AQ50" s="19">
        <v>-0.4</v>
      </c>
      <c r="AR50" s="19">
        <v>2.6</v>
      </c>
      <c r="AS50" s="19">
        <v>0.6</v>
      </c>
      <c r="AT50" s="19">
        <v>38.4</v>
      </c>
      <c r="AU50" s="19">
        <v>-9.6999999999999993</v>
      </c>
      <c r="AV50" s="19">
        <v>-37</v>
      </c>
      <c r="AW50" s="19">
        <v>4.0999999999999996</v>
      </c>
      <c r="AX50" s="19">
        <v>4.2</v>
      </c>
      <c r="AY50" s="19">
        <v>2</v>
      </c>
      <c r="AZ50" s="19">
        <v>1</v>
      </c>
      <c r="BA50" s="19">
        <v>0.4</v>
      </c>
      <c r="BB50" s="19">
        <v>0.2</v>
      </c>
      <c r="BC50" s="19"/>
      <c r="BD50" s="19"/>
      <c r="BE50" s="19">
        <v>10.5</v>
      </c>
      <c r="BF50" s="19">
        <v>6.8</v>
      </c>
      <c r="BG50" s="19">
        <v>0</v>
      </c>
      <c r="BH50" s="19">
        <v>0</v>
      </c>
      <c r="BI50" s="19"/>
      <c r="BJ50" s="19"/>
      <c r="BK50" s="19"/>
      <c r="BL50" s="19">
        <v>3.6</v>
      </c>
      <c r="BM50" s="19">
        <v>-20.100000000000001</v>
      </c>
      <c r="BN50" s="19">
        <v>-21.2</v>
      </c>
      <c r="BO50" s="19"/>
      <c r="BP50" s="19">
        <v>2.7</v>
      </c>
      <c r="BQ50" s="19">
        <v>21.5</v>
      </c>
      <c r="BR50" s="19"/>
      <c r="BS50" s="19"/>
      <c r="BT50" s="19"/>
      <c r="BU50" s="19"/>
      <c r="BV50" s="19">
        <v>0</v>
      </c>
      <c r="BW50" s="19"/>
      <c r="BX50" s="19"/>
      <c r="BY50" s="19">
        <v>-0.3</v>
      </c>
      <c r="BZ50" s="19">
        <v>30.7</v>
      </c>
      <c r="CA50" s="19">
        <v>25.2</v>
      </c>
      <c r="CB50" s="19">
        <v>9</v>
      </c>
      <c r="CC50" s="19">
        <v>11</v>
      </c>
      <c r="CD50" s="19">
        <v>10.1</v>
      </c>
      <c r="CE50" s="19"/>
      <c r="CF50" s="19"/>
      <c r="CG50" s="19"/>
      <c r="CH50" s="19">
        <v>33.5</v>
      </c>
      <c r="CI50" s="19">
        <v>36.9</v>
      </c>
      <c r="CJ50" s="19">
        <v>16.5</v>
      </c>
      <c r="CK50" s="19">
        <v>-10.199999999999999</v>
      </c>
      <c r="CL50" s="19"/>
      <c r="CM50" s="19"/>
      <c r="CN50" s="19"/>
      <c r="CO50" s="19"/>
      <c r="CP50" s="19">
        <v>22.9</v>
      </c>
      <c r="CQ50" s="19">
        <v>6.2</v>
      </c>
      <c r="CR50" s="19">
        <v>-1.9</v>
      </c>
      <c r="CS50" s="19">
        <v>0.3</v>
      </c>
      <c r="CT50" s="19">
        <v>1.2</v>
      </c>
      <c r="CU50" s="19"/>
      <c r="CV50" s="19">
        <v>-4.5</v>
      </c>
      <c r="CW50" s="19">
        <v>0</v>
      </c>
      <c r="CX50" s="19"/>
      <c r="CY50" s="19"/>
      <c r="CZ50" s="19">
        <v>0</v>
      </c>
      <c r="DA50" s="19">
        <v>0</v>
      </c>
      <c r="DB50" s="19">
        <v>-0.9</v>
      </c>
      <c r="DC50" s="19">
        <v>0</v>
      </c>
      <c r="DD50" s="19">
        <v>0</v>
      </c>
      <c r="DE50" s="19"/>
      <c r="DF50" s="19">
        <v>0.2</v>
      </c>
      <c r="DG50" s="19">
        <v>1.5</v>
      </c>
      <c r="DH50" s="19">
        <v>0.1</v>
      </c>
      <c r="DI50" s="19">
        <v>0.9</v>
      </c>
      <c r="DJ50" s="19">
        <v>0.3</v>
      </c>
      <c r="DK50" s="19">
        <v>0.5</v>
      </c>
      <c r="DL50" s="19"/>
      <c r="DM50" s="19">
        <v>0</v>
      </c>
      <c r="DN50" s="19">
        <v>0</v>
      </c>
      <c r="DO50" s="19">
        <v>-4.4000000000000004</v>
      </c>
      <c r="DP50" s="19">
        <v>-2.7</v>
      </c>
      <c r="DQ50" s="19">
        <v>0</v>
      </c>
      <c r="DR50" s="19">
        <v>0</v>
      </c>
      <c r="DS50" s="19">
        <v>0.6</v>
      </c>
      <c r="DT50" s="19">
        <v>0.2</v>
      </c>
      <c r="DU50" s="19"/>
      <c r="DV50" s="19"/>
      <c r="DW50" s="19">
        <v>-4.7</v>
      </c>
      <c r="DX50" s="19">
        <v>0.5</v>
      </c>
      <c r="DY50" s="19">
        <v>1.7</v>
      </c>
      <c r="DZ50" s="19">
        <v>2.5</v>
      </c>
      <c r="EA50" s="19">
        <v>0.8</v>
      </c>
      <c r="EB50" s="19">
        <v>3.7</v>
      </c>
      <c r="EC50" s="19">
        <v>0</v>
      </c>
      <c r="ED50" s="19">
        <v>-9</v>
      </c>
      <c r="EE50" s="19">
        <v>-9.6</v>
      </c>
      <c r="EF50" s="19">
        <v>0</v>
      </c>
      <c r="EG50" s="19">
        <v>0</v>
      </c>
      <c r="EH50" s="19">
        <v>0</v>
      </c>
      <c r="EI50" s="19">
        <v>2.1</v>
      </c>
      <c r="EJ50" s="19">
        <v>0</v>
      </c>
      <c r="EK50" s="19">
        <v>1.403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/>
      <c r="ER50" s="19">
        <v>0</v>
      </c>
      <c r="ES50" s="19">
        <v>-0.2</v>
      </c>
      <c r="ET50" s="19">
        <v>4.2</v>
      </c>
      <c r="EU50" s="19">
        <v>-2.2999999999999998</v>
      </c>
      <c r="EV50" s="19">
        <v>0</v>
      </c>
      <c r="EW50" s="19">
        <v>1.6</v>
      </c>
      <c r="EX50" s="19"/>
      <c r="EY50" s="19">
        <v>0.6</v>
      </c>
      <c r="EZ50" s="19">
        <v>0.5</v>
      </c>
      <c r="FA50" s="19">
        <v>0</v>
      </c>
      <c r="FB50" s="19">
        <v>0.4</v>
      </c>
      <c r="FC50" s="19">
        <v>2</v>
      </c>
      <c r="FD50" s="19">
        <v>1.7</v>
      </c>
      <c r="FE50" s="19">
        <v>1.4</v>
      </c>
      <c r="FF50" s="19"/>
      <c r="FG50" s="19"/>
      <c r="FH50" s="19"/>
      <c r="FI50" s="19"/>
      <c r="FJ50" s="19"/>
      <c r="FK50" s="19">
        <v>3.6</v>
      </c>
      <c r="FL50" s="19">
        <v>10.42</v>
      </c>
      <c r="FM50" s="19">
        <v>424.10300000000001</v>
      </c>
      <c r="FN50" s="15"/>
      <c r="FO50" s="19">
        <v>2.8452999999999999</v>
      </c>
      <c r="FP50" s="19">
        <v>-0.50600000000000001</v>
      </c>
      <c r="FQ50" s="19">
        <v>1.9830000000000001</v>
      </c>
      <c r="FR50" s="19">
        <v>1.6</v>
      </c>
      <c r="FS50" s="19">
        <v>1.3088900000000001</v>
      </c>
      <c r="FT50" s="19">
        <v>2.7312599999999998</v>
      </c>
      <c r="FU50" s="19">
        <v>-0.4</v>
      </c>
      <c r="FV50" s="19">
        <v>0.1</v>
      </c>
      <c r="FW50" s="19">
        <v>9.6624499999999998</v>
      </c>
    </row>
    <row r="51" spans="1:179" ht="24" customHeight="1" x14ac:dyDescent="0.3">
      <c r="A51" s="13" t="s">
        <v>47</v>
      </c>
      <c r="B51" s="13" t="s">
        <v>837</v>
      </c>
      <c r="C51" s="14">
        <v>13.1</v>
      </c>
      <c r="D51" s="14">
        <v>16.53</v>
      </c>
      <c r="E51" s="14">
        <v>16.73</v>
      </c>
      <c r="F51" s="14"/>
      <c r="G51" s="14"/>
      <c r="H51" s="14">
        <v>-1.1000000000000001</v>
      </c>
      <c r="I51" s="14">
        <v>-0.3</v>
      </c>
      <c r="J51" s="14"/>
      <c r="K51" s="14"/>
      <c r="L51" s="14">
        <v>-20.2</v>
      </c>
      <c r="M51" s="14">
        <v>-27.9</v>
      </c>
      <c r="N51" s="14"/>
      <c r="O51" s="14">
        <v>30.6</v>
      </c>
      <c r="P51" s="14">
        <v>4.3</v>
      </c>
      <c r="Q51" s="14">
        <v>14.7</v>
      </c>
      <c r="R51" s="14">
        <v>81.099999999999994</v>
      </c>
      <c r="S51" s="14">
        <v>0</v>
      </c>
      <c r="T51" s="14"/>
      <c r="U51" s="14"/>
      <c r="V51" s="14"/>
      <c r="W51" s="14">
        <v>-4</v>
      </c>
      <c r="X51" s="14">
        <v>0.7</v>
      </c>
      <c r="Y51" s="14">
        <v>1.3</v>
      </c>
      <c r="Z51" s="14">
        <v>0</v>
      </c>
      <c r="AA51" s="14">
        <v>-3.3</v>
      </c>
      <c r="AB51" s="14">
        <v>15.8</v>
      </c>
      <c r="AC51" s="14"/>
      <c r="AD51" s="14"/>
      <c r="AE51" s="14"/>
      <c r="AF51" s="14"/>
      <c r="AG51" s="14">
        <v>0.7</v>
      </c>
      <c r="AH51" s="14">
        <v>17.899999999999999</v>
      </c>
      <c r="AI51" s="14"/>
      <c r="AJ51" s="14">
        <v>-6.2</v>
      </c>
      <c r="AK51" s="14"/>
      <c r="AL51" s="14">
        <v>-1.1000000000000001</v>
      </c>
      <c r="AM51" s="14">
        <v>-8.4</v>
      </c>
      <c r="AN51" s="14">
        <v>17</v>
      </c>
      <c r="AO51" s="14">
        <v>25.7</v>
      </c>
      <c r="AP51" s="14">
        <v>6.4</v>
      </c>
      <c r="AQ51" s="14">
        <v>0</v>
      </c>
      <c r="AR51" s="14">
        <v>2.6</v>
      </c>
      <c r="AS51" s="14">
        <v>0.5</v>
      </c>
      <c r="AT51" s="14">
        <v>36.6</v>
      </c>
      <c r="AU51" s="14">
        <v>-11.5</v>
      </c>
      <c r="AV51" s="14">
        <v>-39</v>
      </c>
      <c r="AW51" s="14">
        <v>2.5</v>
      </c>
      <c r="AX51" s="14">
        <v>3.5</v>
      </c>
      <c r="AY51" s="14">
        <v>1.7</v>
      </c>
      <c r="AZ51" s="14">
        <v>1</v>
      </c>
      <c r="BA51" s="14">
        <v>0.3</v>
      </c>
      <c r="BB51" s="14">
        <v>-2.2000000000000002</v>
      </c>
      <c r="BC51" s="14"/>
      <c r="BD51" s="14"/>
      <c r="BE51" s="14">
        <v>9.4</v>
      </c>
      <c r="BF51" s="14">
        <v>5.2</v>
      </c>
      <c r="BG51" s="14">
        <v>0</v>
      </c>
      <c r="BH51" s="14">
        <v>0</v>
      </c>
      <c r="BI51" s="14"/>
      <c r="BJ51" s="14"/>
      <c r="BK51" s="14"/>
      <c r="BL51" s="14">
        <v>3.7</v>
      </c>
      <c r="BM51" s="14">
        <v>-20.6</v>
      </c>
      <c r="BN51" s="14">
        <v>-21.7</v>
      </c>
      <c r="BO51" s="14"/>
      <c r="BP51" s="14">
        <v>2.1</v>
      </c>
      <c r="BQ51" s="14">
        <v>21</v>
      </c>
      <c r="BR51" s="14"/>
      <c r="BS51" s="14"/>
      <c r="BT51" s="14"/>
      <c r="BU51" s="14"/>
      <c r="BV51" s="14">
        <v>0</v>
      </c>
      <c r="BW51" s="14"/>
      <c r="BX51" s="14"/>
      <c r="BY51" s="14">
        <v>-0.4</v>
      </c>
      <c r="BZ51" s="14">
        <v>30.6</v>
      </c>
      <c r="CA51" s="14">
        <v>25.5</v>
      </c>
      <c r="CB51" s="14">
        <v>9.4</v>
      </c>
      <c r="CC51" s="14">
        <v>11</v>
      </c>
      <c r="CD51" s="14">
        <v>10</v>
      </c>
      <c r="CE51" s="14"/>
      <c r="CF51" s="14"/>
      <c r="CG51" s="14"/>
      <c r="CH51" s="14">
        <v>30.7</v>
      </c>
      <c r="CI51" s="14">
        <v>34.200000000000003</v>
      </c>
      <c r="CJ51" s="14">
        <v>11.6</v>
      </c>
      <c r="CK51" s="14">
        <v>-16.7</v>
      </c>
      <c r="CL51" s="14"/>
      <c r="CM51" s="14"/>
      <c r="CN51" s="14"/>
      <c r="CO51" s="14"/>
      <c r="CP51" s="14">
        <v>21.6</v>
      </c>
      <c r="CQ51" s="14">
        <v>5.4</v>
      </c>
      <c r="CR51" s="14">
        <v>-1.9</v>
      </c>
      <c r="CS51" s="14">
        <v>0.4</v>
      </c>
      <c r="CT51" s="14">
        <v>1.2</v>
      </c>
      <c r="CU51" s="14"/>
      <c r="CV51" s="14">
        <v>-4.5999999999999996</v>
      </c>
      <c r="CW51" s="14">
        <v>0</v>
      </c>
      <c r="CX51" s="14"/>
      <c r="CY51" s="14"/>
      <c r="CZ51" s="14">
        <v>0</v>
      </c>
      <c r="DA51" s="14">
        <v>0</v>
      </c>
      <c r="DB51" s="14">
        <v>-0.9</v>
      </c>
      <c r="DC51" s="14">
        <v>0</v>
      </c>
      <c r="DD51" s="14">
        <v>0</v>
      </c>
      <c r="DE51" s="14"/>
      <c r="DF51" s="14">
        <v>0.2</v>
      </c>
      <c r="DG51" s="14">
        <v>1.6</v>
      </c>
      <c r="DH51" s="14">
        <v>0.1</v>
      </c>
      <c r="DI51" s="14">
        <v>0.4</v>
      </c>
      <c r="DJ51" s="14">
        <v>0.3</v>
      </c>
      <c r="DK51" s="14">
        <v>0.5</v>
      </c>
      <c r="DL51" s="14"/>
      <c r="DM51" s="14">
        <v>0</v>
      </c>
      <c r="DN51" s="14">
        <v>0</v>
      </c>
      <c r="DO51" s="14">
        <v>-4.3</v>
      </c>
      <c r="DP51" s="14">
        <v>-2.5</v>
      </c>
      <c r="DQ51" s="14">
        <v>0</v>
      </c>
      <c r="DR51" s="14">
        <v>0</v>
      </c>
      <c r="DS51" s="14">
        <v>0.6</v>
      </c>
      <c r="DT51" s="14">
        <v>0.2</v>
      </c>
      <c r="DU51" s="14"/>
      <c r="DV51" s="14"/>
      <c r="DW51" s="14">
        <v>-4.7</v>
      </c>
      <c r="DX51" s="14">
        <v>0.6</v>
      </c>
      <c r="DY51" s="14">
        <v>1.7</v>
      </c>
      <c r="DZ51" s="14">
        <v>2.5</v>
      </c>
      <c r="EA51" s="14">
        <v>0.8</v>
      </c>
      <c r="EB51" s="14">
        <v>3.7</v>
      </c>
      <c r="EC51" s="14">
        <v>0</v>
      </c>
      <c r="ED51" s="14">
        <v>-9.8000000000000007</v>
      </c>
      <c r="EE51" s="14">
        <v>-10.1</v>
      </c>
      <c r="EF51" s="14">
        <v>0</v>
      </c>
      <c r="EG51" s="14">
        <v>0</v>
      </c>
      <c r="EH51" s="14">
        <v>0</v>
      </c>
      <c r="EI51" s="14">
        <v>2.1</v>
      </c>
      <c r="EJ51" s="14">
        <v>0</v>
      </c>
      <c r="EK51" s="14">
        <v>1.4159999999999999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/>
      <c r="ER51" s="14">
        <v>0</v>
      </c>
      <c r="ES51" s="14">
        <v>-0.2</v>
      </c>
      <c r="ET51" s="14">
        <v>5</v>
      </c>
      <c r="EU51" s="14">
        <v>-2.1</v>
      </c>
      <c r="EV51" s="14">
        <v>0</v>
      </c>
      <c r="EW51" s="14">
        <v>1.6</v>
      </c>
      <c r="EX51" s="14"/>
      <c r="EY51" s="14">
        <v>0.6</v>
      </c>
      <c r="EZ51" s="14">
        <v>0.5</v>
      </c>
      <c r="FA51" s="14">
        <v>0</v>
      </c>
      <c r="FB51" s="14">
        <v>0.4</v>
      </c>
      <c r="FC51" s="14">
        <v>1.8</v>
      </c>
      <c r="FD51" s="14">
        <v>1.5</v>
      </c>
      <c r="FE51" s="14">
        <v>1.7</v>
      </c>
      <c r="FF51" s="14"/>
      <c r="FG51" s="14"/>
      <c r="FH51" s="14"/>
      <c r="FI51" s="14"/>
      <c r="FJ51" s="14"/>
      <c r="FK51" s="14">
        <v>4</v>
      </c>
      <c r="FL51" s="14">
        <v>10.48</v>
      </c>
      <c r="FM51" s="14">
        <v>363.45600000000002</v>
      </c>
      <c r="FN51" s="15"/>
      <c r="FO51" s="14">
        <v>4.7344900000000001</v>
      </c>
      <c r="FP51" s="14">
        <v>-0.51500000000000001</v>
      </c>
      <c r="FQ51" s="14">
        <v>1.7450000000000001</v>
      </c>
      <c r="FR51" s="14">
        <v>1.6</v>
      </c>
      <c r="FS51" s="14">
        <v>1.3236600000000001</v>
      </c>
      <c r="FT51" s="14">
        <v>2.7277</v>
      </c>
      <c r="FU51" s="14">
        <v>-0.6</v>
      </c>
      <c r="FV51" s="14">
        <v>2.8</v>
      </c>
      <c r="FW51" s="14">
        <v>13.815849999999999</v>
      </c>
    </row>
    <row r="52" spans="1:179" ht="24" customHeight="1" x14ac:dyDescent="0.3">
      <c r="A52" s="16" t="s">
        <v>47</v>
      </c>
      <c r="B52" s="16" t="s">
        <v>838</v>
      </c>
      <c r="C52" s="17">
        <v>12.1</v>
      </c>
      <c r="D52" s="17">
        <v>15.1</v>
      </c>
      <c r="E52" s="17">
        <v>16.98</v>
      </c>
      <c r="F52" s="17"/>
      <c r="G52" s="17"/>
      <c r="H52" s="17">
        <v>-1.6</v>
      </c>
      <c r="I52" s="17">
        <v>-1.4</v>
      </c>
      <c r="J52" s="17"/>
      <c r="K52" s="17"/>
      <c r="L52" s="17">
        <v>-22.3</v>
      </c>
      <c r="M52" s="17">
        <v>-28.4</v>
      </c>
      <c r="N52" s="17"/>
      <c r="O52" s="17">
        <v>28.3</v>
      </c>
      <c r="P52" s="17">
        <v>6.3</v>
      </c>
      <c r="Q52" s="17">
        <v>15.4</v>
      </c>
      <c r="R52" s="17">
        <v>79.099999999999994</v>
      </c>
      <c r="S52" s="17">
        <v>0</v>
      </c>
      <c r="T52" s="17"/>
      <c r="U52" s="17"/>
      <c r="V52" s="17"/>
      <c r="W52" s="17">
        <v>-4.3</v>
      </c>
      <c r="X52" s="17">
        <v>0.8</v>
      </c>
      <c r="Y52" s="17">
        <v>1.1000000000000001</v>
      </c>
      <c r="Z52" s="17">
        <v>0</v>
      </c>
      <c r="AA52" s="17">
        <v>-3.3</v>
      </c>
      <c r="AB52" s="17">
        <v>15</v>
      </c>
      <c r="AC52" s="17"/>
      <c r="AD52" s="17"/>
      <c r="AE52" s="17"/>
      <c r="AF52" s="17"/>
      <c r="AG52" s="17">
        <v>0.6</v>
      </c>
      <c r="AH52" s="17">
        <v>24.2</v>
      </c>
      <c r="AI52" s="17"/>
      <c r="AJ52" s="17">
        <v>-7.2</v>
      </c>
      <c r="AK52" s="17"/>
      <c r="AL52" s="17">
        <v>-1.1000000000000001</v>
      </c>
      <c r="AM52" s="17">
        <v>-9.1999999999999993</v>
      </c>
      <c r="AN52" s="17">
        <v>16.8</v>
      </c>
      <c r="AO52" s="17">
        <v>25.6</v>
      </c>
      <c r="AP52" s="17">
        <v>6.3</v>
      </c>
      <c r="AQ52" s="17">
        <v>0.4</v>
      </c>
      <c r="AR52" s="17">
        <v>2.6</v>
      </c>
      <c r="AS52" s="17">
        <v>0.5</v>
      </c>
      <c r="AT52" s="17">
        <v>35.6</v>
      </c>
      <c r="AU52" s="17">
        <v>-12.4</v>
      </c>
      <c r="AV52" s="17">
        <v>-39.700000000000003</v>
      </c>
      <c r="AW52" s="17">
        <v>2.2999999999999998</v>
      </c>
      <c r="AX52" s="17">
        <v>3.5</v>
      </c>
      <c r="AY52" s="17">
        <v>1.2</v>
      </c>
      <c r="AZ52" s="17">
        <v>1</v>
      </c>
      <c r="BA52" s="17">
        <v>0.3</v>
      </c>
      <c r="BB52" s="17">
        <v>0.5</v>
      </c>
      <c r="BC52" s="17"/>
      <c r="BD52" s="17"/>
      <c r="BE52" s="17">
        <v>8.3000000000000007</v>
      </c>
      <c r="BF52" s="17">
        <v>5</v>
      </c>
      <c r="BG52" s="17">
        <v>0</v>
      </c>
      <c r="BH52" s="17">
        <v>0</v>
      </c>
      <c r="BI52" s="17"/>
      <c r="BJ52" s="17"/>
      <c r="BK52" s="17"/>
      <c r="BL52" s="17">
        <v>2</v>
      </c>
      <c r="BM52" s="17">
        <v>-18.399999999999999</v>
      </c>
      <c r="BN52" s="17">
        <v>-19.5</v>
      </c>
      <c r="BO52" s="17"/>
      <c r="BP52" s="17">
        <v>5.6</v>
      </c>
      <c r="BQ52" s="17">
        <v>0</v>
      </c>
      <c r="BR52" s="17"/>
      <c r="BS52" s="17"/>
      <c r="BT52" s="17"/>
      <c r="BU52" s="17"/>
      <c r="BV52" s="17">
        <v>0</v>
      </c>
      <c r="BW52" s="17"/>
      <c r="BX52" s="17"/>
      <c r="BY52" s="17">
        <v>-0.3</v>
      </c>
      <c r="BZ52" s="17">
        <v>30.7</v>
      </c>
      <c r="CA52" s="17">
        <v>25.2</v>
      </c>
      <c r="CB52" s="17">
        <v>9.4</v>
      </c>
      <c r="CC52" s="17">
        <v>11</v>
      </c>
      <c r="CD52" s="17">
        <v>10.1</v>
      </c>
      <c r="CE52" s="17"/>
      <c r="CF52" s="17"/>
      <c r="CG52" s="17"/>
      <c r="CH52" s="17">
        <v>29.1</v>
      </c>
      <c r="CI52" s="17">
        <v>32.799999999999997</v>
      </c>
      <c r="CJ52" s="17">
        <v>8.8000000000000007</v>
      </c>
      <c r="CK52" s="17">
        <v>-17.2</v>
      </c>
      <c r="CL52" s="17"/>
      <c r="CM52" s="17"/>
      <c r="CN52" s="17"/>
      <c r="CO52" s="17"/>
      <c r="CP52" s="17">
        <v>21</v>
      </c>
      <c r="CQ52" s="17">
        <v>5.0999999999999996</v>
      </c>
      <c r="CR52" s="17">
        <v>-2.1</v>
      </c>
      <c r="CS52" s="17">
        <v>0.3</v>
      </c>
      <c r="CT52" s="17">
        <v>1.2</v>
      </c>
      <c r="CU52" s="17"/>
      <c r="CV52" s="17">
        <v>-4.8</v>
      </c>
      <c r="CW52" s="17">
        <v>0</v>
      </c>
      <c r="CX52" s="17"/>
      <c r="CY52" s="17"/>
      <c r="CZ52" s="17">
        <v>0</v>
      </c>
      <c r="DA52" s="17">
        <v>0</v>
      </c>
      <c r="DB52" s="17">
        <v>-1</v>
      </c>
      <c r="DC52" s="17">
        <v>0</v>
      </c>
      <c r="DD52" s="17">
        <v>0</v>
      </c>
      <c r="DE52" s="17"/>
      <c r="DF52" s="17">
        <v>0.2</v>
      </c>
      <c r="DG52" s="17">
        <v>1.6</v>
      </c>
      <c r="DH52" s="17">
        <v>0.1</v>
      </c>
      <c r="DI52" s="17">
        <v>-0.7</v>
      </c>
      <c r="DJ52" s="17">
        <v>0.3</v>
      </c>
      <c r="DK52" s="17">
        <v>0.5</v>
      </c>
      <c r="DL52" s="17"/>
      <c r="DM52" s="17">
        <v>0</v>
      </c>
      <c r="DN52" s="17">
        <v>0</v>
      </c>
      <c r="DO52" s="17">
        <v>-4.0999999999999996</v>
      </c>
      <c r="DP52" s="17">
        <v>-2.2000000000000002</v>
      </c>
      <c r="DQ52" s="17">
        <v>0</v>
      </c>
      <c r="DR52" s="17">
        <v>0</v>
      </c>
      <c r="DS52" s="17">
        <v>0.5</v>
      </c>
      <c r="DT52" s="17">
        <v>0.2</v>
      </c>
      <c r="DU52" s="17"/>
      <c r="DV52" s="17"/>
      <c r="DW52" s="17">
        <v>-4.8</v>
      </c>
      <c r="DX52" s="17">
        <v>0</v>
      </c>
      <c r="DY52" s="17">
        <v>1.8</v>
      </c>
      <c r="DZ52" s="17">
        <v>2.5</v>
      </c>
      <c r="EA52" s="17">
        <v>0.8</v>
      </c>
      <c r="EB52" s="17">
        <v>3.7</v>
      </c>
      <c r="EC52" s="17">
        <v>0</v>
      </c>
      <c r="ED52" s="17">
        <v>-8.6999999999999993</v>
      </c>
      <c r="EE52" s="17">
        <v>-8.6999999999999993</v>
      </c>
      <c r="EF52" s="17">
        <v>0</v>
      </c>
      <c r="EG52" s="17">
        <v>0</v>
      </c>
      <c r="EH52" s="17">
        <v>0</v>
      </c>
      <c r="EI52" s="17">
        <v>2.1</v>
      </c>
      <c r="EJ52" s="17">
        <v>0</v>
      </c>
      <c r="EK52" s="17">
        <v>1.4219999999999999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/>
      <c r="ER52" s="17">
        <v>0</v>
      </c>
      <c r="ES52" s="17">
        <v>-0.2</v>
      </c>
      <c r="ET52" s="17">
        <v>6.2</v>
      </c>
      <c r="EU52" s="17">
        <v>-1.3</v>
      </c>
      <c r="EV52" s="17">
        <v>0</v>
      </c>
      <c r="EW52" s="17">
        <v>1.6</v>
      </c>
      <c r="EX52" s="17"/>
      <c r="EY52" s="17">
        <v>0.6</v>
      </c>
      <c r="EZ52" s="17">
        <v>0.5</v>
      </c>
      <c r="FA52" s="17">
        <v>0</v>
      </c>
      <c r="FB52" s="17">
        <v>0.4</v>
      </c>
      <c r="FC52" s="17">
        <v>1.8</v>
      </c>
      <c r="FD52" s="17">
        <v>1.5</v>
      </c>
      <c r="FE52" s="17">
        <v>1.5</v>
      </c>
      <c r="FF52" s="17"/>
      <c r="FG52" s="17"/>
      <c r="FH52" s="17"/>
      <c r="FI52" s="17"/>
      <c r="FJ52" s="17"/>
      <c r="FK52" s="17">
        <v>4.0999999999999996</v>
      </c>
      <c r="FL52" s="17">
        <v>10.11</v>
      </c>
      <c r="FM52" s="17">
        <v>336.91199999999998</v>
      </c>
      <c r="FN52" s="15"/>
      <c r="FO52" s="17">
        <v>4.6289600000000002</v>
      </c>
      <c r="FP52" s="17">
        <v>-1.0680000000000001</v>
      </c>
      <c r="FQ52" s="17">
        <v>1.891</v>
      </c>
      <c r="FR52" s="17">
        <v>1.6</v>
      </c>
      <c r="FS52" s="17">
        <v>1.3349200000000001</v>
      </c>
      <c r="FT52" s="17">
        <v>1.0519700000000001</v>
      </c>
      <c r="FU52" s="17">
        <v>-0.6</v>
      </c>
      <c r="FV52" s="17">
        <v>3</v>
      </c>
      <c r="FW52" s="17">
        <v>11.838850000000001</v>
      </c>
    </row>
    <row r="53" spans="1:179" ht="24" customHeight="1" x14ac:dyDescent="0.3">
      <c r="A53" s="16" t="s">
        <v>47</v>
      </c>
      <c r="B53" s="16" t="s">
        <v>839</v>
      </c>
      <c r="C53" s="17">
        <v>11.9</v>
      </c>
      <c r="D53" s="17">
        <v>7.46</v>
      </c>
      <c r="E53" s="17">
        <v>16.16</v>
      </c>
      <c r="F53" s="17"/>
      <c r="G53" s="17"/>
      <c r="H53" s="17">
        <v>-4.8</v>
      </c>
      <c r="I53" s="17">
        <v>2.8</v>
      </c>
      <c r="J53" s="17"/>
      <c r="K53" s="17"/>
      <c r="L53" s="17">
        <v>-25</v>
      </c>
      <c r="M53" s="17">
        <v>-27.8</v>
      </c>
      <c r="N53" s="17"/>
      <c r="O53" s="17">
        <v>25.4</v>
      </c>
      <c r="P53" s="17">
        <v>3.6</v>
      </c>
      <c r="Q53" s="17">
        <v>13.3</v>
      </c>
      <c r="R53" s="17">
        <v>78.7</v>
      </c>
      <c r="S53" s="17">
        <v>0.1</v>
      </c>
      <c r="T53" s="17"/>
      <c r="U53" s="17"/>
      <c r="V53" s="17"/>
      <c r="W53" s="17">
        <v>-4.5</v>
      </c>
      <c r="X53" s="17">
        <v>1.3</v>
      </c>
      <c r="Y53" s="17">
        <v>1.7</v>
      </c>
      <c r="Z53" s="17">
        <v>0</v>
      </c>
      <c r="AA53" s="17">
        <v>-3.3</v>
      </c>
      <c r="AB53" s="17">
        <v>14.3</v>
      </c>
      <c r="AC53" s="17"/>
      <c r="AD53" s="17"/>
      <c r="AE53" s="17"/>
      <c r="AF53" s="17"/>
      <c r="AG53" s="17">
        <v>-0.1</v>
      </c>
      <c r="AH53" s="17">
        <v>23.4</v>
      </c>
      <c r="AI53" s="17"/>
      <c r="AJ53" s="17">
        <v>-9.8000000000000007</v>
      </c>
      <c r="AK53" s="17"/>
      <c r="AL53" s="17">
        <v>-1.3</v>
      </c>
      <c r="AM53" s="17">
        <v>-11</v>
      </c>
      <c r="AN53" s="17">
        <v>17.3</v>
      </c>
      <c r="AO53" s="17">
        <v>24.9</v>
      </c>
      <c r="AP53" s="17">
        <v>5.8</v>
      </c>
      <c r="AQ53" s="17">
        <v>0.6</v>
      </c>
      <c r="AR53" s="17">
        <v>2.6</v>
      </c>
      <c r="AS53" s="17">
        <v>0.6</v>
      </c>
      <c r="AT53" s="17">
        <v>31.5</v>
      </c>
      <c r="AU53" s="17">
        <v>-16.5</v>
      </c>
      <c r="AV53" s="17">
        <v>-44.1</v>
      </c>
      <c r="AW53" s="17">
        <v>3.3</v>
      </c>
      <c r="AX53" s="17">
        <v>4.0999999999999996</v>
      </c>
      <c r="AY53" s="17">
        <v>1.7</v>
      </c>
      <c r="AZ53" s="17">
        <v>1</v>
      </c>
      <c r="BA53" s="17">
        <v>0.3</v>
      </c>
      <c r="BB53" s="17">
        <v>3.1</v>
      </c>
      <c r="BC53" s="17"/>
      <c r="BD53" s="17"/>
      <c r="BE53" s="17">
        <v>5.4</v>
      </c>
      <c r="BF53" s="17">
        <v>3.4</v>
      </c>
      <c r="BG53" s="17">
        <v>0</v>
      </c>
      <c r="BH53" s="17">
        <v>0</v>
      </c>
      <c r="BI53" s="17"/>
      <c r="BJ53" s="17"/>
      <c r="BK53" s="17"/>
      <c r="BL53" s="17">
        <v>1.2</v>
      </c>
      <c r="BM53" s="17">
        <v>-21.4</v>
      </c>
      <c r="BN53" s="17">
        <v>-22.5</v>
      </c>
      <c r="BO53" s="17"/>
      <c r="BP53" s="17">
        <v>1.5</v>
      </c>
      <c r="BQ53" s="17">
        <v>0</v>
      </c>
      <c r="BR53" s="17"/>
      <c r="BS53" s="17"/>
      <c r="BT53" s="17"/>
      <c r="BU53" s="17"/>
      <c r="BV53" s="17">
        <v>0</v>
      </c>
      <c r="BW53" s="17"/>
      <c r="BX53" s="17"/>
      <c r="BY53" s="17">
        <v>-0.3</v>
      </c>
      <c r="BZ53" s="17">
        <v>31.3</v>
      </c>
      <c r="CA53" s="17">
        <v>24.6</v>
      </c>
      <c r="CB53" s="17">
        <v>9</v>
      </c>
      <c r="CC53" s="17">
        <v>11.2</v>
      </c>
      <c r="CD53" s="17">
        <v>10.3</v>
      </c>
      <c r="CE53" s="17"/>
      <c r="CF53" s="17"/>
      <c r="CG53" s="17"/>
      <c r="CH53" s="17">
        <v>49.3</v>
      </c>
      <c r="CI53" s="17">
        <v>52.8</v>
      </c>
      <c r="CJ53" s="17">
        <v>7</v>
      </c>
      <c r="CK53" s="17">
        <v>-23</v>
      </c>
      <c r="CL53" s="17"/>
      <c r="CM53" s="17"/>
      <c r="CN53" s="17"/>
      <c r="CO53" s="17"/>
      <c r="CP53" s="17">
        <v>16.399999999999999</v>
      </c>
      <c r="CQ53" s="17">
        <v>2.4</v>
      </c>
      <c r="CR53" s="17">
        <v>-1.9</v>
      </c>
      <c r="CS53" s="17">
        <v>0.3</v>
      </c>
      <c r="CT53" s="17">
        <v>1.2</v>
      </c>
      <c r="CU53" s="17"/>
      <c r="CV53" s="17">
        <v>-4.2</v>
      </c>
      <c r="CW53" s="17">
        <v>0</v>
      </c>
      <c r="CX53" s="17"/>
      <c r="CY53" s="17"/>
      <c r="CZ53" s="17">
        <v>0</v>
      </c>
      <c r="DA53" s="17">
        <v>-0.1</v>
      </c>
      <c r="DB53" s="17">
        <v>-0.8</v>
      </c>
      <c r="DC53" s="17">
        <v>0</v>
      </c>
      <c r="DD53" s="17">
        <v>0</v>
      </c>
      <c r="DE53" s="17"/>
      <c r="DF53" s="17">
        <v>0.2</v>
      </c>
      <c r="DG53" s="17">
        <v>1.5</v>
      </c>
      <c r="DH53" s="17">
        <v>0.2</v>
      </c>
      <c r="DI53" s="17">
        <v>-1</v>
      </c>
      <c r="DJ53" s="17">
        <v>0.3</v>
      </c>
      <c r="DK53" s="17">
        <v>0.5</v>
      </c>
      <c r="DL53" s="17"/>
      <c r="DM53" s="17">
        <v>0</v>
      </c>
      <c r="DN53" s="17">
        <v>0</v>
      </c>
      <c r="DO53" s="17">
        <v>-4.2</v>
      </c>
      <c r="DP53" s="17">
        <v>-2.6</v>
      </c>
      <c r="DQ53" s="17">
        <v>0</v>
      </c>
      <c r="DR53" s="17">
        <v>0</v>
      </c>
      <c r="DS53" s="17">
        <v>0.6</v>
      </c>
      <c r="DT53" s="17">
        <v>0.3</v>
      </c>
      <c r="DU53" s="17"/>
      <c r="DV53" s="17"/>
      <c r="DW53" s="17">
        <v>-4.7</v>
      </c>
      <c r="DX53" s="17">
        <v>0.3</v>
      </c>
      <c r="DY53" s="17">
        <v>1.8</v>
      </c>
      <c r="DZ53" s="17">
        <v>2.5</v>
      </c>
      <c r="EA53" s="17">
        <v>0.8</v>
      </c>
      <c r="EB53" s="17">
        <v>3.7</v>
      </c>
      <c r="EC53" s="17">
        <v>0</v>
      </c>
      <c r="ED53" s="17">
        <v>-8.6999999999999993</v>
      </c>
      <c r="EE53" s="17">
        <v>-9.4</v>
      </c>
      <c r="EF53" s="17">
        <v>0</v>
      </c>
      <c r="EG53" s="17">
        <v>0</v>
      </c>
      <c r="EH53" s="17">
        <v>0</v>
      </c>
      <c r="EI53" s="17">
        <v>2</v>
      </c>
      <c r="EJ53" s="17">
        <v>0</v>
      </c>
      <c r="EK53" s="17">
        <v>1.379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/>
      <c r="ER53" s="17">
        <v>0</v>
      </c>
      <c r="ES53" s="17">
        <v>-0.2</v>
      </c>
      <c r="ET53" s="17">
        <v>4.9000000000000004</v>
      </c>
      <c r="EU53" s="17">
        <v>-2.4</v>
      </c>
      <c r="EV53" s="17">
        <v>0</v>
      </c>
      <c r="EW53" s="17">
        <v>1.6</v>
      </c>
      <c r="EX53" s="17"/>
      <c r="EY53" s="17">
        <v>0.6</v>
      </c>
      <c r="EZ53" s="17">
        <v>0.5</v>
      </c>
      <c r="FA53" s="17">
        <v>0</v>
      </c>
      <c r="FB53" s="17">
        <v>0.4</v>
      </c>
      <c r="FC53" s="17">
        <v>1.6</v>
      </c>
      <c r="FD53" s="17">
        <v>1.3</v>
      </c>
      <c r="FE53" s="17">
        <v>1.3</v>
      </c>
      <c r="FF53" s="17"/>
      <c r="FG53" s="17"/>
      <c r="FH53" s="17"/>
      <c r="FI53" s="17"/>
      <c r="FJ53" s="17"/>
      <c r="FK53" s="17">
        <v>4.2</v>
      </c>
      <c r="FL53" s="17">
        <v>9.7100000000000009</v>
      </c>
      <c r="FM53" s="17">
        <v>311.40899999999999</v>
      </c>
      <c r="FN53" s="15"/>
      <c r="FO53" s="17">
        <v>4.5879000000000003</v>
      </c>
      <c r="FP53" s="17">
        <v>-1.212</v>
      </c>
      <c r="FQ53" s="17">
        <v>2.0209999999999999</v>
      </c>
      <c r="FR53" s="17">
        <v>1.6</v>
      </c>
      <c r="FS53" s="17">
        <v>1.32226</v>
      </c>
      <c r="FT53" s="17">
        <v>0.38985999999999998</v>
      </c>
      <c r="FU53" s="17">
        <v>-0.9</v>
      </c>
      <c r="FV53" s="17">
        <v>3</v>
      </c>
      <c r="FW53" s="17">
        <v>10.80902</v>
      </c>
    </row>
    <row r="54" spans="1:179" ht="24" customHeight="1" x14ac:dyDescent="0.3">
      <c r="A54" s="16" t="s">
        <v>47</v>
      </c>
      <c r="B54" s="16" t="s">
        <v>840</v>
      </c>
      <c r="C54" s="17">
        <v>10.3</v>
      </c>
      <c r="D54" s="17">
        <v>0.25</v>
      </c>
      <c r="E54" s="17">
        <v>14.61</v>
      </c>
      <c r="F54" s="17"/>
      <c r="G54" s="17"/>
      <c r="H54" s="17">
        <v>-7.1</v>
      </c>
      <c r="I54" s="17">
        <v>-13.2</v>
      </c>
      <c r="J54" s="17"/>
      <c r="K54" s="17"/>
      <c r="L54" s="17">
        <v>-28.5</v>
      </c>
      <c r="M54" s="17">
        <v>-33.1</v>
      </c>
      <c r="N54" s="17"/>
      <c r="O54" s="17">
        <v>20.8</v>
      </c>
      <c r="P54" s="17">
        <v>-1</v>
      </c>
      <c r="Q54" s="17">
        <v>10.7</v>
      </c>
      <c r="R54" s="17">
        <v>72.3</v>
      </c>
      <c r="S54" s="17">
        <v>0.1</v>
      </c>
      <c r="T54" s="17"/>
      <c r="U54" s="17"/>
      <c r="V54" s="17"/>
      <c r="W54" s="17">
        <v>-0.6</v>
      </c>
      <c r="X54" s="17">
        <v>1</v>
      </c>
      <c r="Y54" s="17">
        <v>1.2</v>
      </c>
      <c r="Z54" s="17">
        <v>0</v>
      </c>
      <c r="AA54" s="17">
        <v>-3.4</v>
      </c>
      <c r="AB54" s="17">
        <v>11.8</v>
      </c>
      <c r="AC54" s="17"/>
      <c r="AD54" s="17"/>
      <c r="AE54" s="17"/>
      <c r="AF54" s="17"/>
      <c r="AG54" s="17">
        <v>-1.6</v>
      </c>
      <c r="AH54" s="17">
        <v>26.6</v>
      </c>
      <c r="AI54" s="17"/>
      <c r="AJ54" s="17">
        <v>-15.6</v>
      </c>
      <c r="AK54" s="17"/>
      <c r="AL54" s="17">
        <v>-1.5</v>
      </c>
      <c r="AM54" s="17">
        <v>-11.5</v>
      </c>
      <c r="AN54" s="17">
        <v>17.3</v>
      </c>
      <c r="AO54" s="17">
        <v>25.4</v>
      </c>
      <c r="AP54" s="17">
        <v>6.1</v>
      </c>
      <c r="AQ54" s="17">
        <v>0.4</v>
      </c>
      <c r="AR54" s="17">
        <v>2.6</v>
      </c>
      <c r="AS54" s="17">
        <v>0.6</v>
      </c>
      <c r="AT54" s="17">
        <v>25</v>
      </c>
      <c r="AU54" s="17">
        <v>-22.9</v>
      </c>
      <c r="AV54" s="17">
        <v>-49.8</v>
      </c>
      <c r="AW54" s="17">
        <v>1.9</v>
      </c>
      <c r="AX54" s="17">
        <v>2.9</v>
      </c>
      <c r="AY54" s="17">
        <v>-2</v>
      </c>
      <c r="AZ54" s="17">
        <v>1</v>
      </c>
      <c r="BA54" s="17">
        <v>0.3</v>
      </c>
      <c r="BB54" s="17">
        <v>0.7</v>
      </c>
      <c r="BC54" s="17"/>
      <c r="BD54" s="17"/>
      <c r="BE54" s="17">
        <v>2.9</v>
      </c>
      <c r="BF54" s="17">
        <v>-0.1</v>
      </c>
      <c r="BG54" s="17">
        <v>0</v>
      </c>
      <c r="BH54" s="17">
        <v>0</v>
      </c>
      <c r="BI54" s="17"/>
      <c r="BJ54" s="17"/>
      <c r="BK54" s="17"/>
      <c r="BL54" s="17">
        <v>-2</v>
      </c>
      <c r="BM54" s="17">
        <v>-27</v>
      </c>
      <c r="BN54" s="17">
        <v>-28</v>
      </c>
      <c r="BO54" s="17"/>
      <c r="BP54" s="17">
        <v>-5.3</v>
      </c>
      <c r="BQ54" s="17">
        <v>0</v>
      </c>
      <c r="BR54" s="17"/>
      <c r="BS54" s="17"/>
      <c r="BT54" s="17"/>
      <c r="BU54" s="17"/>
      <c r="BV54" s="17">
        <v>0</v>
      </c>
      <c r="BW54" s="17"/>
      <c r="BX54" s="17"/>
      <c r="BY54" s="17">
        <v>-0.4</v>
      </c>
      <c r="BZ54" s="17">
        <v>30.7</v>
      </c>
      <c r="CA54" s="17">
        <v>25</v>
      </c>
      <c r="CB54" s="17">
        <v>8.3000000000000007</v>
      </c>
      <c r="CC54" s="17">
        <v>13.7</v>
      </c>
      <c r="CD54" s="17">
        <v>10</v>
      </c>
      <c r="CE54" s="17"/>
      <c r="CF54" s="17"/>
      <c r="CG54" s="17"/>
      <c r="CH54" s="17">
        <v>43.1</v>
      </c>
      <c r="CI54" s="17">
        <v>46.9</v>
      </c>
      <c r="CJ54" s="17">
        <v>-2.1</v>
      </c>
      <c r="CK54" s="17">
        <v>-32.299999999999997</v>
      </c>
      <c r="CL54" s="17"/>
      <c r="CM54" s="17"/>
      <c r="CN54" s="17"/>
      <c r="CO54" s="17"/>
      <c r="CP54" s="17">
        <v>13.3</v>
      </c>
      <c r="CQ54" s="17">
        <v>0.5</v>
      </c>
      <c r="CR54" s="17">
        <v>-2.1</v>
      </c>
      <c r="CS54" s="17">
        <v>0.3</v>
      </c>
      <c r="CT54" s="17">
        <v>1.2</v>
      </c>
      <c r="CU54" s="17"/>
      <c r="CV54" s="17">
        <v>-3.8</v>
      </c>
      <c r="CW54" s="17">
        <v>0</v>
      </c>
      <c r="CX54" s="17"/>
      <c r="CY54" s="17"/>
      <c r="CZ54" s="17">
        <v>0</v>
      </c>
      <c r="DA54" s="17">
        <v>0</v>
      </c>
      <c r="DB54" s="17">
        <v>-1</v>
      </c>
      <c r="DC54" s="17">
        <v>0</v>
      </c>
      <c r="DD54" s="17">
        <v>0</v>
      </c>
      <c r="DE54" s="17"/>
      <c r="DF54" s="17">
        <v>0.2</v>
      </c>
      <c r="DG54" s="17">
        <v>1.4</v>
      </c>
      <c r="DH54" s="17">
        <v>0.2</v>
      </c>
      <c r="DI54" s="17">
        <v>-0.9</v>
      </c>
      <c r="DJ54" s="17">
        <v>0.4</v>
      </c>
      <c r="DK54" s="17">
        <v>0.5</v>
      </c>
      <c r="DL54" s="17"/>
      <c r="DM54" s="17">
        <v>0</v>
      </c>
      <c r="DN54" s="17">
        <v>0</v>
      </c>
      <c r="DO54" s="17">
        <v>-4.8</v>
      </c>
      <c r="DP54" s="17">
        <v>-3.8</v>
      </c>
      <c r="DQ54" s="17">
        <v>0</v>
      </c>
      <c r="DR54" s="17">
        <v>0.1</v>
      </c>
      <c r="DS54" s="17">
        <v>0.6</v>
      </c>
      <c r="DT54" s="17">
        <v>0.3</v>
      </c>
      <c r="DU54" s="17"/>
      <c r="DV54" s="17"/>
      <c r="DW54" s="17">
        <v>-4.7</v>
      </c>
      <c r="DX54" s="17">
        <v>0.4</v>
      </c>
      <c r="DY54" s="17">
        <v>1.8</v>
      </c>
      <c r="DZ54" s="17">
        <v>2.5</v>
      </c>
      <c r="EA54" s="17">
        <v>0.8</v>
      </c>
      <c r="EB54" s="17">
        <v>3.7</v>
      </c>
      <c r="EC54" s="17">
        <v>0</v>
      </c>
      <c r="ED54" s="17">
        <v>-8.3000000000000007</v>
      </c>
      <c r="EE54" s="17">
        <v>-8</v>
      </c>
      <c r="EF54" s="17">
        <v>0</v>
      </c>
      <c r="EG54" s="17">
        <v>0</v>
      </c>
      <c r="EH54" s="17">
        <v>0</v>
      </c>
      <c r="EI54" s="17">
        <v>2</v>
      </c>
      <c r="EJ54" s="17">
        <v>-0.1</v>
      </c>
      <c r="EK54" s="17">
        <v>1.3160000000000001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/>
      <c r="ER54" s="17">
        <v>0</v>
      </c>
      <c r="ES54" s="17">
        <v>-0.2</v>
      </c>
      <c r="ET54" s="17">
        <v>2.8</v>
      </c>
      <c r="EU54" s="17">
        <v>-5</v>
      </c>
      <c r="EV54" s="17">
        <v>0</v>
      </c>
      <c r="EW54" s="17">
        <v>1.6</v>
      </c>
      <c r="EX54" s="17"/>
      <c r="EY54" s="17">
        <v>0.6</v>
      </c>
      <c r="EZ54" s="17">
        <v>0.5</v>
      </c>
      <c r="FA54" s="17">
        <v>0</v>
      </c>
      <c r="FB54" s="17">
        <v>0.3</v>
      </c>
      <c r="FC54" s="17">
        <v>1.4</v>
      </c>
      <c r="FD54" s="17">
        <v>1.1000000000000001</v>
      </c>
      <c r="FE54" s="17">
        <v>1.5</v>
      </c>
      <c r="FF54" s="17"/>
      <c r="FG54" s="17"/>
      <c r="FH54" s="17"/>
      <c r="FI54" s="17"/>
      <c r="FJ54" s="17"/>
      <c r="FK54" s="17">
        <v>4.2</v>
      </c>
      <c r="FL54" s="17">
        <v>9.99</v>
      </c>
      <c r="FM54" s="17">
        <v>158.86600000000001</v>
      </c>
      <c r="FN54" s="15"/>
      <c r="FO54" s="17">
        <v>4.5699300000000003</v>
      </c>
      <c r="FP54" s="17">
        <v>-1.173</v>
      </c>
      <c r="FQ54" s="17">
        <v>1.9630000000000001</v>
      </c>
      <c r="FR54" s="17">
        <v>1.6</v>
      </c>
      <c r="FS54" s="17">
        <v>1.32369</v>
      </c>
      <c r="FT54" s="17">
        <v>0.40386</v>
      </c>
      <c r="FU54" s="17">
        <v>-1.1000000000000001</v>
      </c>
      <c r="FV54" s="17">
        <v>3</v>
      </c>
      <c r="FW54" s="17">
        <v>10.587479999999999</v>
      </c>
    </row>
    <row r="55" spans="1:179" ht="24" customHeight="1" x14ac:dyDescent="0.3">
      <c r="A55" s="16" t="s">
        <v>47</v>
      </c>
      <c r="B55" s="16" t="s">
        <v>841</v>
      </c>
      <c r="C55" s="17">
        <v>13.4</v>
      </c>
      <c r="D55" s="17">
        <v>9.25</v>
      </c>
      <c r="E55" s="17">
        <v>16.21</v>
      </c>
      <c r="F55" s="17"/>
      <c r="G55" s="17"/>
      <c r="H55" s="17">
        <v>-3.5</v>
      </c>
      <c r="I55" s="17">
        <v>12.3</v>
      </c>
      <c r="J55" s="17"/>
      <c r="K55" s="17"/>
      <c r="L55" s="17">
        <v>-25.2</v>
      </c>
      <c r="M55" s="17">
        <v>-27.5</v>
      </c>
      <c r="N55" s="17"/>
      <c r="O55" s="17">
        <v>25.2</v>
      </c>
      <c r="P55" s="17">
        <v>-0.9</v>
      </c>
      <c r="Q55" s="17">
        <v>10.7</v>
      </c>
      <c r="R55" s="17">
        <v>73.3</v>
      </c>
      <c r="S55" s="17">
        <v>0.1</v>
      </c>
      <c r="T55" s="17"/>
      <c r="U55" s="17"/>
      <c r="V55" s="17"/>
      <c r="W55" s="17">
        <v>-2.1</v>
      </c>
      <c r="X55" s="17">
        <v>0.8</v>
      </c>
      <c r="Y55" s="17">
        <v>0.8</v>
      </c>
      <c r="Z55" s="17">
        <v>0</v>
      </c>
      <c r="AA55" s="17">
        <v>-3.5</v>
      </c>
      <c r="AB55" s="17">
        <v>11.8</v>
      </c>
      <c r="AC55" s="17"/>
      <c r="AD55" s="17"/>
      <c r="AE55" s="17"/>
      <c r="AF55" s="17"/>
      <c r="AG55" s="17">
        <v>-1.6</v>
      </c>
      <c r="AH55" s="17">
        <v>26.4</v>
      </c>
      <c r="AI55" s="17"/>
      <c r="AJ55" s="17">
        <v>-1.8</v>
      </c>
      <c r="AK55" s="17"/>
      <c r="AL55" s="17">
        <v>-1.3</v>
      </c>
      <c r="AM55" s="17">
        <v>-11.6</v>
      </c>
      <c r="AN55" s="17">
        <v>17</v>
      </c>
      <c r="AO55" s="17">
        <v>25.5</v>
      </c>
      <c r="AP55" s="17">
        <v>6.2</v>
      </c>
      <c r="AQ55" s="17">
        <v>0.3</v>
      </c>
      <c r="AR55" s="17">
        <v>2.6</v>
      </c>
      <c r="AS55" s="17">
        <v>0.4</v>
      </c>
      <c r="AT55" s="17">
        <v>23.7</v>
      </c>
      <c r="AU55" s="17">
        <v>-24.1</v>
      </c>
      <c r="AV55" s="17">
        <v>-46.7</v>
      </c>
      <c r="AW55" s="17">
        <v>2.8</v>
      </c>
      <c r="AX55" s="17">
        <v>4.5999999999999996</v>
      </c>
      <c r="AY55" s="17">
        <v>0.4</v>
      </c>
      <c r="AZ55" s="17">
        <v>1</v>
      </c>
      <c r="BA55" s="17">
        <v>0.3</v>
      </c>
      <c r="BB55" s="17">
        <v>2.7</v>
      </c>
      <c r="BC55" s="17"/>
      <c r="BD55" s="17"/>
      <c r="BE55" s="17">
        <v>6.5</v>
      </c>
      <c r="BF55" s="17">
        <v>1.6</v>
      </c>
      <c r="BG55" s="17">
        <v>0</v>
      </c>
      <c r="BH55" s="17">
        <v>0</v>
      </c>
      <c r="BI55" s="17"/>
      <c r="BJ55" s="17"/>
      <c r="BK55" s="17"/>
      <c r="BL55" s="17">
        <v>0.3</v>
      </c>
      <c r="BM55" s="17">
        <v>-26.8</v>
      </c>
      <c r="BN55" s="17">
        <v>-27.8</v>
      </c>
      <c r="BO55" s="17"/>
      <c r="BP55" s="17">
        <v>-4.3</v>
      </c>
      <c r="BQ55" s="17">
        <v>0</v>
      </c>
      <c r="BR55" s="17"/>
      <c r="BS55" s="17"/>
      <c r="BT55" s="17"/>
      <c r="BU55" s="17"/>
      <c r="BV55" s="17">
        <v>0</v>
      </c>
      <c r="BW55" s="17"/>
      <c r="BX55" s="17"/>
      <c r="BY55" s="17">
        <v>-0.4</v>
      </c>
      <c r="BZ55" s="17">
        <v>30.6</v>
      </c>
      <c r="CA55" s="17">
        <v>24.7</v>
      </c>
      <c r="CB55" s="17">
        <v>9</v>
      </c>
      <c r="CC55" s="17">
        <v>11</v>
      </c>
      <c r="CD55" s="17">
        <v>10.199999999999999</v>
      </c>
      <c r="CE55" s="17"/>
      <c r="CF55" s="17"/>
      <c r="CG55" s="17"/>
      <c r="CH55" s="17">
        <v>48.2</v>
      </c>
      <c r="CI55" s="17">
        <v>51.8</v>
      </c>
      <c r="CJ55" s="17">
        <v>5.0999999999999996</v>
      </c>
      <c r="CK55" s="17">
        <v>-27.2</v>
      </c>
      <c r="CL55" s="17"/>
      <c r="CM55" s="17"/>
      <c r="CN55" s="17"/>
      <c r="CO55" s="17"/>
      <c r="CP55" s="17">
        <v>9.1999999999999993</v>
      </c>
      <c r="CQ55" s="17">
        <v>-2</v>
      </c>
      <c r="CR55" s="17">
        <v>-2.1</v>
      </c>
      <c r="CS55" s="17">
        <v>0.3</v>
      </c>
      <c r="CT55" s="17">
        <v>1.3</v>
      </c>
      <c r="CU55" s="17"/>
      <c r="CV55" s="17">
        <v>-4.0999999999999996</v>
      </c>
      <c r="CW55" s="17">
        <v>0</v>
      </c>
      <c r="CX55" s="17"/>
      <c r="CY55" s="17"/>
      <c r="CZ55" s="17">
        <v>0.1</v>
      </c>
      <c r="DA55" s="17">
        <v>0</v>
      </c>
      <c r="DB55" s="17">
        <v>-1</v>
      </c>
      <c r="DC55" s="17">
        <v>0</v>
      </c>
      <c r="DD55" s="17">
        <v>0</v>
      </c>
      <c r="DE55" s="17"/>
      <c r="DF55" s="17">
        <v>0.2</v>
      </c>
      <c r="DG55" s="17">
        <v>1.4</v>
      </c>
      <c r="DH55" s="17">
        <v>0.2</v>
      </c>
      <c r="DI55" s="17">
        <v>-1.6</v>
      </c>
      <c r="DJ55" s="17">
        <v>0.3</v>
      </c>
      <c r="DK55" s="17">
        <v>0.5</v>
      </c>
      <c r="DL55" s="17"/>
      <c r="DM55" s="17">
        <v>0</v>
      </c>
      <c r="DN55" s="17">
        <v>0</v>
      </c>
      <c r="DO55" s="17">
        <v>-5.0999999999999996</v>
      </c>
      <c r="DP55" s="17">
        <v>-4.7</v>
      </c>
      <c r="DQ55" s="17">
        <v>0</v>
      </c>
      <c r="DR55" s="17">
        <v>0.1</v>
      </c>
      <c r="DS55" s="17">
        <v>0.6</v>
      </c>
      <c r="DT55" s="17">
        <v>0.3</v>
      </c>
      <c r="DU55" s="17"/>
      <c r="DV55" s="17"/>
      <c r="DW55" s="17">
        <v>-4.7</v>
      </c>
      <c r="DX55" s="17">
        <v>0.3</v>
      </c>
      <c r="DY55" s="17">
        <v>1.8</v>
      </c>
      <c r="DZ55" s="17">
        <v>2.5</v>
      </c>
      <c r="EA55" s="17">
        <v>0.8</v>
      </c>
      <c r="EB55" s="17">
        <v>3.7</v>
      </c>
      <c r="EC55" s="17">
        <v>0</v>
      </c>
      <c r="ED55" s="17">
        <v>-5.3</v>
      </c>
      <c r="EE55" s="17">
        <v>-5.8</v>
      </c>
      <c r="EF55" s="17">
        <v>0</v>
      </c>
      <c r="EG55" s="17">
        <v>0.1</v>
      </c>
      <c r="EH55" s="17">
        <v>0</v>
      </c>
      <c r="EI55" s="17">
        <v>2.1</v>
      </c>
      <c r="EJ55" s="17">
        <v>0.1</v>
      </c>
      <c r="EK55" s="17">
        <v>1.4359999999999999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/>
      <c r="ER55" s="17">
        <v>0</v>
      </c>
      <c r="ES55" s="17">
        <v>-0.2</v>
      </c>
      <c r="ET55" s="17">
        <v>-0.8</v>
      </c>
      <c r="EU55" s="17">
        <v>-8</v>
      </c>
      <c r="EV55" s="17">
        <v>0</v>
      </c>
      <c r="EW55" s="17">
        <v>1.6</v>
      </c>
      <c r="EX55" s="17"/>
      <c r="EY55" s="17">
        <v>0.6</v>
      </c>
      <c r="EZ55" s="17">
        <v>0.5</v>
      </c>
      <c r="FA55" s="17">
        <v>0</v>
      </c>
      <c r="FB55" s="17">
        <v>0.4</v>
      </c>
      <c r="FC55" s="17">
        <v>1.6</v>
      </c>
      <c r="FD55" s="17">
        <v>1.3</v>
      </c>
      <c r="FE55" s="17">
        <v>1.4</v>
      </c>
      <c r="FF55" s="17"/>
      <c r="FG55" s="17"/>
      <c r="FH55" s="17"/>
      <c r="FI55" s="17"/>
      <c r="FJ55" s="17"/>
      <c r="FK55" s="17">
        <v>4.2</v>
      </c>
      <c r="FL55" s="17">
        <v>10.39</v>
      </c>
      <c r="FM55" s="17">
        <v>254.98599999999999</v>
      </c>
      <c r="FN55" s="15"/>
      <c r="FO55" s="17">
        <v>4.8260699999999996</v>
      </c>
      <c r="FP55" s="17">
        <v>-0.25</v>
      </c>
      <c r="FQ55" s="17">
        <v>1.7829999999999999</v>
      </c>
      <c r="FR55" s="17">
        <v>1.6</v>
      </c>
      <c r="FS55" s="17">
        <v>1.3389800000000001</v>
      </c>
      <c r="FT55" s="17">
        <v>0.39867999999999998</v>
      </c>
      <c r="FU55" s="17">
        <v>-1.2</v>
      </c>
      <c r="FV55" s="17">
        <v>3</v>
      </c>
      <c r="FW55" s="17">
        <v>11.496729999999999</v>
      </c>
    </row>
    <row r="56" spans="1:179" ht="24" customHeight="1" x14ac:dyDescent="0.3">
      <c r="A56" s="16" t="s">
        <v>47</v>
      </c>
      <c r="B56" s="16" t="s">
        <v>842</v>
      </c>
      <c r="C56" s="17">
        <v>8.8000000000000007</v>
      </c>
      <c r="D56" s="17">
        <v>-2.23</v>
      </c>
      <c r="E56" s="17">
        <v>14.4</v>
      </c>
      <c r="F56" s="17"/>
      <c r="G56" s="17"/>
      <c r="H56" s="17">
        <v>-5.8</v>
      </c>
      <c r="I56" s="17">
        <v>-3.3</v>
      </c>
      <c r="J56" s="17"/>
      <c r="K56" s="17"/>
      <c r="L56" s="17">
        <v>-33.700000000000003</v>
      </c>
      <c r="M56" s="17">
        <v>-35.1</v>
      </c>
      <c r="N56" s="17"/>
      <c r="O56" s="17">
        <v>15.3</v>
      </c>
      <c r="P56" s="17">
        <v>-6.3</v>
      </c>
      <c r="Q56" s="17">
        <v>7.3</v>
      </c>
      <c r="R56" s="17">
        <v>68.7</v>
      </c>
      <c r="S56" s="17">
        <v>0.2</v>
      </c>
      <c r="T56" s="17"/>
      <c r="U56" s="17"/>
      <c r="V56" s="17"/>
      <c r="W56" s="17">
        <v>-4.4000000000000004</v>
      </c>
      <c r="X56" s="17">
        <v>1.7</v>
      </c>
      <c r="Y56" s="17">
        <v>0.2</v>
      </c>
      <c r="Z56" s="17">
        <v>0</v>
      </c>
      <c r="AA56" s="17">
        <v>-3.3</v>
      </c>
      <c r="AB56" s="17">
        <v>8.9</v>
      </c>
      <c r="AC56" s="17"/>
      <c r="AD56" s="17"/>
      <c r="AE56" s="17"/>
      <c r="AF56" s="17"/>
      <c r="AG56" s="17">
        <v>3.7</v>
      </c>
      <c r="AH56" s="17">
        <v>21</v>
      </c>
      <c r="AI56" s="17"/>
      <c r="AJ56" s="17">
        <v>-6</v>
      </c>
      <c r="AK56" s="17"/>
      <c r="AL56" s="17">
        <v>-0.5</v>
      </c>
      <c r="AM56" s="17">
        <v>-6.2</v>
      </c>
      <c r="AN56" s="17">
        <v>11</v>
      </c>
      <c r="AO56" s="17">
        <v>24.9</v>
      </c>
      <c r="AP56" s="17">
        <v>5.5</v>
      </c>
      <c r="AQ56" s="17">
        <v>0.3</v>
      </c>
      <c r="AR56" s="17">
        <v>2.6</v>
      </c>
      <c r="AS56" s="17">
        <v>0.1</v>
      </c>
      <c r="AT56" s="17">
        <v>15.9</v>
      </c>
      <c r="AU56" s="17">
        <v>-31.7</v>
      </c>
      <c r="AV56" s="17">
        <v>-49.6</v>
      </c>
      <c r="AW56" s="17">
        <v>2</v>
      </c>
      <c r="AX56" s="17">
        <v>-1.6</v>
      </c>
      <c r="AY56" s="17">
        <v>-0.3</v>
      </c>
      <c r="AZ56" s="17">
        <v>1</v>
      </c>
      <c r="BA56" s="17">
        <v>0.3</v>
      </c>
      <c r="BB56" s="17">
        <v>3.6</v>
      </c>
      <c r="BC56" s="17"/>
      <c r="BD56" s="17"/>
      <c r="BE56" s="17">
        <v>3.2</v>
      </c>
      <c r="BF56" s="17">
        <v>-0.5</v>
      </c>
      <c r="BG56" s="17">
        <v>0</v>
      </c>
      <c r="BH56" s="17">
        <v>0</v>
      </c>
      <c r="BI56" s="17"/>
      <c r="BJ56" s="17"/>
      <c r="BK56" s="17"/>
      <c r="BL56" s="17">
        <v>2</v>
      </c>
      <c r="BM56" s="17">
        <v>-32.299999999999997</v>
      </c>
      <c r="BN56" s="17">
        <v>-33.4</v>
      </c>
      <c r="BO56" s="17"/>
      <c r="BP56" s="17">
        <v>-11.4</v>
      </c>
      <c r="BQ56" s="17">
        <v>0</v>
      </c>
      <c r="BR56" s="17"/>
      <c r="BS56" s="17"/>
      <c r="BT56" s="17"/>
      <c r="BU56" s="17"/>
      <c r="BV56" s="17">
        <v>0</v>
      </c>
      <c r="BW56" s="17"/>
      <c r="BX56" s="17"/>
      <c r="BY56" s="17">
        <v>-0.6</v>
      </c>
      <c r="BZ56" s="17">
        <v>30.5</v>
      </c>
      <c r="CA56" s="17">
        <v>24.5</v>
      </c>
      <c r="CB56" s="17">
        <v>8.3000000000000007</v>
      </c>
      <c r="CC56" s="17">
        <v>11.1</v>
      </c>
      <c r="CD56" s="17">
        <v>10.199999999999999</v>
      </c>
      <c r="CE56" s="17"/>
      <c r="CF56" s="17"/>
      <c r="CG56" s="17"/>
      <c r="CH56" s="17">
        <v>39.9</v>
      </c>
      <c r="CI56" s="17">
        <v>43.2</v>
      </c>
      <c r="CJ56" s="17">
        <v>-7.3</v>
      </c>
      <c r="CK56" s="17">
        <v>-26.1</v>
      </c>
      <c r="CL56" s="17"/>
      <c r="CM56" s="17"/>
      <c r="CN56" s="17"/>
      <c r="CO56" s="17"/>
      <c r="CP56" s="17">
        <v>4.8</v>
      </c>
      <c r="CQ56" s="17">
        <v>-4.9000000000000004</v>
      </c>
      <c r="CR56" s="17">
        <v>-2.7</v>
      </c>
      <c r="CS56" s="17">
        <v>0.1</v>
      </c>
      <c r="CT56" s="17">
        <v>1.3</v>
      </c>
      <c r="CU56" s="17"/>
      <c r="CV56" s="17">
        <v>-3.7</v>
      </c>
      <c r="CW56" s="17">
        <v>0</v>
      </c>
      <c r="CX56" s="17"/>
      <c r="CY56" s="17"/>
      <c r="CZ56" s="17">
        <v>0.1</v>
      </c>
      <c r="DA56" s="17">
        <v>-0.1</v>
      </c>
      <c r="DB56" s="17">
        <v>-0.8</v>
      </c>
      <c r="DC56" s="17">
        <v>0</v>
      </c>
      <c r="DD56" s="17">
        <v>0</v>
      </c>
      <c r="DE56" s="17"/>
      <c r="DF56" s="17">
        <v>0.2</v>
      </c>
      <c r="DG56" s="17">
        <v>1.2</v>
      </c>
      <c r="DH56" s="17">
        <v>0.2</v>
      </c>
      <c r="DI56" s="17">
        <v>-2</v>
      </c>
      <c r="DJ56" s="17">
        <v>0.4</v>
      </c>
      <c r="DK56" s="17">
        <v>0.5</v>
      </c>
      <c r="DL56" s="17"/>
      <c r="DM56" s="17">
        <v>0</v>
      </c>
      <c r="DN56" s="17">
        <v>0</v>
      </c>
      <c r="DO56" s="17">
        <v>-5.6</v>
      </c>
      <c r="DP56" s="17">
        <v>-6</v>
      </c>
      <c r="DQ56" s="17">
        <v>0</v>
      </c>
      <c r="DR56" s="17">
        <v>0.1</v>
      </c>
      <c r="DS56" s="17">
        <v>0.6</v>
      </c>
      <c r="DT56" s="17">
        <v>0.3</v>
      </c>
      <c r="DU56" s="17"/>
      <c r="DV56" s="17"/>
      <c r="DW56" s="17">
        <v>-4.5</v>
      </c>
      <c r="DX56" s="17">
        <v>0.2</v>
      </c>
      <c r="DY56" s="17">
        <v>1.8</v>
      </c>
      <c r="DZ56" s="17">
        <v>2.2999999999999998</v>
      </c>
      <c r="EA56" s="17">
        <v>0.8</v>
      </c>
      <c r="EB56" s="17">
        <v>3.7</v>
      </c>
      <c r="EC56" s="17">
        <v>0</v>
      </c>
      <c r="ED56" s="17">
        <v>-7.1</v>
      </c>
      <c r="EE56" s="17">
        <v>-6.5</v>
      </c>
      <c r="EF56" s="17">
        <v>0</v>
      </c>
      <c r="EG56" s="17">
        <v>0.3</v>
      </c>
      <c r="EH56" s="17">
        <v>0</v>
      </c>
      <c r="EI56" s="17">
        <v>1.9</v>
      </c>
      <c r="EJ56" s="17">
        <v>-0.1</v>
      </c>
      <c r="EK56" s="17">
        <v>1.512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/>
      <c r="ER56" s="17">
        <v>0</v>
      </c>
      <c r="ES56" s="17">
        <v>-0.2</v>
      </c>
      <c r="ET56" s="17">
        <v>-6.7</v>
      </c>
      <c r="EU56" s="17">
        <v>-8.6999999999999993</v>
      </c>
      <c r="EV56" s="17">
        <v>0</v>
      </c>
      <c r="EW56" s="17">
        <v>1.6</v>
      </c>
      <c r="EX56" s="17"/>
      <c r="EY56" s="17">
        <v>0.6</v>
      </c>
      <c r="EZ56" s="17">
        <v>0.5</v>
      </c>
      <c r="FA56" s="17">
        <v>0</v>
      </c>
      <c r="FB56" s="17">
        <v>0.3</v>
      </c>
      <c r="FC56" s="17">
        <v>1.6</v>
      </c>
      <c r="FD56" s="17">
        <v>1.3</v>
      </c>
      <c r="FE56" s="17">
        <v>1.5</v>
      </c>
      <c r="FF56" s="17"/>
      <c r="FG56" s="17"/>
      <c r="FH56" s="17"/>
      <c r="FI56" s="17"/>
      <c r="FJ56" s="17"/>
      <c r="FK56" s="17">
        <v>3.9</v>
      </c>
      <c r="FL56" s="17">
        <v>10.15</v>
      </c>
      <c r="FM56" s="17">
        <v>73.432000000000002</v>
      </c>
      <c r="FN56" s="15"/>
      <c r="FO56" s="17">
        <v>2.1925500000000002</v>
      </c>
      <c r="FP56" s="17">
        <v>-0.65</v>
      </c>
      <c r="FQ56" s="17">
        <v>1.972</v>
      </c>
      <c r="FR56" s="17">
        <v>1.6</v>
      </c>
      <c r="FS56" s="17">
        <v>1.33823</v>
      </c>
      <c r="FT56" s="17">
        <v>0.40092</v>
      </c>
      <c r="FU56" s="17">
        <v>-1.5</v>
      </c>
      <c r="FV56" s="17">
        <v>2.8</v>
      </c>
      <c r="FW56" s="17">
        <v>8.1537000000000006</v>
      </c>
    </row>
    <row r="57" spans="1:179" ht="24" customHeight="1" x14ac:dyDescent="0.3">
      <c r="A57" s="16" t="s">
        <v>47</v>
      </c>
      <c r="B57" s="16" t="s">
        <v>843</v>
      </c>
      <c r="C57" s="17">
        <v>11</v>
      </c>
      <c r="D57" s="17">
        <v>-10.49</v>
      </c>
      <c r="E57" s="17">
        <v>12.96</v>
      </c>
      <c r="F57" s="17"/>
      <c r="G57" s="17"/>
      <c r="H57" s="17">
        <v>-7.2</v>
      </c>
      <c r="I57" s="17">
        <v>-3.7</v>
      </c>
      <c r="J57" s="17"/>
      <c r="K57" s="17"/>
      <c r="L57" s="17">
        <v>-34.9</v>
      </c>
      <c r="M57" s="17">
        <v>-40.700000000000003</v>
      </c>
      <c r="N57" s="17"/>
      <c r="O57" s="17">
        <v>13.8</v>
      </c>
      <c r="P57" s="17">
        <v>-18.100000000000001</v>
      </c>
      <c r="Q57" s="17">
        <v>2.4</v>
      </c>
      <c r="R57" s="17">
        <v>64.7</v>
      </c>
      <c r="S57" s="17">
        <v>0</v>
      </c>
      <c r="T57" s="17"/>
      <c r="U57" s="17"/>
      <c r="V57" s="17"/>
      <c r="W57" s="17">
        <v>-4.9000000000000004</v>
      </c>
      <c r="X57" s="17">
        <v>1.6</v>
      </c>
      <c r="Y57" s="17">
        <v>0.3</v>
      </c>
      <c r="Z57" s="17">
        <v>0</v>
      </c>
      <c r="AA57" s="17">
        <v>-3.3</v>
      </c>
      <c r="AB57" s="17">
        <v>8.3000000000000007</v>
      </c>
      <c r="AC57" s="17"/>
      <c r="AD57" s="17"/>
      <c r="AE57" s="17"/>
      <c r="AF57" s="17"/>
      <c r="AG57" s="17">
        <v>2.9</v>
      </c>
      <c r="AH57" s="17">
        <v>23.5</v>
      </c>
      <c r="AI57" s="17"/>
      <c r="AJ57" s="17">
        <v>-9.1</v>
      </c>
      <c r="AK57" s="17"/>
      <c r="AL57" s="17">
        <v>-0.6</v>
      </c>
      <c r="AM57" s="17">
        <v>-6.9</v>
      </c>
      <c r="AN57" s="17">
        <v>8.6</v>
      </c>
      <c r="AO57" s="17">
        <v>24.8</v>
      </c>
      <c r="AP57" s="17">
        <v>5.9</v>
      </c>
      <c r="AQ57" s="17">
        <v>-0.3</v>
      </c>
      <c r="AR57" s="17">
        <v>2.6</v>
      </c>
      <c r="AS57" s="17">
        <v>0.6</v>
      </c>
      <c r="AT57" s="17">
        <v>12.5</v>
      </c>
      <c r="AU57" s="17">
        <v>-35</v>
      </c>
      <c r="AV57" s="17">
        <v>-47.8</v>
      </c>
      <c r="AW57" s="17">
        <v>1.6</v>
      </c>
      <c r="AX57" s="17">
        <v>-3.6</v>
      </c>
      <c r="AY57" s="17">
        <v>-3.5</v>
      </c>
      <c r="AZ57" s="17">
        <v>1</v>
      </c>
      <c r="BA57" s="17">
        <v>0.2</v>
      </c>
      <c r="BB57" s="17">
        <v>-2.5</v>
      </c>
      <c r="BC57" s="17"/>
      <c r="BD57" s="17"/>
      <c r="BE57" s="17">
        <v>2.5</v>
      </c>
      <c r="BF57" s="17">
        <v>-0.8</v>
      </c>
      <c r="BG57" s="17">
        <v>0</v>
      </c>
      <c r="BH57" s="17">
        <v>0</v>
      </c>
      <c r="BI57" s="17"/>
      <c r="BJ57" s="17"/>
      <c r="BK57" s="17"/>
      <c r="BL57" s="17">
        <v>3.2</v>
      </c>
      <c r="BM57" s="17">
        <v>-36.700000000000003</v>
      </c>
      <c r="BN57" s="17">
        <v>-37.799999999999997</v>
      </c>
      <c r="BO57" s="17"/>
      <c r="BP57" s="17">
        <v>-19.2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/>
      <c r="BY57" s="17">
        <v>-0.5</v>
      </c>
      <c r="BZ57" s="17">
        <v>31.8</v>
      </c>
      <c r="CA57" s="17">
        <v>24.8</v>
      </c>
      <c r="CB57" s="17">
        <v>8.8000000000000007</v>
      </c>
      <c r="CC57" s="17">
        <v>11</v>
      </c>
      <c r="CD57" s="17">
        <v>10</v>
      </c>
      <c r="CE57" s="17"/>
      <c r="CF57" s="17"/>
      <c r="CG57" s="17"/>
      <c r="CH57" s="17">
        <v>37.5</v>
      </c>
      <c r="CI57" s="17">
        <v>41.2</v>
      </c>
      <c r="CJ57" s="17">
        <v>-9.8000000000000007</v>
      </c>
      <c r="CK57" s="17">
        <v>-44.2</v>
      </c>
      <c r="CL57" s="17"/>
      <c r="CM57" s="17"/>
      <c r="CN57" s="17"/>
      <c r="CO57" s="17"/>
      <c r="CP57" s="17">
        <v>-4.3</v>
      </c>
      <c r="CQ57" s="17">
        <v>-9</v>
      </c>
      <c r="CR57" s="17">
        <v>-2.7</v>
      </c>
      <c r="CS57" s="17">
        <v>0.1</v>
      </c>
      <c r="CT57" s="17">
        <v>1.2</v>
      </c>
      <c r="CU57" s="17"/>
      <c r="CV57" s="17">
        <v>-3.8</v>
      </c>
      <c r="CW57" s="17">
        <v>0</v>
      </c>
      <c r="CX57" s="17"/>
      <c r="CY57" s="17"/>
      <c r="CZ57" s="17">
        <v>0</v>
      </c>
      <c r="DA57" s="17">
        <v>0</v>
      </c>
      <c r="DB57" s="17">
        <v>-1</v>
      </c>
      <c r="DC57" s="17">
        <v>0</v>
      </c>
      <c r="DD57" s="17">
        <v>0</v>
      </c>
      <c r="DE57" s="17"/>
      <c r="DF57" s="17">
        <v>0.2</v>
      </c>
      <c r="DG57" s="17">
        <v>1</v>
      </c>
      <c r="DH57" s="17">
        <v>0.2</v>
      </c>
      <c r="DI57" s="17">
        <v>-2</v>
      </c>
      <c r="DJ57" s="17">
        <v>0.3</v>
      </c>
      <c r="DK57" s="17">
        <v>0.5</v>
      </c>
      <c r="DL57" s="17"/>
      <c r="DM57" s="17">
        <v>0</v>
      </c>
      <c r="DN57" s="17">
        <v>0</v>
      </c>
      <c r="DO57" s="17">
        <v>-6</v>
      </c>
      <c r="DP57" s="17">
        <v>-6.2</v>
      </c>
      <c r="DQ57" s="17">
        <v>0</v>
      </c>
      <c r="DR57" s="17">
        <v>0</v>
      </c>
      <c r="DS57" s="17">
        <v>0.5</v>
      </c>
      <c r="DT57" s="17">
        <v>0.3</v>
      </c>
      <c r="DU57" s="17"/>
      <c r="DV57" s="17"/>
      <c r="DW57" s="17">
        <v>-4.5</v>
      </c>
      <c r="DX57" s="17">
        <v>0.4</v>
      </c>
      <c r="DY57" s="17">
        <v>1.7</v>
      </c>
      <c r="DZ57" s="17">
        <v>2.4</v>
      </c>
      <c r="EA57" s="17">
        <v>0.8</v>
      </c>
      <c r="EB57" s="17">
        <v>3.7</v>
      </c>
      <c r="EC57" s="17">
        <v>0</v>
      </c>
      <c r="ED57" s="17">
        <v>-9.3000000000000007</v>
      </c>
      <c r="EE57" s="17">
        <v>-9.9</v>
      </c>
      <c r="EF57" s="17">
        <v>0</v>
      </c>
      <c r="EG57" s="17">
        <v>0</v>
      </c>
      <c r="EH57" s="17">
        <v>0</v>
      </c>
      <c r="EI57" s="17">
        <v>2</v>
      </c>
      <c r="EJ57" s="17">
        <v>-0.1</v>
      </c>
      <c r="EK57" s="17">
        <v>1.5089999999999999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/>
      <c r="ER57" s="17">
        <v>0</v>
      </c>
      <c r="ES57" s="17">
        <v>-0.2</v>
      </c>
      <c r="ET57" s="17">
        <v>-11.2</v>
      </c>
      <c r="EU57" s="17">
        <v>-6.7</v>
      </c>
      <c r="EV57" s="17">
        <v>0</v>
      </c>
      <c r="EW57" s="17">
        <v>1.6</v>
      </c>
      <c r="EX57" s="17"/>
      <c r="EY57" s="17">
        <v>0.6</v>
      </c>
      <c r="EZ57" s="17">
        <v>0.5</v>
      </c>
      <c r="FA57" s="17">
        <v>0</v>
      </c>
      <c r="FB57" s="17">
        <v>0.2</v>
      </c>
      <c r="FC57" s="17">
        <v>1.4</v>
      </c>
      <c r="FD57" s="17">
        <v>1.1000000000000001</v>
      </c>
      <c r="FE57" s="17">
        <v>1.4</v>
      </c>
      <c r="FF57" s="17"/>
      <c r="FG57" s="17"/>
      <c r="FH57" s="17"/>
      <c r="FI57" s="17"/>
      <c r="FJ57" s="17"/>
      <c r="FK57" s="17">
        <v>3.9</v>
      </c>
      <c r="FL57" s="17">
        <v>9.41</v>
      </c>
      <c r="FM57" s="17">
        <v>-50.911000000000001</v>
      </c>
      <c r="FN57" s="15"/>
      <c r="FO57" s="17">
        <v>2.3063899999999999</v>
      </c>
      <c r="FP57" s="17">
        <v>-0.124</v>
      </c>
      <c r="FQ57" s="17">
        <v>2.2090000000000001</v>
      </c>
      <c r="FR57" s="17">
        <v>1.6</v>
      </c>
      <c r="FS57" s="17">
        <v>0.55879999999999996</v>
      </c>
      <c r="FT57" s="17">
        <v>0.34261999999999998</v>
      </c>
      <c r="FU57" s="17">
        <v>-1.4</v>
      </c>
      <c r="FV57" s="17">
        <v>1.3</v>
      </c>
      <c r="FW57" s="17">
        <v>6.7928100000000002</v>
      </c>
    </row>
    <row r="58" spans="1:179" ht="24" customHeight="1" x14ac:dyDescent="0.3">
      <c r="A58" s="18" t="s">
        <v>844</v>
      </c>
      <c r="B58" s="18" t="s">
        <v>48</v>
      </c>
      <c r="C58" s="19">
        <v>9</v>
      </c>
      <c r="D58" s="19">
        <v>-9.9499999999999993</v>
      </c>
      <c r="E58" s="19">
        <v>12.61</v>
      </c>
      <c r="F58" s="19"/>
      <c r="G58" s="19"/>
      <c r="H58" s="19">
        <v>-6.6</v>
      </c>
      <c r="I58" s="19">
        <v>8.6</v>
      </c>
      <c r="J58" s="19"/>
      <c r="K58" s="19"/>
      <c r="L58" s="19">
        <v>-35.6</v>
      </c>
      <c r="M58" s="19">
        <v>-43.9</v>
      </c>
      <c r="N58" s="19"/>
      <c r="O58" s="19">
        <v>13</v>
      </c>
      <c r="P58" s="19">
        <v>-17.899999999999999</v>
      </c>
      <c r="Q58" s="19">
        <v>2</v>
      </c>
      <c r="R58" s="19">
        <v>67.3</v>
      </c>
      <c r="S58" s="19">
        <v>-0.1</v>
      </c>
      <c r="T58" s="19"/>
      <c r="U58" s="19"/>
      <c r="V58" s="19"/>
      <c r="W58" s="19">
        <v>-5.4</v>
      </c>
      <c r="X58" s="19">
        <v>1.4</v>
      </c>
      <c r="Y58" s="19">
        <v>0.1</v>
      </c>
      <c r="Z58" s="19">
        <v>0</v>
      </c>
      <c r="AA58" s="19">
        <v>-3.4</v>
      </c>
      <c r="AB58" s="19">
        <v>6.4</v>
      </c>
      <c r="AC58" s="19"/>
      <c r="AD58" s="19"/>
      <c r="AE58" s="19"/>
      <c r="AF58" s="19"/>
      <c r="AG58" s="19">
        <v>2.9</v>
      </c>
      <c r="AH58" s="19">
        <v>20.5</v>
      </c>
      <c r="AI58" s="19"/>
      <c r="AJ58" s="19">
        <v>0</v>
      </c>
      <c r="AK58" s="19"/>
      <c r="AL58" s="19">
        <v>-0.7</v>
      </c>
      <c r="AM58" s="19">
        <v>-7.4</v>
      </c>
      <c r="AN58" s="19">
        <v>9.1</v>
      </c>
      <c r="AO58" s="19">
        <v>25.2</v>
      </c>
      <c r="AP58" s="19">
        <v>6.3</v>
      </c>
      <c r="AQ58" s="19">
        <v>-0.2</v>
      </c>
      <c r="AR58" s="19">
        <v>2.6</v>
      </c>
      <c r="AS58" s="19">
        <v>0.2</v>
      </c>
      <c r="AT58" s="19">
        <v>11.8</v>
      </c>
      <c r="AU58" s="19">
        <v>-35.700000000000003</v>
      </c>
      <c r="AV58" s="19">
        <v>-48.2</v>
      </c>
      <c r="AW58" s="19">
        <v>3.2</v>
      </c>
      <c r="AX58" s="19">
        <v>-3.7</v>
      </c>
      <c r="AY58" s="19">
        <v>-3.7</v>
      </c>
      <c r="AZ58" s="19">
        <v>1</v>
      </c>
      <c r="BA58" s="19">
        <v>0.2</v>
      </c>
      <c r="BB58" s="19">
        <v>-4</v>
      </c>
      <c r="BC58" s="19"/>
      <c r="BD58" s="19"/>
      <c r="BE58" s="19">
        <v>2.2000000000000002</v>
      </c>
      <c r="BF58" s="19">
        <v>-2.2999999999999998</v>
      </c>
      <c r="BG58" s="19">
        <v>0</v>
      </c>
      <c r="BH58" s="19">
        <v>0</v>
      </c>
      <c r="BI58" s="19"/>
      <c r="BJ58" s="19"/>
      <c r="BK58" s="19"/>
      <c r="BL58" s="19">
        <v>4.8</v>
      </c>
      <c r="BM58" s="19">
        <v>-36.4</v>
      </c>
      <c r="BN58" s="19">
        <v>-37.5</v>
      </c>
      <c r="BO58" s="19"/>
      <c r="BP58" s="19">
        <v>-18.100000000000001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/>
      <c r="BY58" s="19">
        <v>-0.5</v>
      </c>
      <c r="BZ58" s="19">
        <v>32</v>
      </c>
      <c r="CA58" s="19">
        <v>25.4</v>
      </c>
      <c r="CB58" s="19">
        <v>9.5</v>
      </c>
      <c r="CC58" s="19">
        <v>11</v>
      </c>
      <c r="CD58" s="19">
        <v>10.199999999999999</v>
      </c>
      <c r="CE58" s="19"/>
      <c r="CF58" s="19"/>
      <c r="CG58" s="19"/>
      <c r="CH58" s="19">
        <v>36.299999999999997</v>
      </c>
      <c r="CI58" s="19">
        <v>39.700000000000003</v>
      </c>
      <c r="CJ58" s="19">
        <v>-12.3</v>
      </c>
      <c r="CK58" s="19">
        <v>-49.3</v>
      </c>
      <c r="CL58" s="19"/>
      <c r="CM58" s="19"/>
      <c r="CN58" s="19"/>
      <c r="CO58" s="19"/>
      <c r="CP58" s="19">
        <v>-10.6</v>
      </c>
      <c r="CQ58" s="19">
        <v>-11.4</v>
      </c>
      <c r="CR58" s="19">
        <v>-2.4</v>
      </c>
      <c r="CS58" s="19">
        <v>0.1</v>
      </c>
      <c r="CT58" s="19">
        <v>1.3</v>
      </c>
      <c r="CU58" s="19"/>
      <c r="CV58" s="19">
        <v>-4.4000000000000004</v>
      </c>
      <c r="CW58" s="19">
        <v>0</v>
      </c>
      <c r="CX58" s="19"/>
      <c r="CY58" s="19"/>
      <c r="CZ58" s="19">
        <v>0</v>
      </c>
      <c r="DA58" s="19">
        <v>0</v>
      </c>
      <c r="DB58" s="19">
        <v>-1</v>
      </c>
      <c r="DC58" s="19">
        <v>0</v>
      </c>
      <c r="DD58" s="19">
        <v>0</v>
      </c>
      <c r="DE58" s="19"/>
      <c r="DF58" s="19">
        <v>0.2</v>
      </c>
      <c r="DG58" s="19">
        <v>1</v>
      </c>
      <c r="DH58" s="19">
        <v>0.2</v>
      </c>
      <c r="DI58" s="19">
        <v>-2.4</v>
      </c>
      <c r="DJ58" s="19">
        <v>0.3</v>
      </c>
      <c r="DK58" s="19">
        <v>0.5</v>
      </c>
      <c r="DL58" s="19"/>
      <c r="DM58" s="19">
        <v>0</v>
      </c>
      <c r="DN58" s="19">
        <v>0</v>
      </c>
      <c r="DO58" s="19">
        <v>-6</v>
      </c>
      <c r="DP58" s="19">
        <v>-7.1</v>
      </c>
      <c r="DQ58" s="19">
        <v>0</v>
      </c>
      <c r="DR58" s="19">
        <v>0.1</v>
      </c>
      <c r="DS58" s="19">
        <v>0.5</v>
      </c>
      <c r="DT58" s="19">
        <v>0.3</v>
      </c>
      <c r="DU58" s="19"/>
      <c r="DV58" s="19"/>
      <c r="DW58" s="19">
        <v>-4.5</v>
      </c>
      <c r="DX58" s="19">
        <v>0</v>
      </c>
      <c r="DY58" s="19">
        <v>1.8</v>
      </c>
      <c r="DZ58" s="19">
        <v>1.4</v>
      </c>
      <c r="EA58" s="19">
        <v>0.8</v>
      </c>
      <c r="EB58" s="19">
        <v>3.7</v>
      </c>
      <c r="EC58" s="19">
        <v>0</v>
      </c>
      <c r="ED58" s="19">
        <v>-8.8000000000000007</v>
      </c>
      <c r="EE58" s="19">
        <v>-10.1</v>
      </c>
      <c r="EF58" s="19">
        <v>0</v>
      </c>
      <c r="EG58" s="19">
        <v>0</v>
      </c>
      <c r="EH58" s="19">
        <v>0</v>
      </c>
      <c r="EI58" s="19">
        <v>1.9</v>
      </c>
      <c r="EJ58" s="19">
        <v>-0.1</v>
      </c>
      <c r="EK58" s="19">
        <v>1.512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/>
      <c r="ER58" s="19">
        <v>0</v>
      </c>
      <c r="ES58" s="19">
        <v>-0.2</v>
      </c>
      <c r="ET58" s="19">
        <v>-13.1</v>
      </c>
      <c r="EU58" s="19">
        <v>-5.9</v>
      </c>
      <c r="EV58" s="19">
        <v>0</v>
      </c>
      <c r="EW58" s="19">
        <v>1.6</v>
      </c>
      <c r="EX58" s="19"/>
      <c r="EY58" s="19">
        <v>0.6</v>
      </c>
      <c r="EZ58" s="19">
        <v>0.5</v>
      </c>
      <c r="FA58" s="19">
        <v>0</v>
      </c>
      <c r="FB58" s="19">
        <v>0.2</v>
      </c>
      <c r="FC58" s="19">
        <v>1.4</v>
      </c>
      <c r="FD58" s="19">
        <v>1.1000000000000001</v>
      </c>
      <c r="FE58" s="19">
        <v>1.8</v>
      </c>
      <c r="FF58" s="19"/>
      <c r="FG58" s="19"/>
      <c r="FH58" s="19"/>
      <c r="FI58" s="19"/>
      <c r="FJ58" s="19"/>
      <c r="FK58" s="19">
        <v>3.9</v>
      </c>
      <c r="FL58" s="19">
        <v>9.83</v>
      </c>
      <c r="FM58" s="19">
        <v>-59.198</v>
      </c>
      <c r="FN58" s="15"/>
      <c r="FO58" s="19">
        <v>2.1258699999999999</v>
      </c>
      <c r="FP58" s="19">
        <v>-0.152</v>
      </c>
      <c r="FQ58" s="19">
        <v>2.254</v>
      </c>
      <c r="FR58" s="19">
        <v>1.6</v>
      </c>
      <c r="FS58" s="19">
        <v>0.32835999999999999</v>
      </c>
      <c r="FT58" s="19">
        <v>0.35191</v>
      </c>
      <c r="FU58" s="19">
        <v>-1.1000000000000001</v>
      </c>
      <c r="FV58" s="19">
        <v>1.1000000000000001</v>
      </c>
      <c r="FW58" s="19">
        <v>6.50814</v>
      </c>
    </row>
    <row r="59" spans="1:179" ht="25.05" customHeight="1" x14ac:dyDescent="0.3">
      <c r="A59" s="206" t="s">
        <v>845</v>
      </c>
      <c r="B59" s="207"/>
      <c r="C59" s="20">
        <v>261.7</v>
      </c>
      <c r="D59" s="20">
        <v>773.86</v>
      </c>
      <c r="E59" s="20">
        <v>541.20500000000004</v>
      </c>
      <c r="F59" s="20">
        <v>0</v>
      </c>
      <c r="G59" s="20">
        <v>0</v>
      </c>
      <c r="H59" s="20">
        <v>-70.8</v>
      </c>
      <c r="I59" s="20">
        <v>37.1</v>
      </c>
      <c r="J59" s="20">
        <v>0</v>
      </c>
      <c r="K59" s="20">
        <v>0</v>
      </c>
      <c r="L59" s="20">
        <v>-20.65</v>
      </c>
      <c r="M59" s="20">
        <v>-33.700000000000003</v>
      </c>
      <c r="N59" s="20">
        <v>0</v>
      </c>
      <c r="O59" s="20">
        <v>431.85</v>
      </c>
      <c r="P59" s="20">
        <v>-94.4</v>
      </c>
      <c r="Q59" s="20">
        <v>-28.35</v>
      </c>
      <c r="R59" s="20">
        <v>1654.4</v>
      </c>
      <c r="S59" s="20">
        <v>0.7</v>
      </c>
      <c r="T59" s="20">
        <v>0</v>
      </c>
      <c r="U59" s="20">
        <v>0</v>
      </c>
      <c r="V59" s="20">
        <v>0</v>
      </c>
      <c r="W59" s="20">
        <v>-88.2</v>
      </c>
      <c r="X59" s="20">
        <v>30.85</v>
      </c>
      <c r="Y59" s="20">
        <v>9.8000000000000007</v>
      </c>
      <c r="Z59" s="20">
        <v>4.0999999999999996</v>
      </c>
      <c r="AA59" s="20">
        <v>-76.900000000000006</v>
      </c>
      <c r="AB59" s="20">
        <v>247.65</v>
      </c>
      <c r="AC59" s="20">
        <v>0</v>
      </c>
      <c r="AD59" s="20">
        <v>0</v>
      </c>
      <c r="AE59" s="20">
        <v>0</v>
      </c>
      <c r="AF59" s="20">
        <v>0</v>
      </c>
      <c r="AG59" s="20">
        <v>107.4</v>
      </c>
      <c r="AH59" s="20">
        <v>86.65</v>
      </c>
      <c r="AI59" s="20">
        <v>0</v>
      </c>
      <c r="AJ59" s="20">
        <v>-36.25</v>
      </c>
      <c r="AK59" s="20">
        <v>0</v>
      </c>
      <c r="AL59" s="20">
        <v>-27.75</v>
      </c>
      <c r="AM59" s="20">
        <v>-118.7</v>
      </c>
      <c r="AN59" s="20">
        <v>221.85</v>
      </c>
      <c r="AO59" s="20">
        <v>588.54999999999995</v>
      </c>
      <c r="AP59" s="20">
        <v>144.19999999999999</v>
      </c>
      <c r="AQ59" s="20">
        <v>-7.7</v>
      </c>
      <c r="AR59" s="20">
        <v>62.4</v>
      </c>
      <c r="AS59" s="20">
        <v>9.65</v>
      </c>
      <c r="AT59" s="20">
        <v>572.5</v>
      </c>
      <c r="AU59" s="20">
        <v>-632.70000000000005</v>
      </c>
      <c r="AV59" s="20">
        <v>-1026.05</v>
      </c>
      <c r="AW59" s="20">
        <v>118.75</v>
      </c>
      <c r="AX59" s="20">
        <v>14.45</v>
      </c>
      <c r="AY59" s="20">
        <v>103.15</v>
      </c>
      <c r="AZ59" s="20">
        <v>24.05</v>
      </c>
      <c r="BA59" s="20">
        <v>4.55</v>
      </c>
      <c r="BB59" s="20">
        <v>-79</v>
      </c>
      <c r="BC59" s="20">
        <v>0</v>
      </c>
      <c r="BD59" s="20">
        <v>0</v>
      </c>
      <c r="BE59" s="20">
        <v>143.35</v>
      </c>
      <c r="BF59" s="20">
        <v>46</v>
      </c>
      <c r="BG59" s="20">
        <v>16.2</v>
      </c>
      <c r="BH59" s="20">
        <v>-16.45</v>
      </c>
      <c r="BI59" s="20">
        <v>0</v>
      </c>
      <c r="BJ59" s="20">
        <v>0</v>
      </c>
      <c r="BK59" s="20">
        <v>0</v>
      </c>
      <c r="BL59" s="20">
        <v>0.45</v>
      </c>
      <c r="BM59" s="20">
        <v>-301.89999999999998</v>
      </c>
      <c r="BN59" s="20">
        <v>-316.39999999999998</v>
      </c>
      <c r="BO59" s="20">
        <v>0</v>
      </c>
      <c r="BP59" s="20">
        <v>40.35</v>
      </c>
      <c r="BQ59" s="20">
        <v>43.8</v>
      </c>
      <c r="BR59" s="20">
        <v>0</v>
      </c>
      <c r="BS59" s="20">
        <v>0</v>
      </c>
      <c r="BT59" s="20">
        <v>0</v>
      </c>
      <c r="BU59" s="20">
        <v>0</v>
      </c>
      <c r="BV59" s="20">
        <v>-4.5</v>
      </c>
      <c r="BW59" s="20">
        <v>0</v>
      </c>
      <c r="BX59" s="20">
        <v>0</v>
      </c>
      <c r="BY59" s="20">
        <v>-10.6</v>
      </c>
      <c r="BZ59" s="20">
        <v>691.7</v>
      </c>
      <c r="CA59" s="20">
        <v>538.79999999999995</v>
      </c>
      <c r="CB59" s="20">
        <v>142.15</v>
      </c>
      <c r="CC59" s="20">
        <v>226.6</v>
      </c>
      <c r="CD59" s="20">
        <v>160.75</v>
      </c>
      <c r="CE59" s="20">
        <v>0</v>
      </c>
      <c r="CF59" s="20">
        <v>0</v>
      </c>
      <c r="CG59" s="20">
        <v>0</v>
      </c>
      <c r="CH59" s="20">
        <v>581.20000000000005</v>
      </c>
      <c r="CI59" s="20">
        <v>654.85</v>
      </c>
      <c r="CJ59" s="20">
        <v>-23.05</v>
      </c>
      <c r="CK59" s="20">
        <v>-149.30000000000001</v>
      </c>
      <c r="CL59" s="20">
        <v>0</v>
      </c>
      <c r="CM59" s="20">
        <v>0</v>
      </c>
      <c r="CN59" s="20">
        <v>0</v>
      </c>
      <c r="CO59" s="20">
        <v>0</v>
      </c>
      <c r="CP59" s="20">
        <v>96.5</v>
      </c>
      <c r="CQ59" s="20">
        <v>-88.2</v>
      </c>
      <c r="CR59" s="20">
        <v>-58.85</v>
      </c>
      <c r="CS59" s="20">
        <v>4.5</v>
      </c>
      <c r="CT59" s="20">
        <v>31.35</v>
      </c>
      <c r="CU59" s="20">
        <v>0</v>
      </c>
      <c r="CV59" s="20">
        <v>-53.6</v>
      </c>
      <c r="CW59" s="20">
        <v>64.150000000000006</v>
      </c>
      <c r="CX59" s="20">
        <v>0</v>
      </c>
      <c r="CY59" s="20">
        <v>0</v>
      </c>
      <c r="CZ59" s="20">
        <v>0.85</v>
      </c>
      <c r="DA59" s="20">
        <v>-0.55000000000000004</v>
      </c>
      <c r="DB59" s="20">
        <v>-16.95</v>
      </c>
      <c r="DC59" s="20">
        <v>-13.4</v>
      </c>
      <c r="DD59" s="20">
        <v>59.89</v>
      </c>
      <c r="DE59" s="20">
        <v>0</v>
      </c>
      <c r="DF59" s="20">
        <v>1.35</v>
      </c>
      <c r="DG59" s="20">
        <v>29.35</v>
      </c>
      <c r="DH59" s="20">
        <v>4</v>
      </c>
      <c r="DI59" s="20">
        <v>-21.05</v>
      </c>
      <c r="DJ59" s="20">
        <v>6.15</v>
      </c>
      <c r="DK59" s="20">
        <v>11.9</v>
      </c>
      <c r="DL59" s="20">
        <v>0</v>
      </c>
      <c r="DM59" s="20">
        <v>6.4</v>
      </c>
      <c r="DN59" s="20">
        <v>5.15</v>
      </c>
      <c r="DO59" s="20">
        <v>-101.4</v>
      </c>
      <c r="DP59" s="20">
        <v>-73.75</v>
      </c>
      <c r="DQ59" s="20">
        <v>-14.45</v>
      </c>
      <c r="DR59" s="20">
        <v>0.75</v>
      </c>
      <c r="DS59" s="20">
        <v>11.95</v>
      </c>
      <c r="DT59" s="20">
        <v>5.8</v>
      </c>
      <c r="DU59" s="20">
        <v>0</v>
      </c>
      <c r="DV59" s="20">
        <v>0</v>
      </c>
      <c r="DW59" s="20">
        <v>-105.9</v>
      </c>
      <c r="DX59" s="20">
        <v>5.45</v>
      </c>
      <c r="DY59" s="20">
        <v>45.45</v>
      </c>
      <c r="DZ59" s="20">
        <v>53.6</v>
      </c>
      <c r="EA59" s="20">
        <v>21.35</v>
      </c>
      <c r="EB59" s="20">
        <v>98.85</v>
      </c>
      <c r="EC59" s="20">
        <v>18.95</v>
      </c>
      <c r="ED59" s="20">
        <v>-153.6</v>
      </c>
      <c r="EE59" s="20">
        <v>-175.05</v>
      </c>
      <c r="EF59" s="20">
        <v>0.05</v>
      </c>
      <c r="EG59" s="20">
        <v>0.25</v>
      </c>
      <c r="EH59" s="20">
        <v>-0.69127499999999997</v>
      </c>
      <c r="EI59" s="20">
        <v>53</v>
      </c>
      <c r="EJ59" s="20">
        <v>-0.25</v>
      </c>
      <c r="EK59" s="20">
        <v>37.732999999999997</v>
      </c>
      <c r="EL59" s="20">
        <v>4.8</v>
      </c>
      <c r="EM59" s="20">
        <v>4.8</v>
      </c>
      <c r="EN59" s="20">
        <v>4.8</v>
      </c>
      <c r="EO59" s="20">
        <v>0</v>
      </c>
      <c r="EP59" s="20">
        <v>11.7</v>
      </c>
      <c r="EQ59" s="20">
        <v>0</v>
      </c>
      <c r="ER59" s="20">
        <v>-14.8</v>
      </c>
      <c r="ES59" s="20">
        <v>-4.8</v>
      </c>
      <c r="ET59" s="20">
        <v>-139.55000000000001</v>
      </c>
      <c r="EU59" s="20">
        <v>-111.5</v>
      </c>
      <c r="EV59" s="20">
        <v>5.3</v>
      </c>
      <c r="EW59" s="20">
        <v>36.799999999999997</v>
      </c>
      <c r="EX59" s="20">
        <v>0</v>
      </c>
      <c r="EY59" s="20">
        <v>14.4</v>
      </c>
      <c r="EZ59" s="20">
        <v>11.4</v>
      </c>
      <c r="FA59" s="20">
        <v>-4.3</v>
      </c>
      <c r="FB59" s="20">
        <v>17.2</v>
      </c>
      <c r="FC59" s="20">
        <v>45.6</v>
      </c>
      <c r="FD59" s="20">
        <v>38.1</v>
      </c>
      <c r="FE59" s="20">
        <v>35.1</v>
      </c>
      <c r="FF59" s="20">
        <v>0</v>
      </c>
      <c r="FG59" s="20">
        <v>0</v>
      </c>
      <c r="FH59" s="20">
        <v>0</v>
      </c>
      <c r="FI59" s="20">
        <v>0</v>
      </c>
      <c r="FJ59" s="20">
        <v>0</v>
      </c>
      <c r="FK59" s="20">
        <v>96.85</v>
      </c>
      <c r="FL59" s="20">
        <v>243.845</v>
      </c>
      <c r="FM59" s="20">
        <v>6266.9917249999999</v>
      </c>
      <c r="FN59" s="21"/>
      <c r="FO59" s="20">
        <v>52.944605000000003</v>
      </c>
      <c r="FP59" s="20">
        <v>-1.282</v>
      </c>
      <c r="FQ59" s="20">
        <v>52.305</v>
      </c>
      <c r="FR59" s="20">
        <v>40.15</v>
      </c>
      <c r="FS59" s="20">
        <v>22.526810000000001</v>
      </c>
      <c r="FT59" s="20">
        <v>28.128350000000001</v>
      </c>
      <c r="FU59" s="20">
        <v>-1.1499999999999999</v>
      </c>
      <c r="FV59" s="20">
        <v>44.65</v>
      </c>
      <c r="FW59" s="20">
        <v>238.27276499999999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848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08" t="s">
        <v>849</v>
      </c>
      <c r="C6" s="208" t="s">
        <v>850</v>
      </c>
      <c r="D6" s="208"/>
      <c r="E6" s="208" t="s">
        <v>851</v>
      </c>
      <c r="F6" s="208"/>
      <c r="G6" s="208"/>
      <c r="H6" s="208" t="s">
        <v>852</v>
      </c>
    </row>
    <row r="7" spans="1:8" ht="31.05" customHeight="1" x14ac:dyDescent="0.3">
      <c r="A7" s="1"/>
      <c r="B7" s="208"/>
      <c r="C7" s="24" t="s">
        <v>853</v>
      </c>
      <c r="D7" s="24" t="s">
        <v>854</v>
      </c>
      <c r="E7" s="24" t="s">
        <v>590</v>
      </c>
      <c r="F7" s="24" t="s">
        <v>589</v>
      </c>
      <c r="G7" s="24" t="s">
        <v>588</v>
      </c>
      <c r="H7" s="24" t="s">
        <v>855</v>
      </c>
    </row>
    <row r="8" spans="1:8" ht="10.95" customHeight="1" x14ac:dyDescent="0.3">
      <c r="A8" s="1"/>
      <c r="B8" s="25" t="s">
        <v>797</v>
      </c>
      <c r="C8" s="26">
        <v>0</v>
      </c>
      <c r="D8" s="26">
        <v>6884.08</v>
      </c>
      <c r="E8" s="27">
        <v>1043.1536000000001</v>
      </c>
      <c r="F8" s="27">
        <v>4143.7767000000003</v>
      </c>
      <c r="G8" s="27">
        <v>1697.1496999999999</v>
      </c>
      <c r="H8" s="27">
        <v>233.81129999999999</v>
      </c>
    </row>
    <row r="9" spans="1:8" ht="10.95" customHeight="1" x14ac:dyDescent="0.3">
      <c r="A9" s="1"/>
      <c r="B9" s="25" t="s">
        <v>798</v>
      </c>
      <c r="C9" s="26">
        <v>0</v>
      </c>
      <c r="D9" s="26">
        <v>6699.5069999999996</v>
      </c>
      <c r="E9" s="27">
        <v>1026.6103000000001</v>
      </c>
      <c r="F9" s="27">
        <v>3983.0583999999999</v>
      </c>
      <c r="G9" s="27">
        <v>1689.8382999999999</v>
      </c>
      <c r="H9" s="27">
        <v>235.66890000000001</v>
      </c>
    </row>
    <row r="10" spans="1:8" ht="10.95" customHeight="1" x14ac:dyDescent="0.3">
      <c r="A10" s="1"/>
      <c r="B10" s="25" t="s">
        <v>799</v>
      </c>
      <c r="C10" s="26">
        <v>0</v>
      </c>
      <c r="D10" s="26">
        <v>6614.0510000000004</v>
      </c>
      <c r="E10" s="27">
        <v>1057.4752000000001</v>
      </c>
      <c r="F10" s="27">
        <v>3896.4690999999998</v>
      </c>
      <c r="G10" s="27">
        <v>1660.1067</v>
      </c>
      <c r="H10" s="27">
        <v>238.66139999999999</v>
      </c>
    </row>
    <row r="11" spans="1:8" ht="10.95" customHeight="1" x14ac:dyDescent="0.3">
      <c r="A11" s="1"/>
      <c r="B11" s="25" t="s">
        <v>800</v>
      </c>
      <c r="C11" s="26">
        <v>0</v>
      </c>
      <c r="D11" s="26">
        <v>6617.1509999999998</v>
      </c>
      <c r="E11" s="27">
        <v>1036.3974000000001</v>
      </c>
      <c r="F11" s="27">
        <v>3944.7055999999998</v>
      </c>
      <c r="G11" s="27">
        <v>1636.048</v>
      </c>
      <c r="H11" s="27">
        <v>234.12270000000001</v>
      </c>
    </row>
    <row r="12" spans="1:8" ht="10.95" customHeight="1" x14ac:dyDescent="0.3">
      <c r="A12" s="1"/>
      <c r="B12" s="25" t="s">
        <v>801</v>
      </c>
      <c r="C12" s="26">
        <v>0</v>
      </c>
      <c r="D12" s="26">
        <v>6526.04</v>
      </c>
      <c r="E12" s="27">
        <v>980.64080000000001</v>
      </c>
      <c r="F12" s="27">
        <v>3893.6433999999999</v>
      </c>
      <c r="G12" s="27">
        <v>1651.7557999999999</v>
      </c>
      <c r="H12" s="27">
        <v>237.58410000000001</v>
      </c>
    </row>
    <row r="13" spans="1:8" ht="10.95" customHeight="1" x14ac:dyDescent="0.3">
      <c r="A13" s="1"/>
      <c r="B13" s="25" t="s">
        <v>802</v>
      </c>
      <c r="C13" s="26">
        <v>0</v>
      </c>
      <c r="D13" s="26">
        <v>6418.5320000000002</v>
      </c>
      <c r="E13" s="27">
        <v>971.15830000000005</v>
      </c>
      <c r="F13" s="27">
        <v>3799.8476999999998</v>
      </c>
      <c r="G13" s="27">
        <v>1647.5260000000001</v>
      </c>
      <c r="H13" s="27">
        <v>244.92400000000001</v>
      </c>
    </row>
    <row r="14" spans="1:8" ht="10.95" customHeight="1" x14ac:dyDescent="0.3">
      <c r="A14" s="1"/>
      <c r="B14" s="25" t="s">
        <v>803</v>
      </c>
      <c r="C14" s="26">
        <v>0</v>
      </c>
      <c r="D14" s="26">
        <v>6426.5519999999997</v>
      </c>
      <c r="E14" s="27">
        <v>967.44169999999997</v>
      </c>
      <c r="F14" s="27">
        <v>3802.4303</v>
      </c>
      <c r="G14" s="27">
        <v>1656.68</v>
      </c>
      <c r="H14" s="27">
        <v>235.96850000000001</v>
      </c>
    </row>
    <row r="15" spans="1:8" ht="10.95" customHeight="1" x14ac:dyDescent="0.3">
      <c r="A15" s="1"/>
      <c r="B15" s="25" t="s">
        <v>804</v>
      </c>
      <c r="C15" s="26">
        <v>0</v>
      </c>
      <c r="D15" s="26">
        <v>6522.2979999999998</v>
      </c>
      <c r="E15" s="27">
        <v>1005.1298</v>
      </c>
      <c r="F15" s="27">
        <v>3851.0644000000002</v>
      </c>
      <c r="G15" s="27">
        <v>1666.1038000000001</v>
      </c>
      <c r="H15" s="27">
        <v>237.93950000000001</v>
      </c>
    </row>
    <row r="16" spans="1:8" ht="10.95" customHeight="1" x14ac:dyDescent="0.3">
      <c r="A16" s="1"/>
      <c r="B16" s="25" t="s">
        <v>805</v>
      </c>
      <c r="C16" s="26">
        <v>0</v>
      </c>
      <c r="D16" s="26">
        <v>6580.6850000000004</v>
      </c>
      <c r="E16" s="27">
        <v>992.22829999999999</v>
      </c>
      <c r="F16" s="27">
        <v>3900.2563</v>
      </c>
      <c r="G16" s="27">
        <v>1688.2003999999999</v>
      </c>
      <c r="H16" s="27">
        <v>233.7013</v>
      </c>
    </row>
    <row r="17" spans="1:8" ht="10.95" customHeight="1" x14ac:dyDescent="0.3">
      <c r="A17" s="1"/>
      <c r="B17" s="25" t="s">
        <v>806</v>
      </c>
      <c r="C17" s="26">
        <v>0</v>
      </c>
      <c r="D17" s="26">
        <v>6630.2160000000003</v>
      </c>
      <c r="E17" s="27">
        <v>1027.172</v>
      </c>
      <c r="F17" s="27">
        <v>3920.0823</v>
      </c>
      <c r="G17" s="27">
        <v>1682.9617000000001</v>
      </c>
      <c r="H17" s="27">
        <v>227.50659999999999</v>
      </c>
    </row>
    <row r="18" spans="1:8" ht="10.95" customHeight="1" x14ac:dyDescent="0.3">
      <c r="A18" s="1"/>
      <c r="B18" s="25" t="s">
        <v>807</v>
      </c>
      <c r="C18" s="26">
        <v>0</v>
      </c>
      <c r="D18" s="26">
        <v>6648.5569999999998</v>
      </c>
      <c r="E18" s="27">
        <v>1025.9915000000001</v>
      </c>
      <c r="F18" s="27">
        <v>3907.7575999999999</v>
      </c>
      <c r="G18" s="27">
        <v>1714.8079</v>
      </c>
      <c r="H18" s="27">
        <v>226.65350000000001</v>
      </c>
    </row>
    <row r="19" spans="1:8" ht="10.95" customHeight="1" x14ac:dyDescent="0.3">
      <c r="A19" s="1"/>
      <c r="B19" s="25" t="s">
        <v>808</v>
      </c>
      <c r="C19" s="26">
        <v>0</v>
      </c>
      <c r="D19" s="26">
        <v>6869.8919999999998</v>
      </c>
      <c r="E19" s="27">
        <v>1092.5607</v>
      </c>
      <c r="F19" s="27">
        <v>4068.8865000000001</v>
      </c>
      <c r="G19" s="27">
        <v>1708.4448</v>
      </c>
      <c r="H19" s="27">
        <v>219.99170000000001</v>
      </c>
    </row>
    <row r="20" spans="1:8" ht="10.95" customHeight="1" x14ac:dyDescent="0.3">
      <c r="A20" s="1"/>
      <c r="B20" s="25" t="s">
        <v>809</v>
      </c>
      <c r="C20" s="26">
        <v>0</v>
      </c>
      <c r="D20" s="26">
        <v>6953.7870000000003</v>
      </c>
      <c r="E20" s="27">
        <v>1146.7436</v>
      </c>
      <c r="F20" s="27">
        <v>4088.4128999999998</v>
      </c>
      <c r="G20" s="27">
        <v>1718.6305</v>
      </c>
      <c r="H20" s="27">
        <v>215.1626</v>
      </c>
    </row>
    <row r="21" spans="1:8" ht="10.95" customHeight="1" x14ac:dyDescent="0.3">
      <c r="A21" s="1"/>
      <c r="B21" s="25" t="s">
        <v>810</v>
      </c>
      <c r="C21" s="26">
        <v>0</v>
      </c>
      <c r="D21" s="26">
        <v>6721.3490000000002</v>
      </c>
      <c r="E21" s="27">
        <v>1157.4055000000001</v>
      </c>
      <c r="F21" s="27">
        <v>3891.8699000000001</v>
      </c>
      <c r="G21" s="27">
        <v>1672.0735999999999</v>
      </c>
      <c r="H21" s="27">
        <v>213.1388</v>
      </c>
    </row>
    <row r="22" spans="1:8" ht="10.95" customHeight="1" x14ac:dyDescent="0.3">
      <c r="A22" s="1"/>
      <c r="B22" s="25" t="s">
        <v>811</v>
      </c>
      <c r="C22" s="26">
        <v>0</v>
      </c>
      <c r="D22" s="26">
        <v>6900.3370000000004</v>
      </c>
      <c r="E22" s="27">
        <v>1170.1554000000001</v>
      </c>
      <c r="F22" s="27">
        <v>4046.5765000000001</v>
      </c>
      <c r="G22" s="27">
        <v>1683.6051</v>
      </c>
      <c r="H22" s="27">
        <v>213.33500000000001</v>
      </c>
    </row>
    <row r="23" spans="1:8" ht="10.95" customHeight="1" x14ac:dyDescent="0.3">
      <c r="A23" s="1"/>
      <c r="B23" s="25" t="s">
        <v>812</v>
      </c>
      <c r="C23" s="26">
        <v>0</v>
      </c>
      <c r="D23" s="26">
        <v>6993.0020000000004</v>
      </c>
      <c r="E23" s="27">
        <v>1152.0669</v>
      </c>
      <c r="F23" s="27">
        <v>4161.4327000000003</v>
      </c>
      <c r="G23" s="27">
        <v>1679.5024000000001</v>
      </c>
      <c r="H23" s="27">
        <v>219.52189999999999</v>
      </c>
    </row>
    <row r="24" spans="1:8" ht="10.95" customHeight="1" x14ac:dyDescent="0.3">
      <c r="A24" s="1"/>
      <c r="B24" s="25" t="s">
        <v>813</v>
      </c>
      <c r="C24" s="26">
        <v>0</v>
      </c>
      <c r="D24" s="26">
        <v>7227.5739999999996</v>
      </c>
      <c r="E24" s="27">
        <v>1190.4880000000001</v>
      </c>
      <c r="F24" s="27">
        <v>4347.6531000000004</v>
      </c>
      <c r="G24" s="27">
        <v>1689.4329</v>
      </c>
      <c r="H24" s="27">
        <v>223.20779999999999</v>
      </c>
    </row>
    <row r="25" spans="1:8" ht="10.95" customHeight="1" x14ac:dyDescent="0.3">
      <c r="A25" s="1"/>
      <c r="B25" s="25" t="s">
        <v>814</v>
      </c>
      <c r="C25" s="26">
        <v>0</v>
      </c>
      <c r="D25" s="26">
        <v>7465.1009999999997</v>
      </c>
      <c r="E25" s="27">
        <v>1213.9916000000001</v>
      </c>
      <c r="F25" s="27">
        <v>4555.049</v>
      </c>
      <c r="G25" s="27">
        <v>1696.0604000000001</v>
      </c>
      <c r="H25" s="27">
        <v>228.15880000000001</v>
      </c>
    </row>
    <row r="26" spans="1:8" ht="10.95" customHeight="1" x14ac:dyDescent="0.3">
      <c r="A26" s="1"/>
      <c r="B26" s="25" t="s">
        <v>815</v>
      </c>
      <c r="C26" s="26">
        <v>0</v>
      </c>
      <c r="D26" s="26">
        <v>7552.9170000000004</v>
      </c>
      <c r="E26" s="27">
        <v>1234.8598</v>
      </c>
      <c r="F26" s="27">
        <v>4643.6378999999997</v>
      </c>
      <c r="G26" s="27">
        <v>1674.4193</v>
      </c>
      <c r="H26" s="27">
        <v>232.3254</v>
      </c>
    </row>
    <row r="27" spans="1:8" ht="10.95" customHeight="1" x14ac:dyDescent="0.3">
      <c r="A27" s="1"/>
      <c r="B27" s="25" t="s">
        <v>816</v>
      </c>
      <c r="C27" s="26">
        <v>0</v>
      </c>
      <c r="D27" s="26">
        <v>7660.6559999999999</v>
      </c>
      <c r="E27" s="27">
        <v>1251.7026000000001</v>
      </c>
      <c r="F27" s="27">
        <v>4715.1174000000001</v>
      </c>
      <c r="G27" s="27">
        <v>1693.836</v>
      </c>
      <c r="H27" s="27">
        <v>235.53399999999999</v>
      </c>
    </row>
    <row r="28" spans="1:8" ht="10.95" customHeight="1" x14ac:dyDescent="0.3">
      <c r="A28" s="1"/>
      <c r="B28" s="25" t="s">
        <v>817</v>
      </c>
      <c r="C28" s="26">
        <v>0</v>
      </c>
      <c r="D28" s="26">
        <v>7742.5829999999996</v>
      </c>
      <c r="E28" s="27">
        <v>1274.2195999999999</v>
      </c>
      <c r="F28" s="27">
        <v>4785.6409999999996</v>
      </c>
      <c r="G28" s="27">
        <v>1682.7224000000001</v>
      </c>
      <c r="H28" s="27">
        <v>236.6131</v>
      </c>
    </row>
    <row r="29" spans="1:8" ht="10.95" customHeight="1" x14ac:dyDescent="0.3">
      <c r="A29" s="1"/>
      <c r="B29" s="25" t="s">
        <v>818</v>
      </c>
      <c r="C29" s="26">
        <v>0</v>
      </c>
      <c r="D29" s="26">
        <v>7702.6530000000002</v>
      </c>
      <c r="E29" s="27">
        <v>1285.5843</v>
      </c>
      <c r="F29" s="27">
        <v>4729.2569000000003</v>
      </c>
      <c r="G29" s="27">
        <v>1687.8117999999999</v>
      </c>
      <c r="H29" s="27">
        <v>236.65600000000001</v>
      </c>
    </row>
    <row r="30" spans="1:8" ht="10.95" customHeight="1" x14ac:dyDescent="0.3">
      <c r="A30" s="1"/>
      <c r="B30" s="25" t="s">
        <v>819</v>
      </c>
      <c r="C30" s="26">
        <v>0</v>
      </c>
      <c r="D30" s="26">
        <v>7764.9620000000004</v>
      </c>
      <c r="E30" s="27">
        <v>1302.8052</v>
      </c>
      <c r="F30" s="27">
        <v>4896.2866000000004</v>
      </c>
      <c r="G30" s="27">
        <v>1565.8702000000001</v>
      </c>
      <c r="H30" s="27">
        <v>238.85759999999999</v>
      </c>
    </row>
    <row r="31" spans="1:8" ht="10.95" customHeight="1" x14ac:dyDescent="0.3">
      <c r="A31" s="1"/>
      <c r="B31" s="25" t="s">
        <v>820</v>
      </c>
      <c r="C31" s="26">
        <v>0</v>
      </c>
      <c r="D31" s="26">
        <v>7649.5050000000001</v>
      </c>
      <c r="E31" s="27">
        <v>1296.47</v>
      </c>
      <c r="F31" s="27">
        <v>4836.6126999999997</v>
      </c>
      <c r="G31" s="27">
        <v>1516.4223</v>
      </c>
      <c r="H31" s="27">
        <v>235.76339999999999</v>
      </c>
    </row>
    <row r="32" spans="1:8" ht="10.95" customHeight="1" x14ac:dyDescent="0.3">
      <c r="A32" s="1"/>
      <c r="B32" s="25" t="s">
        <v>821</v>
      </c>
      <c r="C32" s="26">
        <v>0</v>
      </c>
      <c r="D32" s="26">
        <v>7592.4129999999996</v>
      </c>
      <c r="E32" s="27">
        <v>1299.1532</v>
      </c>
      <c r="F32" s="27">
        <v>4744.0321999999996</v>
      </c>
      <c r="G32" s="27">
        <v>1549.2275999999999</v>
      </c>
      <c r="H32" s="27">
        <v>229.87029999999999</v>
      </c>
    </row>
    <row r="33" spans="1:8" ht="10.95" customHeight="1" x14ac:dyDescent="0.3">
      <c r="A33" s="1"/>
      <c r="B33" s="25" t="s">
        <v>822</v>
      </c>
      <c r="C33" s="26">
        <v>0</v>
      </c>
      <c r="D33" s="26">
        <v>7655.0240000000003</v>
      </c>
      <c r="E33" s="27">
        <v>1254.8743999999999</v>
      </c>
      <c r="F33" s="27">
        <v>4740.1045999999997</v>
      </c>
      <c r="G33" s="27">
        <v>1660.0450000000001</v>
      </c>
      <c r="H33" s="27">
        <v>227.79949999999999</v>
      </c>
    </row>
    <row r="34" spans="1:8" ht="10.95" customHeight="1" x14ac:dyDescent="0.3">
      <c r="A34" s="1"/>
      <c r="B34" s="25" t="s">
        <v>823</v>
      </c>
      <c r="C34" s="26">
        <v>0</v>
      </c>
      <c r="D34" s="26">
        <v>7683.6319999999996</v>
      </c>
      <c r="E34" s="27">
        <v>1247.499</v>
      </c>
      <c r="F34" s="27">
        <v>4756.8175000000001</v>
      </c>
      <c r="G34" s="27">
        <v>1679.3154999999999</v>
      </c>
      <c r="H34" s="27">
        <v>228.23949999999999</v>
      </c>
    </row>
    <row r="35" spans="1:8" ht="10.95" customHeight="1" x14ac:dyDescent="0.3">
      <c r="A35" s="1"/>
      <c r="B35" s="25" t="s">
        <v>824</v>
      </c>
      <c r="C35" s="26">
        <v>0</v>
      </c>
      <c r="D35" s="26">
        <v>7736.32</v>
      </c>
      <c r="E35" s="27">
        <v>1249.3614</v>
      </c>
      <c r="F35" s="27">
        <v>4787.8869000000004</v>
      </c>
      <c r="G35" s="27">
        <v>1699.0717</v>
      </c>
      <c r="H35" s="27">
        <v>236.33410000000001</v>
      </c>
    </row>
    <row r="36" spans="1:8" ht="10.95" customHeight="1" x14ac:dyDescent="0.3">
      <c r="A36" s="1"/>
      <c r="B36" s="25" t="s">
        <v>825</v>
      </c>
      <c r="C36" s="26">
        <v>0</v>
      </c>
      <c r="D36" s="26">
        <v>7809.0749999999998</v>
      </c>
      <c r="E36" s="27">
        <v>1266.0631000000001</v>
      </c>
      <c r="F36" s="27">
        <v>4841.1818999999996</v>
      </c>
      <c r="G36" s="27">
        <v>1701.83</v>
      </c>
      <c r="H36" s="27">
        <v>232.56469999999999</v>
      </c>
    </row>
    <row r="37" spans="1:8" ht="10.95" customHeight="1" x14ac:dyDescent="0.3">
      <c r="A37" s="1"/>
      <c r="B37" s="25" t="s">
        <v>826</v>
      </c>
      <c r="C37" s="26">
        <v>0</v>
      </c>
      <c r="D37" s="26">
        <v>7725.7709999999997</v>
      </c>
      <c r="E37" s="27">
        <v>1264.9785999999999</v>
      </c>
      <c r="F37" s="27">
        <v>4765.2920999999997</v>
      </c>
      <c r="G37" s="27">
        <v>1695.5002999999999</v>
      </c>
      <c r="H37" s="27">
        <v>236.77959999999999</v>
      </c>
    </row>
    <row r="38" spans="1:8" ht="10.95" customHeight="1" x14ac:dyDescent="0.3">
      <c r="A38" s="1"/>
      <c r="B38" s="25" t="s">
        <v>827</v>
      </c>
      <c r="C38" s="26">
        <v>0</v>
      </c>
      <c r="D38" s="26">
        <v>7788.9620000000004</v>
      </c>
      <c r="E38" s="27">
        <v>1252.2058999999999</v>
      </c>
      <c r="F38" s="27">
        <v>4866.0159000000003</v>
      </c>
      <c r="G38" s="27">
        <v>1670.7402</v>
      </c>
      <c r="H38" s="27">
        <v>237.82560000000001</v>
      </c>
    </row>
    <row r="39" spans="1:8" ht="10.95" customHeight="1" x14ac:dyDescent="0.3">
      <c r="A39" s="1"/>
      <c r="B39" s="25" t="s">
        <v>828</v>
      </c>
      <c r="C39" s="26">
        <v>0</v>
      </c>
      <c r="D39" s="26">
        <v>7765.8959999999997</v>
      </c>
      <c r="E39" s="27">
        <v>1250.9694999999999</v>
      </c>
      <c r="F39" s="27">
        <v>4826.4156999999996</v>
      </c>
      <c r="G39" s="27">
        <v>1688.5108</v>
      </c>
      <c r="H39" s="27">
        <v>236.5001</v>
      </c>
    </row>
    <row r="40" spans="1:8" ht="10.95" customHeight="1" x14ac:dyDescent="0.3">
      <c r="A40" s="1"/>
      <c r="B40" s="25" t="s">
        <v>829</v>
      </c>
      <c r="C40" s="26">
        <v>0</v>
      </c>
      <c r="D40" s="26">
        <v>7812.8490000000002</v>
      </c>
      <c r="E40" s="27">
        <v>1252.2876000000001</v>
      </c>
      <c r="F40" s="27">
        <v>4816.9218000000001</v>
      </c>
      <c r="G40" s="27">
        <v>1743.6396</v>
      </c>
      <c r="H40" s="27">
        <v>228.04150000000001</v>
      </c>
    </row>
    <row r="41" spans="1:8" ht="10.95" customHeight="1" x14ac:dyDescent="0.3">
      <c r="A41" s="1"/>
      <c r="B41" s="25" t="s">
        <v>830</v>
      </c>
      <c r="C41" s="26">
        <v>0</v>
      </c>
      <c r="D41" s="26">
        <v>7825.4369999999999</v>
      </c>
      <c r="E41" s="27">
        <v>1235.1098</v>
      </c>
      <c r="F41" s="27">
        <v>4780.9151000000002</v>
      </c>
      <c r="G41" s="27">
        <v>1809.4121</v>
      </c>
      <c r="H41" s="27">
        <v>232.6739</v>
      </c>
    </row>
    <row r="42" spans="1:8" ht="10.95" customHeight="1" x14ac:dyDescent="0.3">
      <c r="A42" s="1"/>
      <c r="B42" s="25" t="s">
        <v>831</v>
      </c>
      <c r="C42" s="26">
        <v>0</v>
      </c>
      <c r="D42" s="26">
        <v>7799.5209999999997</v>
      </c>
      <c r="E42" s="27">
        <v>1272.5273999999999</v>
      </c>
      <c r="F42" s="27">
        <v>4641.0290000000005</v>
      </c>
      <c r="G42" s="27">
        <v>1885.9646</v>
      </c>
      <c r="H42" s="27">
        <v>231.98869999999999</v>
      </c>
    </row>
    <row r="43" spans="1:8" ht="10.95" customHeight="1" x14ac:dyDescent="0.3">
      <c r="A43" s="1"/>
      <c r="B43" s="25" t="s">
        <v>832</v>
      </c>
      <c r="C43" s="26">
        <v>0</v>
      </c>
      <c r="D43" s="26">
        <v>7876.6319999999996</v>
      </c>
      <c r="E43" s="27">
        <v>1229.3131000000001</v>
      </c>
      <c r="F43" s="27">
        <v>4762.2574000000004</v>
      </c>
      <c r="G43" s="27">
        <v>1885.0615</v>
      </c>
      <c r="H43" s="27">
        <v>280.79250000000002</v>
      </c>
    </row>
    <row r="44" spans="1:8" ht="10.95" customHeight="1" x14ac:dyDescent="0.3">
      <c r="A44" s="1"/>
      <c r="B44" s="25" t="s">
        <v>833</v>
      </c>
      <c r="C44" s="26">
        <v>0</v>
      </c>
      <c r="D44" s="26">
        <v>8016.0190000000002</v>
      </c>
      <c r="E44" s="27">
        <v>1300.5141000000001</v>
      </c>
      <c r="F44" s="27">
        <v>4813.6142</v>
      </c>
      <c r="G44" s="27">
        <v>1901.8906999999999</v>
      </c>
      <c r="H44" s="27">
        <v>189.346</v>
      </c>
    </row>
    <row r="45" spans="1:8" ht="10.95" customHeight="1" x14ac:dyDescent="0.3">
      <c r="A45" s="1"/>
      <c r="B45" s="25" t="s">
        <v>834</v>
      </c>
      <c r="C45" s="26">
        <v>0</v>
      </c>
      <c r="D45" s="26">
        <v>7932.2259999999997</v>
      </c>
      <c r="E45" s="27">
        <v>1325.2688000000001</v>
      </c>
      <c r="F45" s="27">
        <v>4728.5775000000003</v>
      </c>
      <c r="G45" s="27">
        <v>1878.3797</v>
      </c>
      <c r="H45" s="27">
        <v>162.85830000000001</v>
      </c>
    </row>
    <row r="46" spans="1:8" ht="10.95" customHeight="1" x14ac:dyDescent="0.3">
      <c r="A46" s="1"/>
      <c r="B46" s="25" t="s">
        <v>835</v>
      </c>
      <c r="C46" s="26">
        <v>0</v>
      </c>
      <c r="D46" s="26">
        <v>7943.6130000000003</v>
      </c>
      <c r="E46" s="27">
        <v>1322.3164999999999</v>
      </c>
      <c r="F46" s="27">
        <v>4734.4138000000003</v>
      </c>
      <c r="G46" s="27">
        <v>1886.8827000000001</v>
      </c>
      <c r="H46" s="27">
        <v>205.2799</v>
      </c>
    </row>
    <row r="47" spans="1:8" ht="10.95" customHeight="1" x14ac:dyDescent="0.3">
      <c r="A47" s="1"/>
      <c r="B47" s="25" t="s">
        <v>836</v>
      </c>
      <c r="C47" s="26">
        <v>0</v>
      </c>
      <c r="D47" s="26">
        <v>7872.2489999999998</v>
      </c>
      <c r="E47" s="27">
        <v>1309.1646000000001</v>
      </c>
      <c r="F47" s="27">
        <v>4679.4169000000002</v>
      </c>
      <c r="G47" s="27">
        <v>1883.6675</v>
      </c>
      <c r="H47" s="27">
        <v>211.23490000000001</v>
      </c>
    </row>
    <row r="48" spans="1:8" ht="10.95" customHeight="1" x14ac:dyDescent="0.3">
      <c r="A48" s="1"/>
      <c r="B48" s="25" t="s">
        <v>837</v>
      </c>
      <c r="C48" s="26">
        <v>0</v>
      </c>
      <c r="D48" s="26">
        <v>7834.4780000000001</v>
      </c>
      <c r="E48" s="27">
        <v>1299.2626</v>
      </c>
      <c r="F48" s="27">
        <v>4640.4137000000001</v>
      </c>
      <c r="G48" s="27">
        <v>1894.8017</v>
      </c>
      <c r="H48" s="27">
        <v>223.35749999999999</v>
      </c>
    </row>
    <row r="49" spans="1:8" ht="10.95" customHeight="1" x14ac:dyDescent="0.3">
      <c r="A49" s="1"/>
      <c r="B49" s="25" t="s">
        <v>838</v>
      </c>
      <c r="C49" s="26">
        <v>0</v>
      </c>
      <c r="D49" s="26">
        <v>7787.4369999999999</v>
      </c>
      <c r="E49" s="27">
        <v>1289.3751999999999</v>
      </c>
      <c r="F49" s="27">
        <v>4606.7745000000004</v>
      </c>
      <c r="G49" s="27">
        <v>1891.2873</v>
      </c>
      <c r="H49" s="27">
        <v>219.88839999999999</v>
      </c>
    </row>
    <row r="50" spans="1:8" ht="10.95" customHeight="1" x14ac:dyDescent="0.3">
      <c r="A50" s="1"/>
      <c r="B50" s="25" t="s">
        <v>839</v>
      </c>
      <c r="C50" s="26">
        <v>0</v>
      </c>
      <c r="D50" s="26">
        <v>7710.2039999999997</v>
      </c>
      <c r="E50" s="27">
        <v>1291.373</v>
      </c>
      <c r="F50" s="27">
        <v>4537.9543000000003</v>
      </c>
      <c r="G50" s="27">
        <v>1880.8767</v>
      </c>
      <c r="H50" s="27">
        <v>220.04689999999999</v>
      </c>
    </row>
    <row r="51" spans="1:8" ht="10.95" customHeight="1" x14ac:dyDescent="0.3">
      <c r="A51" s="1"/>
      <c r="B51" s="25" t="s">
        <v>840</v>
      </c>
      <c r="C51" s="26">
        <v>0</v>
      </c>
      <c r="D51" s="26">
        <v>7564.4430000000002</v>
      </c>
      <c r="E51" s="27">
        <v>1222.5201</v>
      </c>
      <c r="F51" s="27">
        <v>4479.1863999999996</v>
      </c>
      <c r="G51" s="27">
        <v>1862.7365</v>
      </c>
      <c r="H51" s="27">
        <v>220.535</v>
      </c>
    </row>
    <row r="52" spans="1:8" ht="10.95" customHeight="1" x14ac:dyDescent="0.3">
      <c r="A52" s="1"/>
      <c r="B52" s="25" t="s">
        <v>841</v>
      </c>
      <c r="C52" s="26">
        <v>0</v>
      </c>
      <c r="D52" s="26">
        <v>7495.5969999999998</v>
      </c>
      <c r="E52" s="27">
        <v>1187.2952</v>
      </c>
      <c r="F52" s="27">
        <v>4466.2628999999997</v>
      </c>
      <c r="G52" s="27">
        <v>1842.0389</v>
      </c>
      <c r="H52" s="27">
        <v>229.15110000000001</v>
      </c>
    </row>
    <row r="53" spans="1:8" ht="10.95" customHeight="1" x14ac:dyDescent="0.3">
      <c r="A53" s="1"/>
      <c r="B53" s="25" t="s">
        <v>842</v>
      </c>
      <c r="C53" s="26">
        <v>0</v>
      </c>
      <c r="D53" s="26">
        <v>7252.1790000000001</v>
      </c>
      <c r="E53" s="27">
        <v>1117.4842000000001</v>
      </c>
      <c r="F53" s="27">
        <v>4335.3787000000002</v>
      </c>
      <c r="G53" s="27">
        <v>1799.3161</v>
      </c>
      <c r="H53" s="27">
        <v>217.50880000000001</v>
      </c>
    </row>
    <row r="54" spans="1:8" ht="10.95" customHeight="1" x14ac:dyDescent="0.3">
      <c r="A54" s="1"/>
      <c r="B54" s="25" t="s">
        <v>843</v>
      </c>
      <c r="C54" s="26">
        <v>0</v>
      </c>
      <c r="D54" s="26">
        <v>7016.6890000000003</v>
      </c>
      <c r="E54" s="27">
        <v>1086.6047000000001</v>
      </c>
      <c r="F54" s="27">
        <v>4155.2909</v>
      </c>
      <c r="G54" s="27">
        <v>1774.7934</v>
      </c>
      <c r="H54" s="27">
        <v>221.4933</v>
      </c>
    </row>
    <row r="55" spans="1:8" ht="10.95" customHeight="1" x14ac:dyDescent="0.3">
      <c r="A55" s="1"/>
      <c r="B55" s="25" t="s">
        <v>48</v>
      </c>
      <c r="C55" s="26">
        <v>0</v>
      </c>
      <c r="D55" s="26">
        <v>6855.2659999999996</v>
      </c>
      <c r="E55" s="27">
        <v>1094.7071000000001</v>
      </c>
      <c r="F55" s="27">
        <v>4020.5417000000002</v>
      </c>
      <c r="G55" s="27">
        <v>1740.0172</v>
      </c>
      <c r="H55" s="27">
        <v>223.49209999999999</v>
      </c>
    </row>
    <row r="56" spans="1:8" ht="16.95" customHeight="1" x14ac:dyDescent="0.3">
      <c r="A56" s="1"/>
      <c r="B56" s="28" t="s">
        <v>856</v>
      </c>
      <c r="C56" s="29">
        <v>0</v>
      </c>
      <c r="D56" s="29">
        <v>8016.0190000000002</v>
      </c>
      <c r="E56" s="30">
        <v>1325.2688000000001</v>
      </c>
      <c r="F56" s="30">
        <v>4896.2866000000004</v>
      </c>
      <c r="G56" s="30">
        <v>1901.8906999999999</v>
      </c>
      <c r="H56" s="30">
        <v>280.79250000000002</v>
      </c>
    </row>
    <row r="57" spans="1:8" ht="16.95" customHeight="1" x14ac:dyDescent="0.3">
      <c r="A57" s="1"/>
      <c r="B57" s="28" t="s">
        <v>857</v>
      </c>
      <c r="C57" s="29">
        <v>0</v>
      </c>
      <c r="D57" s="29">
        <v>6418.5320000000002</v>
      </c>
      <c r="E57" s="30">
        <v>967.44169999999997</v>
      </c>
      <c r="F57" s="30">
        <v>3799.8476999999998</v>
      </c>
      <c r="G57" s="30">
        <v>1516.4223</v>
      </c>
      <c r="H57" s="30">
        <v>162.85830000000001</v>
      </c>
    </row>
    <row r="58" spans="1:8" ht="16.95" customHeight="1" x14ac:dyDescent="0.3">
      <c r="A58" s="1"/>
      <c r="B58" s="28" t="s">
        <v>858</v>
      </c>
      <c r="C58" s="29">
        <v>0</v>
      </c>
      <c r="D58" s="29">
        <v>7335.9149791666659</v>
      </c>
      <c r="E58" s="30">
        <v>1183.8058583333334</v>
      </c>
      <c r="F58" s="30">
        <v>4423.671260416666</v>
      </c>
      <c r="G58" s="30">
        <v>1728.4378604166666</v>
      </c>
      <c r="H58" s="30">
        <v>227.46687708333332</v>
      </c>
    </row>
    <row r="59" spans="1:8" ht="16.95" customHeight="1" x14ac:dyDescent="0.3">
      <c r="A59" s="1"/>
      <c r="B59" s="23" t="s">
        <v>859</v>
      </c>
      <c r="C59" s="31">
        <v>0</v>
      </c>
      <c r="D59" s="31">
        <v>176061.9595</v>
      </c>
      <c r="E59" s="32">
        <v>28411.3406</v>
      </c>
      <c r="F59" s="32">
        <v>106168.11025</v>
      </c>
      <c r="G59" s="32">
        <v>41482.508650000003</v>
      </c>
      <c r="H59" s="32">
        <v>5459.2050499999996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860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861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862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1" t="s">
        <v>849</v>
      </c>
      <c r="C6" s="209" t="s">
        <v>864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10" t="s">
        <v>865</v>
      </c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09" t="s">
        <v>866</v>
      </c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</row>
    <row r="7" spans="1:98" ht="48.75" customHeight="1" x14ac:dyDescent="0.3">
      <c r="A7" s="1"/>
      <c r="B7" s="211"/>
      <c r="C7" s="38" t="s">
        <v>867</v>
      </c>
      <c r="D7" s="38" t="s">
        <v>868</v>
      </c>
      <c r="E7" s="38" t="s">
        <v>869</v>
      </c>
      <c r="F7" s="38" t="s">
        <v>870</v>
      </c>
      <c r="G7" s="38" t="s">
        <v>871</v>
      </c>
      <c r="H7" s="38" t="s">
        <v>872</v>
      </c>
      <c r="I7" s="38" t="s">
        <v>873</v>
      </c>
      <c r="J7" s="38" t="s">
        <v>874</v>
      </c>
      <c r="K7" s="38" t="s">
        <v>875</v>
      </c>
      <c r="L7" s="38" t="s">
        <v>876</v>
      </c>
      <c r="M7" s="38" t="s">
        <v>877</v>
      </c>
      <c r="N7" s="38" t="s">
        <v>878</v>
      </c>
      <c r="O7" s="38" t="s">
        <v>879</v>
      </c>
      <c r="P7" s="38" t="s">
        <v>880</v>
      </c>
      <c r="Q7" s="38" t="s">
        <v>881</v>
      </c>
      <c r="R7" s="38" t="s">
        <v>882</v>
      </c>
      <c r="S7" s="38" t="s">
        <v>883</v>
      </c>
      <c r="T7" s="38" t="s">
        <v>884</v>
      </c>
      <c r="U7" s="38" t="s">
        <v>885</v>
      </c>
      <c r="V7" s="38" t="s">
        <v>886</v>
      </c>
      <c r="W7" s="38" t="s">
        <v>887</v>
      </c>
      <c r="X7" s="39" t="s">
        <v>888</v>
      </c>
      <c r="Y7" s="39" t="s">
        <v>889</v>
      </c>
      <c r="Z7" s="39" t="s">
        <v>890</v>
      </c>
      <c r="AA7" s="39" t="s">
        <v>867</v>
      </c>
      <c r="AB7" s="39" t="s">
        <v>868</v>
      </c>
      <c r="AC7" s="39" t="s">
        <v>891</v>
      </c>
      <c r="AD7" s="39" t="s">
        <v>871</v>
      </c>
      <c r="AE7" s="39" t="s">
        <v>872</v>
      </c>
      <c r="AF7" s="39" t="s">
        <v>892</v>
      </c>
      <c r="AG7" s="39" t="s">
        <v>873</v>
      </c>
      <c r="AH7" s="39" t="s">
        <v>893</v>
      </c>
      <c r="AI7" s="39" t="s">
        <v>894</v>
      </c>
      <c r="AJ7" s="39" t="s">
        <v>895</v>
      </c>
      <c r="AK7" s="39" t="s">
        <v>896</v>
      </c>
      <c r="AL7" s="39" t="s">
        <v>897</v>
      </c>
      <c r="AM7" s="39" t="s">
        <v>898</v>
      </c>
      <c r="AN7" s="39" t="s">
        <v>328</v>
      </c>
      <c r="AO7" s="39" t="s">
        <v>899</v>
      </c>
      <c r="AP7" s="39" t="s">
        <v>900</v>
      </c>
      <c r="AQ7" s="39" t="s">
        <v>901</v>
      </c>
      <c r="AR7" s="39" t="s">
        <v>902</v>
      </c>
      <c r="AS7" s="39" t="s">
        <v>903</v>
      </c>
      <c r="AT7" s="39" t="s">
        <v>904</v>
      </c>
      <c r="AU7" s="39" t="s">
        <v>905</v>
      </c>
      <c r="AV7" s="39" t="s">
        <v>906</v>
      </c>
      <c r="AW7" s="39" t="s">
        <v>907</v>
      </c>
      <c r="AX7" s="39" t="s">
        <v>880</v>
      </c>
      <c r="AY7" s="39" t="s">
        <v>908</v>
      </c>
      <c r="AZ7" s="39" t="s">
        <v>909</v>
      </c>
      <c r="BA7" s="39" t="s">
        <v>910</v>
      </c>
      <c r="BB7" s="39" t="s">
        <v>881</v>
      </c>
      <c r="BC7" s="39" t="s">
        <v>911</v>
      </c>
      <c r="BD7" s="39" t="s">
        <v>883</v>
      </c>
      <c r="BE7" s="39" t="s">
        <v>912</v>
      </c>
      <c r="BF7" s="39" t="s">
        <v>913</v>
      </c>
      <c r="BG7" s="39" t="s">
        <v>914</v>
      </c>
      <c r="BH7" s="39" t="s">
        <v>915</v>
      </c>
      <c r="BI7" s="39" t="s">
        <v>916</v>
      </c>
      <c r="BJ7" s="39" t="s">
        <v>885</v>
      </c>
      <c r="BK7" s="39" t="s">
        <v>917</v>
      </c>
      <c r="BL7" s="39" t="s">
        <v>918</v>
      </c>
      <c r="BM7" s="39" t="s">
        <v>886</v>
      </c>
      <c r="BN7" s="39" t="s">
        <v>633</v>
      </c>
      <c r="BO7" s="39" t="s">
        <v>887</v>
      </c>
      <c r="BP7" s="38" t="s">
        <v>919</v>
      </c>
      <c r="BQ7" s="38" t="s">
        <v>867</v>
      </c>
      <c r="BR7" s="38" t="s">
        <v>920</v>
      </c>
      <c r="BS7" s="38" t="s">
        <v>921</v>
      </c>
      <c r="BT7" s="38" t="s">
        <v>922</v>
      </c>
      <c r="BU7" s="38" t="s">
        <v>923</v>
      </c>
      <c r="BV7" s="38" t="s">
        <v>924</v>
      </c>
      <c r="BW7" s="38" t="s">
        <v>925</v>
      </c>
      <c r="BX7" s="38" t="s">
        <v>926</v>
      </c>
      <c r="BY7" s="38" t="s">
        <v>873</v>
      </c>
      <c r="BZ7" s="38" t="s">
        <v>927</v>
      </c>
      <c r="CA7" s="38" t="s">
        <v>928</v>
      </c>
      <c r="CB7" s="38" t="s">
        <v>897</v>
      </c>
      <c r="CC7" s="38" t="s">
        <v>899</v>
      </c>
      <c r="CD7" s="38" t="s">
        <v>900</v>
      </c>
      <c r="CE7" s="38" t="s">
        <v>332</v>
      </c>
      <c r="CF7" s="38" t="s">
        <v>929</v>
      </c>
      <c r="CG7" s="38" t="s">
        <v>930</v>
      </c>
      <c r="CH7" s="38" t="s">
        <v>903</v>
      </c>
      <c r="CI7" s="38" t="s">
        <v>904</v>
      </c>
      <c r="CJ7" s="38" t="s">
        <v>905</v>
      </c>
      <c r="CK7" s="38" t="s">
        <v>907</v>
      </c>
      <c r="CL7" s="38" t="s">
        <v>931</v>
      </c>
      <c r="CM7" s="38" t="s">
        <v>881</v>
      </c>
      <c r="CN7" s="38" t="s">
        <v>883</v>
      </c>
      <c r="CO7" s="38" t="s">
        <v>932</v>
      </c>
      <c r="CP7" s="38" t="s">
        <v>506</v>
      </c>
      <c r="CQ7" s="38" t="s">
        <v>885</v>
      </c>
      <c r="CR7" s="38" t="s">
        <v>633</v>
      </c>
      <c r="CS7" s="38" t="s">
        <v>887</v>
      </c>
      <c r="CT7" s="38" t="s">
        <v>933</v>
      </c>
    </row>
    <row r="8" spans="1:98" ht="15.6" x14ac:dyDescent="0.3">
      <c r="A8" s="1"/>
      <c r="B8" s="40" t="s">
        <v>797</v>
      </c>
      <c r="C8" s="41"/>
      <c r="D8" s="41"/>
      <c r="E8" s="41">
        <v>28.091809999999999</v>
      </c>
      <c r="F8" s="41">
        <v>12.824999999999999</v>
      </c>
      <c r="G8" s="41"/>
      <c r="H8" s="41"/>
      <c r="I8" s="41"/>
      <c r="J8" s="41"/>
      <c r="K8" s="41">
        <v>21.304500000000001</v>
      </c>
      <c r="L8" s="41">
        <v>26.323399999999999</v>
      </c>
      <c r="M8" s="41">
        <v>15.037800000000001</v>
      </c>
      <c r="N8" s="41">
        <v>14.37</v>
      </c>
      <c r="O8" s="41">
        <v>31.382000000000001</v>
      </c>
      <c r="P8" s="41"/>
      <c r="Q8" s="41"/>
      <c r="R8" s="41">
        <v>47.688000000000002</v>
      </c>
      <c r="S8" s="41"/>
      <c r="T8" s="41">
        <v>10.97837</v>
      </c>
      <c r="U8" s="41"/>
      <c r="V8" s="41">
        <v>8.5</v>
      </c>
      <c r="W8" s="41"/>
      <c r="X8" s="41">
        <v>119.59438</v>
      </c>
      <c r="Y8" s="41"/>
      <c r="Z8" s="41">
        <v>10.399459999999999</v>
      </c>
      <c r="AA8" s="41"/>
      <c r="AB8" s="41"/>
      <c r="AC8" s="41"/>
      <c r="AD8" s="41"/>
      <c r="AE8" s="41"/>
      <c r="AF8" s="41">
        <v>6</v>
      </c>
      <c r="AG8" s="41"/>
      <c r="AH8" s="41"/>
      <c r="AI8" s="41"/>
      <c r="AJ8" s="41"/>
      <c r="AK8" s="41">
        <v>0</v>
      </c>
      <c r="AL8" s="41"/>
      <c r="AM8" s="41">
        <v>50.28293</v>
      </c>
      <c r="AN8" s="41">
        <v>120.78</v>
      </c>
      <c r="AO8" s="41">
        <v>28.724229999999999</v>
      </c>
      <c r="AP8" s="41">
        <v>0.81</v>
      </c>
      <c r="AQ8" s="41">
        <v>164.88373000000001</v>
      </c>
      <c r="AR8" s="41"/>
      <c r="AS8" s="41">
        <v>38.704999999999998</v>
      </c>
      <c r="AT8" s="41">
        <v>30.286000000000001</v>
      </c>
      <c r="AU8" s="41"/>
      <c r="AV8" s="41"/>
      <c r="AW8" s="41">
        <v>31.862200000000001</v>
      </c>
      <c r="AX8" s="41"/>
      <c r="AY8" s="41"/>
      <c r="AZ8" s="41"/>
      <c r="BA8" s="41">
        <v>2.2999999999999998</v>
      </c>
      <c r="BB8" s="41"/>
      <c r="BC8" s="41">
        <v>65.284180000000006</v>
      </c>
      <c r="BD8" s="41"/>
      <c r="BE8" s="41">
        <v>24.9</v>
      </c>
      <c r="BF8" s="41"/>
      <c r="BG8" s="41"/>
      <c r="BH8" s="41"/>
      <c r="BI8" s="41">
        <v>9.3511900000000008</v>
      </c>
      <c r="BJ8" s="41"/>
      <c r="BK8" s="41">
        <v>4.8962199999999996</v>
      </c>
      <c r="BL8" s="41"/>
      <c r="BM8" s="41"/>
      <c r="BN8" s="41">
        <v>51.42</v>
      </c>
      <c r="BO8" s="41"/>
      <c r="BP8" s="41">
        <v>145.61546000000001</v>
      </c>
      <c r="BQ8" s="41"/>
      <c r="BR8" s="41">
        <v>4.0164</v>
      </c>
      <c r="BS8" s="41">
        <v>135.32472000000001</v>
      </c>
      <c r="BT8" s="41">
        <v>16.97034</v>
      </c>
      <c r="BU8" s="41"/>
      <c r="BV8" s="41">
        <v>12.3832</v>
      </c>
      <c r="BW8" s="41">
        <v>3.85819</v>
      </c>
      <c r="BX8" s="41"/>
      <c r="BY8" s="41"/>
      <c r="BZ8" s="41">
        <v>41.554299999999998</v>
      </c>
      <c r="CA8" s="41">
        <v>19.377700000000001</v>
      </c>
      <c r="CB8" s="41"/>
      <c r="CC8" s="41">
        <v>0.65</v>
      </c>
      <c r="CD8" s="41">
        <v>34.436599999999999</v>
      </c>
      <c r="CE8" s="41">
        <v>432.82058999999998</v>
      </c>
      <c r="CF8" s="41"/>
      <c r="CG8" s="41">
        <v>147.11944</v>
      </c>
      <c r="CH8" s="41">
        <v>19.157</v>
      </c>
      <c r="CI8" s="41"/>
      <c r="CJ8" s="41"/>
      <c r="CK8" s="41">
        <v>17.052600000000002</v>
      </c>
      <c r="CL8" s="41">
        <v>4.8229899999999999</v>
      </c>
      <c r="CM8" s="41"/>
      <c r="CN8" s="41"/>
      <c r="CO8" s="41">
        <v>15.219099999999999</v>
      </c>
      <c r="CP8" s="41">
        <v>249.76</v>
      </c>
      <c r="CQ8" s="41"/>
      <c r="CR8" s="41">
        <v>32.676000000000002</v>
      </c>
      <c r="CS8" s="41"/>
      <c r="CT8" s="41">
        <v>29.791</v>
      </c>
    </row>
    <row r="9" spans="1:98" ht="15.6" x14ac:dyDescent="0.3">
      <c r="A9" s="1"/>
      <c r="B9" s="42" t="s">
        <v>798</v>
      </c>
      <c r="C9" s="43"/>
      <c r="D9" s="43"/>
      <c r="E9" s="43">
        <v>28.102889999999999</v>
      </c>
      <c r="F9" s="43">
        <v>13.791</v>
      </c>
      <c r="G9" s="43"/>
      <c r="H9" s="43"/>
      <c r="I9" s="43"/>
      <c r="J9" s="43"/>
      <c r="K9" s="43">
        <v>20.6188</v>
      </c>
      <c r="L9" s="43">
        <v>25.9907</v>
      </c>
      <c r="M9" s="43">
        <v>14.5052</v>
      </c>
      <c r="N9" s="43">
        <v>13.23</v>
      </c>
      <c r="O9" s="43">
        <v>30.75</v>
      </c>
      <c r="P9" s="43"/>
      <c r="Q9" s="43"/>
      <c r="R9" s="43">
        <v>47.344999999999999</v>
      </c>
      <c r="S9" s="43"/>
      <c r="T9" s="43">
        <v>16.34507</v>
      </c>
      <c r="U9" s="43"/>
      <c r="V9" s="43">
        <v>8.8000000000000007</v>
      </c>
      <c r="W9" s="43"/>
      <c r="X9" s="43">
        <v>136.42714000000001</v>
      </c>
      <c r="Y9" s="43"/>
      <c r="Z9" s="43">
        <v>10.290190000000001</v>
      </c>
      <c r="AA9" s="43"/>
      <c r="AB9" s="43"/>
      <c r="AC9" s="43"/>
      <c r="AD9" s="43"/>
      <c r="AE9" s="43"/>
      <c r="AF9" s="43">
        <v>5.5</v>
      </c>
      <c r="AG9" s="43"/>
      <c r="AH9" s="43"/>
      <c r="AI9" s="43"/>
      <c r="AJ9" s="43"/>
      <c r="AK9" s="43">
        <v>0</v>
      </c>
      <c r="AL9" s="43"/>
      <c r="AM9" s="43">
        <v>51.559710000000003</v>
      </c>
      <c r="AN9" s="43">
        <v>121.43</v>
      </c>
      <c r="AO9" s="43">
        <v>28.179659999999998</v>
      </c>
      <c r="AP9" s="43">
        <v>0.7</v>
      </c>
      <c r="AQ9" s="43">
        <v>163.41840999999999</v>
      </c>
      <c r="AR9" s="43"/>
      <c r="AS9" s="43">
        <v>39.271999999999998</v>
      </c>
      <c r="AT9" s="43">
        <v>32.575000000000003</v>
      </c>
      <c r="AU9" s="43"/>
      <c r="AV9" s="43"/>
      <c r="AW9" s="43">
        <v>31.386600000000001</v>
      </c>
      <c r="AX9" s="43"/>
      <c r="AY9" s="43"/>
      <c r="AZ9" s="43"/>
      <c r="BA9" s="43">
        <v>2.4</v>
      </c>
      <c r="BB9" s="43"/>
      <c r="BC9" s="43">
        <v>70.992230000000006</v>
      </c>
      <c r="BD9" s="43"/>
      <c r="BE9" s="43">
        <v>24.9</v>
      </c>
      <c r="BF9" s="43"/>
      <c r="BG9" s="43"/>
      <c r="BH9" s="43"/>
      <c r="BI9" s="43">
        <v>9.4989699999999999</v>
      </c>
      <c r="BJ9" s="43"/>
      <c r="BK9" s="43">
        <v>4.9817799999999997</v>
      </c>
      <c r="BL9" s="43"/>
      <c r="BM9" s="43"/>
      <c r="BN9" s="43">
        <v>52.61</v>
      </c>
      <c r="BO9" s="43"/>
      <c r="BP9" s="43">
        <v>146.68239</v>
      </c>
      <c r="BQ9" s="43"/>
      <c r="BR9" s="43">
        <v>3.8839999999999999</v>
      </c>
      <c r="BS9" s="43">
        <v>133.93867</v>
      </c>
      <c r="BT9" s="43">
        <v>16.95505</v>
      </c>
      <c r="BU9" s="43"/>
      <c r="BV9" s="43">
        <v>11.882099999999999</v>
      </c>
      <c r="BW9" s="43">
        <v>3.9634800000000001</v>
      </c>
      <c r="BX9" s="43"/>
      <c r="BY9" s="43"/>
      <c r="BZ9" s="43">
        <v>41.559699999999999</v>
      </c>
      <c r="CA9" s="43">
        <v>19.407720000000001</v>
      </c>
      <c r="CB9" s="43"/>
      <c r="CC9" s="43">
        <v>0.65</v>
      </c>
      <c r="CD9" s="43">
        <v>33.961449999999999</v>
      </c>
      <c r="CE9" s="43">
        <v>433.04615999999999</v>
      </c>
      <c r="CF9" s="43"/>
      <c r="CG9" s="43">
        <v>145.24540999999999</v>
      </c>
      <c r="CH9" s="43">
        <v>19.114000000000001</v>
      </c>
      <c r="CI9" s="43"/>
      <c r="CJ9" s="43"/>
      <c r="CK9" s="43">
        <v>16.733000000000001</v>
      </c>
      <c r="CL9" s="43">
        <v>4.75244</v>
      </c>
      <c r="CM9" s="43"/>
      <c r="CN9" s="43"/>
      <c r="CO9" s="43">
        <v>15.74</v>
      </c>
      <c r="CP9" s="43">
        <v>252.01</v>
      </c>
      <c r="CQ9" s="43"/>
      <c r="CR9" s="43">
        <v>34.037999999999997</v>
      </c>
      <c r="CS9" s="43"/>
      <c r="CT9" s="43">
        <v>29.882000000000001</v>
      </c>
    </row>
    <row r="10" spans="1:98" ht="15.6" x14ac:dyDescent="0.3">
      <c r="A10" s="1"/>
      <c r="B10" s="42" t="s">
        <v>799</v>
      </c>
      <c r="C10" s="43"/>
      <c r="D10" s="43"/>
      <c r="E10" s="43">
        <v>28.239629999999998</v>
      </c>
      <c r="F10" s="43">
        <v>13.718</v>
      </c>
      <c r="G10" s="43"/>
      <c r="H10" s="43"/>
      <c r="I10" s="43"/>
      <c r="J10" s="43"/>
      <c r="K10" s="43">
        <v>21.2867</v>
      </c>
      <c r="L10" s="43">
        <v>26.1157</v>
      </c>
      <c r="M10" s="43">
        <v>14.7422</v>
      </c>
      <c r="N10" s="43">
        <v>12.33</v>
      </c>
      <c r="O10" s="43">
        <v>30.68</v>
      </c>
      <c r="P10" s="43"/>
      <c r="Q10" s="43"/>
      <c r="R10" s="43">
        <v>47.567</v>
      </c>
      <c r="S10" s="43"/>
      <c r="T10" s="43">
        <v>25.055309999999999</v>
      </c>
      <c r="U10" s="43"/>
      <c r="V10" s="43">
        <v>9</v>
      </c>
      <c r="W10" s="43"/>
      <c r="X10" s="43">
        <v>134.82744</v>
      </c>
      <c r="Y10" s="43"/>
      <c r="Z10" s="43">
        <v>10.494910000000001</v>
      </c>
      <c r="AA10" s="43"/>
      <c r="AB10" s="43"/>
      <c r="AC10" s="43"/>
      <c r="AD10" s="43"/>
      <c r="AE10" s="43"/>
      <c r="AF10" s="43">
        <v>2.2999999999999998</v>
      </c>
      <c r="AG10" s="43"/>
      <c r="AH10" s="43"/>
      <c r="AI10" s="43"/>
      <c r="AJ10" s="43"/>
      <c r="AK10" s="43">
        <v>0</v>
      </c>
      <c r="AL10" s="43"/>
      <c r="AM10" s="43">
        <v>51.26361</v>
      </c>
      <c r="AN10" s="43">
        <v>120.65</v>
      </c>
      <c r="AO10" s="43">
        <v>27.427409999999998</v>
      </c>
      <c r="AP10" s="43">
        <v>0.64</v>
      </c>
      <c r="AQ10" s="43">
        <v>163.11954</v>
      </c>
      <c r="AR10" s="43"/>
      <c r="AS10" s="43">
        <v>39.371000000000002</v>
      </c>
      <c r="AT10" s="43">
        <v>33.162999999999997</v>
      </c>
      <c r="AU10" s="43"/>
      <c r="AV10" s="43"/>
      <c r="AW10" s="43">
        <v>32.901699999999998</v>
      </c>
      <c r="AX10" s="43"/>
      <c r="AY10" s="43"/>
      <c r="AZ10" s="43"/>
      <c r="BA10" s="43">
        <v>2.2000000000000002</v>
      </c>
      <c r="BB10" s="43"/>
      <c r="BC10" s="43">
        <v>69.926590000000004</v>
      </c>
      <c r="BD10" s="43"/>
      <c r="BE10" s="43">
        <v>24.9</v>
      </c>
      <c r="BF10" s="43"/>
      <c r="BG10" s="43"/>
      <c r="BH10" s="43"/>
      <c r="BI10" s="43">
        <v>9.4987200000000005</v>
      </c>
      <c r="BJ10" s="43"/>
      <c r="BK10" s="43">
        <v>4.9174100000000003</v>
      </c>
      <c r="BL10" s="43"/>
      <c r="BM10" s="43"/>
      <c r="BN10" s="43">
        <v>50.78</v>
      </c>
      <c r="BO10" s="43"/>
      <c r="BP10" s="43">
        <v>145.25968</v>
      </c>
      <c r="BQ10" s="43"/>
      <c r="BR10" s="43">
        <v>3.7883</v>
      </c>
      <c r="BS10" s="43">
        <v>134.44218000000001</v>
      </c>
      <c r="BT10" s="43">
        <v>17.228570000000001</v>
      </c>
      <c r="BU10" s="43"/>
      <c r="BV10" s="43">
        <v>11.5227</v>
      </c>
      <c r="BW10" s="43">
        <v>4.0072999999999999</v>
      </c>
      <c r="BX10" s="43"/>
      <c r="BY10" s="43"/>
      <c r="BZ10" s="43">
        <v>41.811599999999999</v>
      </c>
      <c r="CA10" s="43">
        <v>19.406829999999999</v>
      </c>
      <c r="CB10" s="43"/>
      <c r="CC10" s="43">
        <v>0.65</v>
      </c>
      <c r="CD10" s="43">
        <v>35.051430000000003</v>
      </c>
      <c r="CE10" s="43">
        <v>430.99603999999999</v>
      </c>
      <c r="CF10" s="43"/>
      <c r="CG10" s="43">
        <v>142.94234</v>
      </c>
      <c r="CH10" s="43">
        <v>18.914999999999999</v>
      </c>
      <c r="CI10" s="43"/>
      <c r="CJ10" s="43"/>
      <c r="CK10" s="43">
        <v>17.4406</v>
      </c>
      <c r="CL10" s="43">
        <v>4.7076500000000001</v>
      </c>
      <c r="CM10" s="43"/>
      <c r="CN10" s="43"/>
      <c r="CO10" s="43">
        <v>15.48565</v>
      </c>
      <c r="CP10" s="43">
        <v>250.07</v>
      </c>
      <c r="CQ10" s="43"/>
      <c r="CR10" s="43">
        <v>38.558999999999997</v>
      </c>
      <c r="CS10" s="43"/>
      <c r="CT10" s="43">
        <v>32.090000000000003</v>
      </c>
    </row>
    <row r="11" spans="1:98" ht="15.6" x14ac:dyDescent="0.3">
      <c r="A11" s="1"/>
      <c r="B11" s="42" t="s">
        <v>800</v>
      </c>
      <c r="C11" s="43"/>
      <c r="D11" s="43"/>
      <c r="E11" s="43">
        <v>27.906870000000001</v>
      </c>
      <c r="F11" s="43">
        <v>13.657999999999999</v>
      </c>
      <c r="G11" s="43"/>
      <c r="H11" s="43"/>
      <c r="I11" s="43"/>
      <c r="J11" s="43"/>
      <c r="K11" s="43">
        <v>21.144300000000001</v>
      </c>
      <c r="L11" s="43">
        <v>25.9755</v>
      </c>
      <c r="M11" s="43">
        <v>15.374499999999999</v>
      </c>
      <c r="N11" s="43">
        <v>12.23</v>
      </c>
      <c r="O11" s="43">
        <v>30.32</v>
      </c>
      <c r="P11" s="43"/>
      <c r="Q11" s="43"/>
      <c r="R11" s="43">
        <v>48.03</v>
      </c>
      <c r="S11" s="43"/>
      <c r="T11" s="43">
        <v>27.465979999999998</v>
      </c>
      <c r="U11" s="43"/>
      <c r="V11" s="43">
        <v>9</v>
      </c>
      <c r="W11" s="43"/>
      <c r="X11" s="43">
        <v>120.90759</v>
      </c>
      <c r="Y11" s="43"/>
      <c r="Z11" s="43">
        <v>10.34057</v>
      </c>
      <c r="AA11" s="43"/>
      <c r="AB11" s="43"/>
      <c r="AC11" s="43"/>
      <c r="AD11" s="43"/>
      <c r="AE11" s="43"/>
      <c r="AF11" s="43">
        <v>4.0999999999999996</v>
      </c>
      <c r="AG11" s="43"/>
      <c r="AH11" s="43"/>
      <c r="AI11" s="43"/>
      <c r="AJ11" s="43"/>
      <c r="AK11" s="43">
        <v>0</v>
      </c>
      <c r="AL11" s="43"/>
      <c r="AM11" s="43">
        <v>50.446429999999999</v>
      </c>
      <c r="AN11" s="43">
        <v>121.74</v>
      </c>
      <c r="AO11" s="43">
        <v>28.002680000000002</v>
      </c>
      <c r="AP11" s="43">
        <v>0.44</v>
      </c>
      <c r="AQ11" s="43">
        <v>163.23514</v>
      </c>
      <c r="AR11" s="43"/>
      <c r="AS11" s="43">
        <v>38.853999999999999</v>
      </c>
      <c r="AT11" s="43">
        <v>33.362000000000002</v>
      </c>
      <c r="AU11" s="43"/>
      <c r="AV11" s="43"/>
      <c r="AW11" s="43">
        <v>33.363700000000001</v>
      </c>
      <c r="AX11" s="43"/>
      <c r="AY11" s="43"/>
      <c r="AZ11" s="43"/>
      <c r="BA11" s="43">
        <v>2.2999999999999998</v>
      </c>
      <c r="BB11" s="43"/>
      <c r="BC11" s="43">
        <v>70.295959999999994</v>
      </c>
      <c r="BD11" s="43"/>
      <c r="BE11" s="43">
        <v>24.9</v>
      </c>
      <c r="BF11" s="43"/>
      <c r="BG11" s="43"/>
      <c r="BH11" s="43"/>
      <c r="BI11" s="43">
        <v>9.3791200000000003</v>
      </c>
      <c r="BJ11" s="43"/>
      <c r="BK11" s="43">
        <v>4.9180999999999999</v>
      </c>
      <c r="BL11" s="43"/>
      <c r="BM11" s="43"/>
      <c r="BN11" s="43">
        <v>51.97</v>
      </c>
      <c r="BO11" s="43"/>
      <c r="BP11" s="43">
        <v>143.03849</v>
      </c>
      <c r="BQ11" s="43"/>
      <c r="BR11" s="43">
        <v>3.9716999999999998</v>
      </c>
      <c r="BS11" s="43">
        <v>134.08172999999999</v>
      </c>
      <c r="BT11" s="43">
        <v>17.75826</v>
      </c>
      <c r="BU11" s="43"/>
      <c r="BV11" s="43">
        <v>11.662000000000001</v>
      </c>
      <c r="BW11" s="43">
        <v>3.7307000000000001</v>
      </c>
      <c r="BX11" s="43"/>
      <c r="BY11" s="43"/>
      <c r="BZ11" s="43">
        <v>41.811500000000002</v>
      </c>
      <c r="CA11" s="43">
        <v>19.39339</v>
      </c>
      <c r="CB11" s="43"/>
      <c r="CC11" s="43">
        <v>0.68</v>
      </c>
      <c r="CD11" s="43">
        <v>33.502980000000001</v>
      </c>
      <c r="CE11" s="43">
        <v>429.18153000000001</v>
      </c>
      <c r="CF11" s="43"/>
      <c r="CG11" s="43">
        <v>148.14753999999999</v>
      </c>
      <c r="CH11" s="43">
        <v>18.780999999999999</v>
      </c>
      <c r="CI11" s="43"/>
      <c r="CJ11" s="43"/>
      <c r="CK11" s="43">
        <v>18.532800000000002</v>
      </c>
      <c r="CL11" s="43">
        <v>4.5860799999999999</v>
      </c>
      <c r="CM11" s="43"/>
      <c r="CN11" s="43"/>
      <c r="CO11" s="43">
        <v>15.78241</v>
      </c>
      <c r="CP11" s="43">
        <v>240.79</v>
      </c>
      <c r="CQ11" s="43"/>
      <c r="CR11" s="43">
        <v>39.061</v>
      </c>
      <c r="CS11" s="43"/>
      <c r="CT11" s="43">
        <v>35.204999999999998</v>
      </c>
    </row>
    <row r="12" spans="1:98" ht="15.6" x14ac:dyDescent="0.3">
      <c r="A12" s="1"/>
      <c r="B12" s="42" t="s">
        <v>801</v>
      </c>
      <c r="C12" s="43"/>
      <c r="D12" s="43"/>
      <c r="E12" s="43">
        <v>28.04025</v>
      </c>
      <c r="F12" s="43">
        <v>14.148999999999999</v>
      </c>
      <c r="G12" s="43"/>
      <c r="H12" s="43"/>
      <c r="I12" s="43"/>
      <c r="J12" s="43"/>
      <c r="K12" s="43">
        <v>20.8093</v>
      </c>
      <c r="L12" s="43">
        <v>26.0411</v>
      </c>
      <c r="M12" s="43">
        <v>15.476800000000001</v>
      </c>
      <c r="N12" s="43">
        <v>14.13</v>
      </c>
      <c r="O12" s="43">
        <v>30.771999999999998</v>
      </c>
      <c r="P12" s="43"/>
      <c r="Q12" s="43"/>
      <c r="R12" s="43">
        <v>48.552999999999997</v>
      </c>
      <c r="S12" s="43"/>
      <c r="T12" s="43">
        <v>35.303229999999999</v>
      </c>
      <c r="U12" s="43"/>
      <c r="V12" s="43">
        <v>9.3000000000000007</v>
      </c>
      <c r="W12" s="43"/>
      <c r="X12" s="43">
        <v>106.49055</v>
      </c>
      <c r="Y12" s="43"/>
      <c r="Z12" s="43">
        <v>10.24005</v>
      </c>
      <c r="AA12" s="43"/>
      <c r="AB12" s="43"/>
      <c r="AC12" s="43"/>
      <c r="AD12" s="43"/>
      <c r="AE12" s="43"/>
      <c r="AF12" s="43">
        <v>6</v>
      </c>
      <c r="AG12" s="43"/>
      <c r="AH12" s="43"/>
      <c r="AI12" s="43"/>
      <c r="AJ12" s="43"/>
      <c r="AK12" s="43">
        <v>0</v>
      </c>
      <c r="AL12" s="43"/>
      <c r="AM12" s="43">
        <v>51.291319999999999</v>
      </c>
      <c r="AN12" s="43">
        <v>123.48</v>
      </c>
      <c r="AO12" s="43">
        <v>28.008659999999999</v>
      </c>
      <c r="AP12" s="43">
        <v>0.41</v>
      </c>
      <c r="AQ12" s="43">
        <v>163.09980999999999</v>
      </c>
      <c r="AR12" s="43"/>
      <c r="AS12" s="43">
        <v>39.298000000000002</v>
      </c>
      <c r="AT12" s="43">
        <v>32.954000000000001</v>
      </c>
      <c r="AU12" s="43"/>
      <c r="AV12" s="43"/>
      <c r="AW12" s="43">
        <v>33.047800000000002</v>
      </c>
      <c r="AX12" s="43"/>
      <c r="AY12" s="43"/>
      <c r="AZ12" s="43"/>
      <c r="BA12" s="43">
        <v>2.2999999999999998</v>
      </c>
      <c r="BB12" s="43"/>
      <c r="BC12" s="43">
        <v>71.039609999999996</v>
      </c>
      <c r="BD12" s="43"/>
      <c r="BE12" s="43">
        <v>24.9</v>
      </c>
      <c r="BF12" s="43"/>
      <c r="BG12" s="43"/>
      <c r="BH12" s="43"/>
      <c r="BI12" s="43">
        <v>9.3546499999999995</v>
      </c>
      <c r="BJ12" s="43"/>
      <c r="BK12" s="43">
        <v>4.8121600000000004</v>
      </c>
      <c r="BL12" s="43"/>
      <c r="BM12" s="43"/>
      <c r="BN12" s="43">
        <v>52.25</v>
      </c>
      <c r="BO12" s="43"/>
      <c r="BP12" s="43">
        <v>142.45845</v>
      </c>
      <c r="BQ12" s="43"/>
      <c r="BR12" s="43">
        <v>3.7694999999999999</v>
      </c>
      <c r="BS12" s="43">
        <v>133.27492000000001</v>
      </c>
      <c r="BT12" s="43">
        <v>18.2378</v>
      </c>
      <c r="BU12" s="43"/>
      <c r="BV12" s="43">
        <v>11.4764</v>
      </c>
      <c r="BW12" s="43">
        <v>3.87202</v>
      </c>
      <c r="BX12" s="43"/>
      <c r="BY12" s="43"/>
      <c r="BZ12" s="43">
        <v>41.814</v>
      </c>
      <c r="CA12" s="43">
        <v>19.381219999999999</v>
      </c>
      <c r="CB12" s="43"/>
      <c r="CC12" s="43">
        <v>0.69</v>
      </c>
      <c r="CD12" s="43">
        <v>33.166049999999998</v>
      </c>
      <c r="CE12" s="43">
        <v>426.91561999999999</v>
      </c>
      <c r="CF12" s="43"/>
      <c r="CG12" s="43">
        <v>145.98696000000001</v>
      </c>
      <c r="CH12" s="43">
        <v>18.472000000000001</v>
      </c>
      <c r="CI12" s="43"/>
      <c r="CJ12" s="43"/>
      <c r="CK12" s="43">
        <v>18.444500000000001</v>
      </c>
      <c r="CL12" s="43">
        <v>4.5239599999999998</v>
      </c>
      <c r="CM12" s="43"/>
      <c r="CN12" s="43"/>
      <c r="CO12" s="43">
        <v>15.21698</v>
      </c>
      <c r="CP12" s="43">
        <v>238.76</v>
      </c>
      <c r="CQ12" s="43"/>
      <c r="CR12" s="43">
        <v>38.74</v>
      </c>
      <c r="CS12" s="43"/>
      <c r="CT12" s="43">
        <v>34.722000000000001</v>
      </c>
    </row>
    <row r="13" spans="1:98" ht="15.6" x14ac:dyDescent="0.3">
      <c r="A13" s="1"/>
      <c r="B13" s="42" t="s">
        <v>802</v>
      </c>
      <c r="C13" s="43"/>
      <c r="D13" s="43"/>
      <c r="E13" s="43">
        <v>27.602219999999999</v>
      </c>
      <c r="F13" s="43">
        <v>14.026</v>
      </c>
      <c r="G13" s="43"/>
      <c r="H13" s="43"/>
      <c r="I13" s="43"/>
      <c r="J13" s="43"/>
      <c r="K13" s="43">
        <v>20.700299999999999</v>
      </c>
      <c r="L13" s="43">
        <v>26.1494</v>
      </c>
      <c r="M13" s="43">
        <v>15.277900000000001</v>
      </c>
      <c r="N13" s="43">
        <v>14.21</v>
      </c>
      <c r="O13" s="43">
        <v>30.414000000000001</v>
      </c>
      <c r="P13" s="43"/>
      <c r="Q13" s="43"/>
      <c r="R13" s="43">
        <v>48.048999999999999</v>
      </c>
      <c r="S13" s="43"/>
      <c r="T13" s="43">
        <v>28.853870000000001</v>
      </c>
      <c r="U13" s="43"/>
      <c r="V13" s="43">
        <v>9.3000000000000007</v>
      </c>
      <c r="W13" s="43"/>
      <c r="X13" s="43">
        <v>134.30241000000001</v>
      </c>
      <c r="Y13" s="43"/>
      <c r="Z13" s="43">
        <v>10.0563</v>
      </c>
      <c r="AA13" s="43"/>
      <c r="AB13" s="43"/>
      <c r="AC13" s="43"/>
      <c r="AD13" s="43"/>
      <c r="AE13" s="43"/>
      <c r="AF13" s="43">
        <v>4.4000000000000004</v>
      </c>
      <c r="AG13" s="43"/>
      <c r="AH13" s="43"/>
      <c r="AI13" s="43"/>
      <c r="AJ13" s="43"/>
      <c r="AK13" s="43">
        <v>0</v>
      </c>
      <c r="AL13" s="43"/>
      <c r="AM13" s="43">
        <v>50.987360000000002</v>
      </c>
      <c r="AN13" s="43">
        <v>123.69</v>
      </c>
      <c r="AO13" s="43">
        <v>28.10332</v>
      </c>
      <c r="AP13" s="43">
        <v>0.67</v>
      </c>
      <c r="AQ13" s="43">
        <v>164.65595999999999</v>
      </c>
      <c r="AR13" s="43"/>
      <c r="AS13" s="43">
        <v>39.537999999999997</v>
      </c>
      <c r="AT13" s="43">
        <v>33.109000000000002</v>
      </c>
      <c r="AU13" s="43"/>
      <c r="AV13" s="43"/>
      <c r="AW13" s="43">
        <v>31.866599999999998</v>
      </c>
      <c r="AX13" s="43"/>
      <c r="AY13" s="43"/>
      <c r="AZ13" s="43"/>
      <c r="BA13" s="43">
        <v>2.2999999999999998</v>
      </c>
      <c r="BB13" s="43"/>
      <c r="BC13" s="43">
        <v>71.04289</v>
      </c>
      <c r="BD13" s="43"/>
      <c r="BE13" s="43">
        <v>24.9</v>
      </c>
      <c r="BF13" s="43"/>
      <c r="BG13" s="43"/>
      <c r="BH13" s="43"/>
      <c r="BI13" s="43">
        <v>9.4795099999999994</v>
      </c>
      <c r="BJ13" s="43"/>
      <c r="BK13" s="43">
        <v>4.8196399999999997</v>
      </c>
      <c r="BL13" s="43"/>
      <c r="BM13" s="43"/>
      <c r="BN13" s="43">
        <v>48.96</v>
      </c>
      <c r="BO13" s="43"/>
      <c r="BP13" s="43">
        <v>143.18940000000001</v>
      </c>
      <c r="BQ13" s="43"/>
      <c r="BR13" s="43">
        <v>3.8306</v>
      </c>
      <c r="BS13" s="43">
        <v>134.86637999999999</v>
      </c>
      <c r="BT13" s="43">
        <v>18.058299999999999</v>
      </c>
      <c r="BU13" s="43"/>
      <c r="BV13" s="43">
        <v>10.8371</v>
      </c>
      <c r="BW13" s="43">
        <v>3.9659300000000002</v>
      </c>
      <c r="BX13" s="43"/>
      <c r="BY13" s="43"/>
      <c r="BZ13" s="43">
        <v>42.394199999999998</v>
      </c>
      <c r="CA13" s="43">
        <v>19.402699999999999</v>
      </c>
      <c r="CB13" s="43"/>
      <c r="CC13" s="43">
        <v>0.65</v>
      </c>
      <c r="CD13" s="43">
        <v>33.846699999999998</v>
      </c>
      <c r="CE13" s="43">
        <v>415.15868999999998</v>
      </c>
      <c r="CF13" s="43"/>
      <c r="CG13" s="43">
        <v>143.76855</v>
      </c>
      <c r="CH13" s="43">
        <v>18.510000000000002</v>
      </c>
      <c r="CI13" s="43"/>
      <c r="CJ13" s="43"/>
      <c r="CK13" s="43">
        <v>18.1814</v>
      </c>
      <c r="CL13" s="43">
        <v>4.51241</v>
      </c>
      <c r="CM13" s="43"/>
      <c r="CN13" s="43"/>
      <c r="CO13" s="43">
        <v>16.018080000000001</v>
      </c>
      <c r="CP13" s="43">
        <v>248.34</v>
      </c>
      <c r="CQ13" s="43"/>
      <c r="CR13" s="43">
        <v>38.890999999999998</v>
      </c>
      <c r="CS13" s="43"/>
      <c r="CT13" s="43">
        <v>34.701999999999998</v>
      </c>
    </row>
    <row r="14" spans="1:98" ht="15.6" x14ac:dyDescent="0.3">
      <c r="A14" s="1"/>
      <c r="B14" s="42" t="s">
        <v>803</v>
      </c>
      <c r="C14" s="43"/>
      <c r="D14" s="43"/>
      <c r="E14" s="43">
        <v>27.433209999999999</v>
      </c>
      <c r="F14" s="43">
        <v>13.417</v>
      </c>
      <c r="G14" s="43"/>
      <c r="H14" s="43"/>
      <c r="I14" s="43"/>
      <c r="J14" s="43"/>
      <c r="K14" s="43">
        <v>20.794</v>
      </c>
      <c r="L14" s="43">
        <v>26.189299999999999</v>
      </c>
      <c r="M14" s="43">
        <v>15.047800000000001</v>
      </c>
      <c r="N14" s="43">
        <v>14.12</v>
      </c>
      <c r="O14" s="43">
        <v>30.738</v>
      </c>
      <c r="P14" s="43"/>
      <c r="Q14" s="43"/>
      <c r="R14" s="43">
        <v>48.341000000000001</v>
      </c>
      <c r="S14" s="43"/>
      <c r="T14" s="43">
        <v>24.41882</v>
      </c>
      <c r="U14" s="43"/>
      <c r="V14" s="43">
        <v>9.4</v>
      </c>
      <c r="W14" s="43"/>
      <c r="X14" s="43">
        <v>165.48330000000001</v>
      </c>
      <c r="Y14" s="43"/>
      <c r="Z14" s="43">
        <v>9.9835200000000004</v>
      </c>
      <c r="AA14" s="43"/>
      <c r="AB14" s="43"/>
      <c r="AC14" s="43"/>
      <c r="AD14" s="43"/>
      <c r="AE14" s="43"/>
      <c r="AF14" s="43">
        <v>3</v>
      </c>
      <c r="AG14" s="43"/>
      <c r="AH14" s="43"/>
      <c r="AI14" s="43"/>
      <c r="AJ14" s="43"/>
      <c r="AK14" s="43">
        <v>0</v>
      </c>
      <c r="AL14" s="43"/>
      <c r="AM14" s="43">
        <v>51.450769999999999</v>
      </c>
      <c r="AN14" s="43">
        <v>121.16</v>
      </c>
      <c r="AO14" s="43">
        <v>27.95224</v>
      </c>
      <c r="AP14" s="43">
        <v>0.48</v>
      </c>
      <c r="AQ14" s="43">
        <v>164.70930999999999</v>
      </c>
      <c r="AR14" s="43"/>
      <c r="AS14" s="43">
        <v>39.594999999999999</v>
      </c>
      <c r="AT14" s="43">
        <v>33.094999999999999</v>
      </c>
      <c r="AU14" s="43"/>
      <c r="AV14" s="43"/>
      <c r="AW14" s="43">
        <v>29.682700000000001</v>
      </c>
      <c r="AX14" s="43"/>
      <c r="AY14" s="43"/>
      <c r="AZ14" s="43"/>
      <c r="BA14" s="43">
        <v>2.2999999999999998</v>
      </c>
      <c r="BB14" s="43"/>
      <c r="BC14" s="43">
        <v>71.662139999999994</v>
      </c>
      <c r="BD14" s="43"/>
      <c r="BE14" s="43">
        <v>24.9</v>
      </c>
      <c r="BF14" s="43"/>
      <c r="BG14" s="43"/>
      <c r="BH14" s="43"/>
      <c r="BI14" s="43">
        <v>9.4778900000000004</v>
      </c>
      <c r="BJ14" s="43"/>
      <c r="BK14" s="43">
        <v>4.8999600000000001</v>
      </c>
      <c r="BL14" s="43"/>
      <c r="BM14" s="43"/>
      <c r="BN14" s="43">
        <v>51.32</v>
      </c>
      <c r="BO14" s="43"/>
      <c r="BP14" s="43">
        <v>136.96493000000001</v>
      </c>
      <c r="BQ14" s="43"/>
      <c r="BR14" s="43">
        <v>4.0406000000000004</v>
      </c>
      <c r="BS14" s="43">
        <v>133.41550000000001</v>
      </c>
      <c r="BT14" s="43">
        <v>18.647410000000001</v>
      </c>
      <c r="BU14" s="43"/>
      <c r="BV14" s="43">
        <v>9.5083000000000002</v>
      </c>
      <c r="BW14" s="43">
        <v>4.0273599999999998</v>
      </c>
      <c r="BX14" s="43"/>
      <c r="BY14" s="43"/>
      <c r="BZ14" s="43">
        <v>42.303899999999999</v>
      </c>
      <c r="CA14" s="43">
        <v>19.401150000000001</v>
      </c>
      <c r="CB14" s="43"/>
      <c r="CC14" s="43">
        <v>0.6</v>
      </c>
      <c r="CD14" s="43">
        <v>36.179409999999997</v>
      </c>
      <c r="CE14" s="43">
        <v>430.80173000000002</v>
      </c>
      <c r="CF14" s="43"/>
      <c r="CG14" s="43">
        <v>144.39466999999999</v>
      </c>
      <c r="CH14" s="43">
        <v>18.513999999999999</v>
      </c>
      <c r="CI14" s="43"/>
      <c r="CJ14" s="43"/>
      <c r="CK14" s="43">
        <v>18.079899999999999</v>
      </c>
      <c r="CL14" s="43">
        <v>4.5133000000000001</v>
      </c>
      <c r="CM14" s="43"/>
      <c r="CN14" s="43"/>
      <c r="CO14" s="43">
        <v>14.29092</v>
      </c>
      <c r="CP14" s="43">
        <v>239.3</v>
      </c>
      <c r="CQ14" s="43"/>
      <c r="CR14" s="43">
        <v>38.426000000000002</v>
      </c>
      <c r="CS14" s="43"/>
      <c r="CT14" s="43">
        <v>33.396999999999998</v>
      </c>
    </row>
    <row r="15" spans="1:98" ht="15.6" x14ac:dyDescent="0.3">
      <c r="A15" s="1"/>
      <c r="B15" s="42" t="s">
        <v>804</v>
      </c>
      <c r="C15" s="43"/>
      <c r="D15" s="43"/>
      <c r="E15" s="43">
        <v>28.080269999999999</v>
      </c>
      <c r="F15" s="43">
        <v>13.09</v>
      </c>
      <c r="G15" s="43"/>
      <c r="H15" s="43"/>
      <c r="I15" s="43"/>
      <c r="J15" s="43"/>
      <c r="K15" s="43">
        <v>22.257400000000001</v>
      </c>
      <c r="L15" s="43">
        <v>25.9834</v>
      </c>
      <c r="M15" s="43">
        <v>14.8627</v>
      </c>
      <c r="N15" s="43">
        <v>14.26</v>
      </c>
      <c r="O15" s="43">
        <v>31.09</v>
      </c>
      <c r="P15" s="43"/>
      <c r="Q15" s="43"/>
      <c r="R15" s="43">
        <v>48.222999999999999</v>
      </c>
      <c r="S15" s="43"/>
      <c r="T15" s="43">
        <v>41.870100000000001</v>
      </c>
      <c r="U15" s="43"/>
      <c r="V15" s="43">
        <v>9.4</v>
      </c>
      <c r="W15" s="43"/>
      <c r="X15" s="43">
        <v>152.87432999999999</v>
      </c>
      <c r="Y15" s="43"/>
      <c r="Z15" s="43">
        <v>9.67361</v>
      </c>
      <c r="AA15" s="43"/>
      <c r="AB15" s="43"/>
      <c r="AC15" s="43"/>
      <c r="AD15" s="43"/>
      <c r="AE15" s="43"/>
      <c r="AF15" s="43">
        <v>4.7</v>
      </c>
      <c r="AG15" s="43"/>
      <c r="AH15" s="43"/>
      <c r="AI15" s="43"/>
      <c r="AJ15" s="43"/>
      <c r="AK15" s="43">
        <v>0</v>
      </c>
      <c r="AL15" s="43"/>
      <c r="AM15" s="43">
        <v>51.907609999999998</v>
      </c>
      <c r="AN15" s="43">
        <v>121.03</v>
      </c>
      <c r="AO15" s="43">
        <v>28.835270000000001</v>
      </c>
      <c r="AP15" s="43">
        <v>0.18</v>
      </c>
      <c r="AQ15" s="43">
        <v>164.79288</v>
      </c>
      <c r="AR15" s="43"/>
      <c r="AS15" s="43">
        <v>40.44</v>
      </c>
      <c r="AT15" s="43">
        <v>32.378</v>
      </c>
      <c r="AU15" s="43"/>
      <c r="AV15" s="43"/>
      <c r="AW15" s="43">
        <v>29.878499999999999</v>
      </c>
      <c r="AX15" s="43"/>
      <c r="AY15" s="43"/>
      <c r="AZ15" s="43"/>
      <c r="BA15" s="43">
        <v>2.2999999999999998</v>
      </c>
      <c r="BB15" s="43"/>
      <c r="BC15" s="43">
        <v>71.206909999999993</v>
      </c>
      <c r="BD15" s="43"/>
      <c r="BE15" s="43">
        <v>24.9</v>
      </c>
      <c r="BF15" s="43"/>
      <c r="BG15" s="43"/>
      <c r="BH15" s="43"/>
      <c r="BI15" s="43">
        <v>9.7118300000000009</v>
      </c>
      <c r="BJ15" s="43"/>
      <c r="BK15" s="43">
        <v>4.7723100000000001</v>
      </c>
      <c r="BL15" s="43"/>
      <c r="BM15" s="43"/>
      <c r="BN15" s="43">
        <v>51.85</v>
      </c>
      <c r="BO15" s="43"/>
      <c r="BP15" s="43">
        <v>136.2782</v>
      </c>
      <c r="BQ15" s="43"/>
      <c r="BR15" s="43">
        <v>3.9771000000000001</v>
      </c>
      <c r="BS15" s="43">
        <v>132.38013000000001</v>
      </c>
      <c r="BT15" s="43">
        <v>18.59564</v>
      </c>
      <c r="BU15" s="43"/>
      <c r="BV15" s="43">
        <v>9.3879000000000001</v>
      </c>
      <c r="BW15" s="43">
        <v>3.8865599999999998</v>
      </c>
      <c r="BX15" s="43"/>
      <c r="BY15" s="43"/>
      <c r="BZ15" s="43">
        <v>42.533099999999997</v>
      </c>
      <c r="CA15" s="43">
        <v>19.393719999999998</v>
      </c>
      <c r="CB15" s="43"/>
      <c r="CC15" s="43">
        <v>0.55000000000000004</v>
      </c>
      <c r="CD15" s="43">
        <v>36.219830000000002</v>
      </c>
      <c r="CE15" s="43">
        <v>435.17786000000001</v>
      </c>
      <c r="CF15" s="43"/>
      <c r="CG15" s="43">
        <v>139.75857999999999</v>
      </c>
      <c r="CH15" s="43">
        <v>18.672000000000001</v>
      </c>
      <c r="CI15" s="43"/>
      <c r="CJ15" s="43"/>
      <c r="CK15" s="43">
        <v>18.0061</v>
      </c>
      <c r="CL15" s="43">
        <v>4.4981799999999996</v>
      </c>
      <c r="CM15" s="43"/>
      <c r="CN15" s="43"/>
      <c r="CO15" s="43">
        <v>15.22475</v>
      </c>
      <c r="CP15" s="43">
        <v>244.49</v>
      </c>
      <c r="CQ15" s="43"/>
      <c r="CR15" s="43">
        <v>38.061</v>
      </c>
      <c r="CS15" s="43"/>
      <c r="CT15" s="43">
        <v>35.259</v>
      </c>
    </row>
    <row r="16" spans="1:98" ht="15.6" x14ac:dyDescent="0.3">
      <c r="A16" s="1"/>
      <c r="B16" s="42" t="s">
        <v>805</v>
      </c>
      <c r="C16" s="43"/>
      <c r="D16" s="43"/>
      <c r="E16" s="43">
        <v>28.133209999999998</v>
      </c>
      <c r="F16" s="43">
        <v>12.9</v>
      </c>
      <c r="G16" s="43"/>
      <c r="H16" s="43"/>
      <c r="I16" s="43"/>
      <c r="J16" s="43"/>
      <c r="K16" s="43">
        <v>22.273900000000001</v>
      </c>
      <c r="L16" s="43">
        <v>26.180700000000002</v>
      </c>
      <c r="M16" s="43">
        <v>15.6553</v>
      </c>
      <c r="N16" s="43">
        <v>14.28</v>
      </c>
      <c r="O16" s="43">
        <v>31.213999999999999</v>
      </c>
      <c r="P16" s="43"/>
      <c r="Q16" s="43"/>
      <c r="R16" s="43">
        <v>48.280999999999999</v>
      </c>
      <c r="S16" s="43"/>
      <c r="T16" s="43">
        <v>30.03002</v>
      </c>
      <c r="U16" s="43"/>
      <c r="V16" s="43">
        <v>9.5</v>
      </c>
      <c r="W16" s="43"/>
      <c r="X16" s="43">
        <v>149.03254999999999</v>
      </c>
      <c r="Y16" s="43"/>
      <c r="Z16" s="43">
        <v>9.7861999999999991</v>
      </c>
      <c r="AA16" s="43"/>
      <c r="AB16" s="43"/>
      <c r="AC16" s="43"/>
      <c r="AD16" s="43"/>
      <c r="AE16" s="43"/>
      <c r="AF16" s="43">
        <v>6.3</v>
      </c>
      <c r="AG16" s="43"/>
      <c r="AH16" s="43"/>
      <c r="AI16" s="43"/>
      <c r="AJ16" s="43"/>
      <c r="AK16" s="43">
        <v>0</v>
      </c>
      <c r="AL16" s="43"/>
      <c r="AM16" s="43">
        <v>51.47607</v>
      </c>
      <c r="AN16" s="43">
        <v>121.5</v>
      </c>
      <c r="AO16" s="43">
        <v>28.6265</v>
      </c>
      <c r="AP16" s="43">
        <v>1.65</v>
      </c>
      <c r="AQ16" s="43">
        <v>164.05463</v>
      </c>
      <c r="AR16" s="43"/>
      <c r="AS16" s="43">
        <v>40.017000000000003</v>
      </c>
      <c r="AT16" s="43">
        <v>32.659999999999997</v>
      </c>
      <c r="AU16" s="43"/>
      <c r="AV16" s="43"/>
      <c r="AW16" s="43">
        <v>29.6144</v>
      </c>
      <c r="AX16" s="43"/>
      <c r="AY16" s="43"/>
      <c r="AZ16" s="43"/>
      <c r="BA16" s="43">
        <v>2.38</v>
      </c>
      <c r="BB16" s="43"/>
      <c r="BC16" s="43">
        <v>69.863029999999995</v>
      </c>
      <c r="BD16" s="43"/>
      <c r="BE16" s="43">
        <v>24.9</v>
      </c>
      <c r="BF16" s="43"/>
      <c r="BG16" s="43"/>
      <c r="BH16" s="43"/>
      <c r="BI16" s="43">
        <v>9.3435600000000001</v>
      </c>
      <c r="BJ16" s="43"/>
      <c r="BK16" s="43">
        <v>4.6537800000000002</v>
      </c>
      <c r="BL16" s="43"/>
      <c r="BM16" s="43"/>
      <c r="BN16" s="43">
        <v>53.03</v>
      </c>
      <c r="BO16" s="43"/>
      <c r="BP16" s="43">
        <v>141.35033000000001</v>
      </c>
      <c r="BQ16" s="43"/>
      <c r="BR16" s="43">
        <v>4.0057999999999998</v>
      </c>
      <c r="BS16" s="43">
        <v>131.37556000000001</v>
      </c>
      <c r="BT16" s="43">
        <v>18.25451</v>
      </c>
      <c r="BU16" s="43"/>
      <c r="BV16" s="43">
        <v>8.9954000000000001</v>
      </c>
      <c r="BW16" s="43">
        <v>3.9036599999999999</v>
      </c>
      <c r="BX16" s="43"/>
      <c r="BY16" s="43"/>
      <c r="BZ16" s="43">
        <v>43.760100000000001</v>
      </c>
      <c r="CA16" s="43">
        <v>19.403860000000002</v>
      </c>
      <c r="CB16" s="43"/>
      <c r="CC16" s="43">
        <v>0.53</v>
      </c>
      <c r="CD16" s="43">
        <v>34.718119999999999</v>
      </c>
      <c r="CE16" s="43">
        <v>435.55264</v>
      </c>
      <c r="CF16" s="43"/>
      <c r="CG16" s="43">
        <v>141.95567</v>
      </c>
      <c r="CH16" s="43">
        <v>18.829000000000001</v>
      </c>
      <c r="CI16" s="43"/>
      <c r="CJ16" s="43"/>
      <c r="CK16" s="43">
        <v>17.1752</v>
      </c>
      <c r="CL16" s="43">
        <v>4.5326300000000002</v>
      </c>
      <c r="CM16" s="43"/>
      <c r="CN16" s="43"/>
      <c r="CO16" s="43">
        <v>16.45177</v>
      </c>
      <c r="CP16" s="43">
        <v>250.05</v>
      </c>
      <c r="CQ16" s="43"/>
      <c r="CR16" s="43">
        <v>38.19</v>
      </c>
      <c r="CS16" s="43"/>
      <c r="CT16" s="43">
        <v>35.045000000000002</v>
      </c>
    </row>
    <row r="17" spans="1:98" ht="15.6" x14ac:dyDescent="0.3">
      <c r="A17" s="1"/>
      <c r="B17" s="42" t="s">
        <v>806</v>
      </c>
      <c r="C17" s="43"/>
      <c r="D17" s="43"/>
      <c r="E17" s="43">
        <v>28.094370000000001</v>
      </c>
      <c r="F17" s="43">
        <v>11.817</v>
      </c>
      <c r="G17" s="43"/>
      <c r="H17" s="43"/>
      <c r="I17" s="43"/>
      <c r="J17" s="43"/>
      <c r="K17" s="43">
        <v>22.069600000000001</v>
      </c>
      <c r="L17" s="43">
        <v>26.704999999999998</v>
      </c>
      <c r="M17" s="43">
        <v>15.9262</v>
      </c>
      <c r="N17" s="43">
        <v>14.31</v>
      </c>
      <c r="O17" s="43">
        <v>31.25</v>
      </c>
      <c r="P17" s="43"/>
      <c r="Q17" s="43"/>
      <c r="R17" s="43">
        <v>48.069000000000003</v>
      </c>
      <c r="S17" s="43"/>
      <c r="T17" s="43">
        <v>35.540840000000003</v>
      </c>
      <c r="U17" s="43"/>
      <c r="V17" s="43">
        <v>9.5</v>
      </c>
      <c r="W17" s="43"/>
      <c r="X17" s="43">
        <v>134.00163000000001</v>
      </c>
      <c r="Y17" s="43"/>
      <c r="Z17" s="43">
        <v>9.8101599999999998</v>
      </c>
      <c r="AA17" s="43"/>
      <c r="AB17" s="43"/>
      <c r="AC17" s="43"/>
      <c r="AD17" s="43"/>
      <c r="AE17" s="43"/>
      <c r="AF17" s="43">
        <v>4</v>
      </c>
      <c r="AG17" s="43"/>
      <c r="AH17" s="43"/>
      <c r="AI17" s="43"/>
      <c r="AJ17" s="43"/>
      <c r="AK17" s="43">
        <v>0</v>
      </c>
      <c r="AL17" s="43"/>
      <c r="AM17" s="43">
        <v>50.788460000000001</v>
      </c>
      <c r="AN17" s="43">
        <v>121.05</v>
      </c>
      <c r="AO17" s="43">
        <v>28.289110000000001</v>
      </c>
      <c r="AP17" s="43">
        <v>2.1</v>
      </c>
      <c r="AQ17" s="43">
        <v>163.77063999999999</v>
      </c>
      <c r="AR17" s="43"/>
      <c r="AS17" s="43">
        <v>39.048999999999999</v>
      </c>
      <c r="AT17" s="43">
        <v>32.371000000000002</v>
      </c>
      <c r="AU17" s="43"/>
      <c r="AV17" s="43"/>
      <c r="AW17" s="43">
        <v>30.725999999999999</v>
      </c>
      <c r="AX17" s="43"/>
      <c r="AY17" s="43"/>
      <c r="AZ17" s="43"/>
      <c r="BA17" s="43">
        <v>2.2999999999999998</v>
      </c>
      <c r="BB17" s="43"/>
      <c r="BC17" s="43">
        <v>69.287260000000003</v>
      </c>
      <c r="BD17" s="43"/>
      <c r="BE17" s="43">
        <v>24.9</v>
      </c>
      <c r="BF17" s="43"/>
      <c r="BG17" s="43"/>
      <c r="BH17" s="43"/>
      <c r="BI17" s="43">
        <v>9.3070500000000003</v>
      </c>
      <c r="BJ17" s="43"/>
      <c r="BK17" s="43">
        <v>4.8426600000000004</v>
      </c>
      <c r="BL17" s="43"/>
      <c r="BM17" s="43"/>
      <c r="BN17" s="43">
        <v>54.32</v>
      </c>
      <c r="BO17" s="43"/>
      <c r="BP17" s="43">
        <v>141.30228</v>
      </c>
      <c r="BQ17" s="43"/>
      <c r="BR17" s="43">
        <v>3.9117000000000002</v>
      </c>
      <c r="BS17" s="43">
        <v>130.93059</v>
      </c>
      <c r="BT17" s="43">
        <v>16.652809999999999</v>
      </c>
      <c r="BU17" s="43"/>
      <c r="BV17" s="43">
        <v>9.1356999999999999</v>
      </c>
      <c r="BW17" s="43">
        <v>4.3754099999999996</v>
      </c>
      <c r="BX17" s="43"/>
      <c r="BY17" s="43"/>
      <c r="BZ17" s="43">
        <v>43.436900000000001</v>
      </c>
      <c r="CA17" s="43">
        <v>19.405190000000001</v>
      </c>
      <c r="CB17" s="43"/>
      <c r="CC17" s="43">
        <v>0.57999999999999996</v>
      </c>
      <c r="CD17" s="43">
        <v>34.595759999999999</v>
      </c>
      <c r="CE17" s="43">
        <v>429.23275000000001</v>
      </c>
      <c r="CF17" s="43"/>
      <c r="CG17" s="43">
        <v>143.78071</v>
      </c>
      <c r="CH17" s="43">
        <v>18.667999999999999</v>
      </c>
      <c r="CI17" s="43"/>
      <c r="CJ17" s="43"/>
      <c r="CK17" s="43">
        <v>16.543900000000001</v>
      </c>
      <c r="CL17" s="43">
        <v>4.4956399999999999</v>
      </c>
      <c r="CM17" s="43"/>
      <c r="CN17" s="43"/>
      <c r="CO17" s="43">
        <v>15.445080000000001</v>
      </c>
      <c r="CP17" s="43">
        <v>248.37</v>
      </c>
      <c r="CQ17" s="43"/>
      <c r="CR17" s="43">
        <v>38.670999999999999</v>
      </c>
      <c r="CS17" s="43"/>
      <c r="CT17" s="43">
        <v>35.029000000000003</v>
      </c>
    </row>
    <row r="18" spans="1:98" ht="15.6" x14ac:dyDescent="0.3">
      <c r="A18" s="1"/>
      <c r="B18" s="42" t="s">
        <v>807</v>
      </c>
      <c r="C18" s="43"/>
      <c r="D18" s="43"/>
      <c r="E18" s="43">
        <v>27.90879</v>
      </c>
      <c r="F18" s="43">
        <v>11.178000000000001</v>
      </c>
      <c r="G18" s="43"/>
      <c r="H18" s="43"/>
      <c r="I18" s="43"/>
      <c r="J18" s="43"/>
      <c r="K18" s="43">
        <v>22.829499999999999</v>
      </c>
      <c r="L18" s="43">
        <v>27.0504</v>
      </c>
      <c r="M18" s="43">
        <v>16.312899999999999</v>
      </c>
      <c r="N18" s="43">
        <v>14.42</v>
      </c>
      <c r="O18" s="43">
        <v>31.527999999999999</v>
      </c>
      <c r="P18" s="43"/>
      <c r="Q18" s="43"/>
      <c r="R18" s="43">
        <v>47.8</v>
      </c>
      <c r="S18" s="43"/>
      <c r="T18" s="43">
        <v>38.917200000000001</v>
      </c>
      <c r="U18" s="43"/>
      <c r="V18" s="43">
        <v>9.6</v>
      </c>
      <c r="W18" s="43"/>
      <c r="X18" s="43">
        <v>65.917869999999994</v>
      </c>
      <c r="Y18" s="43"/>
      <c r="Z18" s="43">
        <v>9.2876999999999992</v>
      </c>
      <c r="AA18" s="43"/>
      <c r="AB18" s="43"/>
      <c r="AC18" s="43"/>
      <c r="AD18" s="43"/>
      <c r="AE18" s="43"/>
      <c r="AF18" s="43">
        <v>2.2000000000000002</v>
      </c>
      <c r="AG18" s="43"/>
      <c r="AH18" s="43"/>
      <c r="AI18" s="43"/>
      <c r="AJ18" s="43"/>
      <c r="AK18" s="43">
        <v>0</v>
      </c>
      <c r="AL18" s="43"/>
      <c r="AM18" s="43">
        <v>52.0107</v>
      </c>
      <c r="AN18" s="43">
        <v>121.58</v>
      </c>
      <c r="AO18" s="43">
        <v>28.47317</v>
      </c>
      <c r="AP18" s="43">
        <v>1.93</v>
      </c>
      <c r="AQ18" s="43">
        <v>163.08552</v>
      </c>
      <c r="AR18" s="43"/>
      <c r="AS18" s="43">
        <v>37.640999999999998</v>
      </c>
      <c r="AT18" s="43">
        <v>31.965</v>
      </c>
      <c r="AU18" s="43"/>
      <c r="AV18" s="43"/>
      <c r="AW18" s="43">
        <v>31.3263</v>
      </c>
      <c r="AX18" s="43"/>
      <c r="AY18" s="43"/>
      <c r="AZ18" s="43"/>
      <c r="BA18" s="43">
        <v>2.2000000000000002</v>
      </c>
      <c r="BB18" s="43"/>
      <c r="BC18" s="43">
        <v>70.835700000000003</v>
      </c>
      <c r="BD18" s="43"/>
      <c r="BE18" s="43">
        <v>24.9</v>
      </c>
      <c r="BF18" s="43"/>
      <c r="BG18" s="43"/>
      <c r="BH18" s="43"/>
      <c r="BI18" s="43">
        <v>9.56982</v>
      </c>
      <c r="BJ18" s="43"/>
      <c r="BK18" s="43">
        <v>4.9624899999999998</v>
      </c>
      <c r="BL18" s="43"/>
      <c r="BM18" s="43"/>
      <c r="BN18" s="43">
        <v>52.71</v>
      </c>
      <c r="BO18" s="43"/>
      <c r="BP18" s="43">
        <v>144.07341</v>
      </c>
      <c r="BQ18" s="43"/>
      <c r="BR18" s="43">
        <v>3.8231999999999999</v>
      </c>
      <c r="BS18" s="43">
        <v>132.31713999999999</v>
      </c>
      <c r="BT18" s="43">
        <v>16.453959999999999</v>
      </c>
      <c r="BU18" s="43"/>
      <c r="BV18" s="43">
        <v>8.8551000000000002</v>
      </c>
      <c r="BW18" s="43">
        <v>3.85894</v>
      </c>
      <c r="BX18" s="43"/>
      <c r="BY18" s="43"/>
      <c r="BZ18" s="43">
        <v>43.192599999999999</v>
      </c>
      <c r="CA18" s="43">
        <v>19.41188</v>
      </c>
      <c r="CB18" s="43"/>
      <c r="CC18" s="43">
        <v>0.47</v>
      </c>
      <c r="CD18" s="43">
        <v>34.860430000000001</v>
      </c>
      <c r="CE18" s="43">
        <v>429.63704999999999</v>
      </c>
      <c r="CF18" s="43"/>
      <c r="CG18" s="43">
        <v>142.95731000000001</v>
      </c>
      <c r="CH18" s="43">
        <v>18.422999999999998</v>
      </c>
      <c r="CI18" s="43"/>
      <c r="CJ18" s="43"/>
      <c r="CK18" s="43">
        <v>16.638999999999999</v>
      </c>
      <c r="CL18" s="43">
        <v>4.5142600000000002</v>
      </c>
      <c r="CM18" s="43"/>
      <c r="CN18" s="43"/>
      <c r="CO18" s="43">
        <v>14.01008</v>
      </c>
      <c r="CP18" s="43">
        <v>251.74</v>
      </c>
      <c r="CQ18" s="43"/>
      <c r="CR18" s="43">
        <v>38.917000000000002</v>
      </c>
      <c r="CS18" s="43"/>
      <c r="CT18" s="43">
        <v>33.533999999999999</v>
      </c>
    </row>
    <row r="19" spans="1:98" ht="15.6" x14ac:dyDescent="0.3">
      <c r="A19" s="1"/>
      <c r="B19" s="42" t="s">
        <v>808</v>
      </c>
      <c r="C19" s="43"/>
      <c r="D19" s="43"/>
      <c r="E19" s="43">
        <v>28.03406</v>
      </c>
      <c r="F19" s="43">
        <v>10.494</v>
      </c>
      <c r="G19" s="43"/>
      <c r="H19" s="43"/>
      <c r="I19" s="43"/>
      <c r="J19" s="43"/>
      <c r="K19" s="43">
        <v>22.703199999999999</v>
      </c>
      <c r="L19" s="43">
        <v>27.328600000000002</v>
      </c>
      <c r="M19" s="43">
        <v>14.9003</v>
      </c>
      <c r="N19" s="43">
        <v>14.29</v>
      </c>
      <c r="O19" s="43">
        <v>31.288</v>
      </c>
      <c r="P19" s="43"/>
      <c r="Q19" s="43"/>
      <c r="R19" s="43">
        <v>47.783000000000001</v>
      </c>
      <c r="S19" s="43"/>
      <c r="T19" s="43">
        <v>45.660989999999998</v>
      </c>
      <c r="U19" s="43"/>
      <c r="V19" s="43">
        <v>9.6</v>
      </c>
      <c r="W19" s="43"/>
      <c r="X19" s="43">
        <v>64.761279999999999</v>
      </c>
      <c r="Y19" s="43"/>
      <c r="Z19" s="43">
        <v>9.3441600000000005</v>
      </c>
      <c r="AA19" s="43"/>
      <c r="AB19" s="43"/>
      <c r="AC19" s="43"/>
      <c r="AD19" s="43"/>
      <c r="AE19" s="43"/>
      <c r="AF19" s="43">
        <v>1.4</v>
      </c>
      <c r="AG19" s="43"/>
      <c r="AH19" s="43"/>
      <c r="AI19" s="43"/>
      <c r="AJ19" s="43"/>
      <c r="AK19" s="43">
        <v>0</v>
      </c>
      <c r="AL19" s="43"/>
      <c r="AM19" s="43">
        <v>50.61497</v>
      </c>
      <c r="AN19" s="43">
        <v>120.76</v>
      </c>
      <c r="AO19" s="43">
        <v>27.474039999999999</v>
      </c>
      <c r="AP19" s="43">
        <v>1.54</v>
      </c>
      <c r="AQ19" s="43">
        <v>162.55018999999999</v>
      </c>
      <c r="AR19" s="43"/>
      <c r="AS19" s="43">
        <v>36.430999999999997</v>
      </c>
      <c r="AT19" s="43">
        <v>32.503</v>
      </c>
      <c r="AU19" s="43"/>
      <c r="AV19" s="43"/>
      <c r="AW19" s="43">
        <v>30.852900000000002</v>
      </c>
      <c r="AX19" s="43"/>
      <c r="AY19" s="43"/>
      <c r="AZ19" s="43"/>
      <c r="BA19" s="43">
        <v>2.2000000000000002</v>
      </c>
      <c r="BB19" s="43"/>
      <c r="BC19" s="43">
        <v>70.173469999999995</v>
      </c>
      <c r="BD19" s="43"/>
      <c r="BE19" s="43">
        <v>24.9</v>
      </c>
      <c r="BF19" s="43"/>
      <c r="BG19" s="43"/>
      <c r="BH19" s="43"/>
      <c r="BI19" s="43">
        <v>9.4994499999999995</v>
      </c>
      <c r="BJ19" s="43"/>
      <c r="BK19" s="43">
        <v>4.7581800000000003</v>
      </c>
      <c r="BL19" s="43"/>
      <c r="BM19" s="43"/>
      <c r="BN19" s="43">
        <v>51.18</v>
      </c>
      <c r="BO19" s="43"/>
      <c r="BP19" s="43">
        <v>142.25045</v>
      </c>
      <c r="BQ19" s="43"/>
      <c r="BR19" s="43">
        <v>3.7645</v>
      </c>
      <c r="BS19" s="43">
        <v>132.12547000000001</v>
      </c>
      <c r="BT19" s="43">
        <v>15.99926</v>
      </c>
      <c r="BU19" s="43"/>
      <c r="BV19" s="43">
        <v>8.3140999999999998</v>
      </c>
      <c r="BW19" s="43">
        <v>3.6508500000000002</v>
      </c>
      <c r="BX19" s="43"/>
      <c r="BY19" s="43"/>
      <c r="BZ19" s="43">
        <v>43.101500000000001</v>
      </c>
      <c r="CA19" s="43">
        <v>19.364039999999999</v>
      </c>
      <c r="CB19" s="43"/>
      <c r="CC19" s="43">
        <v>0.56000000000000005</v>
      </c>
      <c r="CD19" s="43">
        <v>33.840730000000001</v>
      </c>
      <c r="CE19" s="43">
        <v>431.11971999999997</v>
      </c>
      <c r="CF19" s="43"/>
      <c r="CG19" s="43">
        <v>140.73084</v>
      </c>
      <c r="CH19" s="43">
        <v>18.425999999999998</v>
      </c>
      <c r="CI19" s="43"/>
      <c r="CJ19" s="43"/>
      <c r="CK19" s="43">
        <v>16.241399999999999</v>
      </c>
      <c r="CL19" s="43">
        <v>4.5027299999999997</v>
      </c>
      <c r="CM19" s="43"/>
      <c r="CN19" s="43"/>
      <c r="CO19" s="43">
        <v>13.610010000000001</v>
      </c>
      <c r="CP19" s="43">
        <v>251.08</v>
      </c>
      <c r="CQ19" s="43"/>
      <c r="CR19" s="43">
        <v>38.991</v>
      </c>
      <c r="CS19" s="43"/>
      <c r="CT19" s="43">
        <v>34.978999999999999</v>
      </c>
    </row>
    <row r="20" spans="1:98" ht="15.6" x14ac:dyDescent="0.3">
      <c r="A20" s="1"/>
      <c r="B20" s="42" t="s">
        <v>809</v>
      </c>
      <c r="C20" s="43"/>
      <c r="D20" s="43"/>
      <c r="E20" s="43">
        <v>26.426580000000001</v>
      </c>
      <c r="F20" s="43">
        <v>10.568</v>
      </c>
      <c r="G20" s="43"/>
      <c r="H20" s="43"/>
      <c r="I20" s="43"/>
      <c r="J20" s="43"/>
      <c r="K20" s="43">
        <v>21.697500000000002</v>
      </c>
      <c r="L20" s="43">
        <v>27.633099999999999</v>
      </c>
      <c r="M20" s="43">
        <v>14.4688</v>
      </c>
      <c r="N20" s="43">
        <v>14.06</v>
      </c>
      <c r="O20" s="43">
        <v>31.414000000000001</v>
      </c>
      <c r="P20" s="43"/>
      <c r="Q20" s="43"/>
      <c r="R20" s="43">
        <v>47.869</v>
      </c>
      <c r="S20" s="43"/>
      <c r="T20" s="43">
        <v>37.985840000000003</v>
      </c>
      <c r="U20" s="43"/>
      <c r="V20" s="43">
        <v>9.4</v>
      </c>
      <c r="W20" s="43"/>
      <c r="X20" s="43">
        <v>92.465479999999999</v>
      </c>
      <c r="Y20" s="43"/>
      <c r="Z20" s="43">
        <v>9.5180600000000002</v>
      </c>
      <c r="AA20" s="43"/>
      <c r="AB20" s="43"/>
      <c r="AC20" s="43"/>
      <c r="AD20" s="43"/>
      <c r="AE20" s="43"/>
      <c r="AF20" s="43">
        <v>1.4</v>
      </c>
      <c r="AG20" s="43"/>
      <c r="AH20" s="43"/>
      <c r="AI20" s="43"/>
      <c r="AJ20" s="43"/>
      <c r="AK20" s="43">
        <v>0</v>
      </c>
      <c r="AL20" s="43"/>
      <c r="AM20" s="43">
        <v>51.62086</v>
      </c>
      <c r="AN20" s="43">
        <v>117.53</v>
      </c>
      <c r="AO20" s="43">
        <v>23.524609999999999</v>
      </c>
      <c r="AP20" s="43">
        <v>0.55000000000000004</v>
      </c>
      <c r="AQ20" s="43">
        <v>164.13758999999999</v>
      </c>
      <c r="AR20" s="43"/>
      <c r="AS20" s="43">
        <v>35.512</v>
      </c>
      <c r="AT20" s="43">
        <v>31.934000000000001</v>
      </c>
      <c r="AU20" s="43"/>
      <c r="AV20" s="43"/>
      <c r="AW20" s="43">
        <v>30.141500000000001</v>
      </c>
      <c r="AX20" s="43"/>
      <c r="AY20" s="43"/>
      <c r="AZ20" s="43"/>
      <c r="BA20" s="43">
        <v>2.2000000000000002</v>
      </c>
      <c r="BB20" s="43"/>
      <c r="BC20" s="43">
        <v>70.030259999999998</v>
      </c>
      <c r="BD20" s="43"/>
      <c r="BE20" s="43">
        <v>24.9</v>
      </c>
      <c r="BF20" s="43"/>
      <c r="BG20" s="43"/>
      <c r="BH20" s="43"/>
      <c r="BI20" s="43">
        <v>9.4344400000000004</v>
      </c>
      <c r="BJ20" s="43"/>
      <c r="BK20" s="43">
        <v>4.9212800000000003</v>
      </c>
      <c r="BL20" s="43"/>
      <c r="BM20" s="43"/>
      <c r="BN20" s="43">
        <v>51.24</v>
      </c>
      <c r="BO20" s="43"/>
      <c r="BP20" s="43">
        <v>142.50368</v>
      </c>
      <c r="BQ20" s="43"/>
      <c r="BR20" s="43">
        <v>3.8372000000000002</v>
      </c>
      <c r="BS20" s="43">
        <v>130.97783000000001</v>
      </c>
      <c r="BT20" s="43">
        <v>15.15455</v>
      </c>
      <c r="BU20" s="43"/>
      <c r="BV20" s="43">
        <v>6.0189000000000004</v>
      </c>
      <c r="BW20" s="43">
        <v>3.6075599999999999</v>
      </c>
      <c r="BX20" s="43"/>
      <c r="BY20" s="43"/>
      <c r="BZ20" s="43">
        <v>43.384</v>
      </c>
      <c r="CA20" s="43">
        <v>19.409379999999999</v>
      </c>
      <c r="CB20" s="43"/>
      <c r="CC20" s="43">
        <v>0.55000000000000004</v>
      </c>
      <c r="CD20" s="43">
        <v>32.799509999999998</v>
      </c>
      <c r="CE20" s="43">
        <v>424.62950999999998</v>
      </c>
      <c r="CF20" s="43"/>
      <c r="CG20" s="43">
        <v>135.15618000000001</v>
      </c>
      <c r="CH20" s="43">
        <v>18.512</v>
      </c>
      <c r="CI20" s="43"/>
      <c r="CJ20" s="43"/>
      <c r="CK20" s="43">
        <v>16.313700000000001</v>
      </c>
      <c r="CL20" s="43">
        <v>4.4696899999999999</v>
      </c>
      <c r="CM20" s="43"/>
      <c r="CN20" s="43"/>
      <c r="CO20" s="43">
        <v>12.83817</v>
      </c>
      <c r="CP20" s="43">
        <v>251.82</v>
      </c>
      <c r="CQ20" s="43"/>
      <c r="CR20" s="43">
        <v>38.4</v>
      </c>
      <c r="CS20" s="43"/>
      <c r="CT20" s="43">
        <v>34.542000000000002</v>
      </c>
    </row>
    <row r="21" spans="1:98" ht="15.6" x14ac:dyDescent="0.3">
      <c r="A21" s="1"/>
      <c r="B21" s="42" t="s">
        <v>810</v>
      </c>
      <c r="C21" s="43"/>
      <c r="D21" s="43"/>
      <c r="E21" s="43">
        <v>24.900320000000001</v>
      </c>
      <c r="F21" s="43">
        <v>10.56</v>
      </c>
      <c r="G21" s="43"/>
      <c r="H21" s="43"/>
      <c r="I21" s="43"/>
      <c r="J21" s="43"/>
      <c r="K21" s="43">
        <v>21.625</v>
      </c>
      <c r="L21" s="43">
        <v>27.8123</v>
      </c>
      <c r="M21" s="43">
        <v>11.5281</v>
      </c>
      <c r="N21" s="43">
        <v>14.2</v>
      </c>
      <c r="O21" s="43">
        <v>30.675999999999998</v>
      </c>
      <c r="P21" s="43"/>
      <c r="Q21" s="43"/>
      <c r="R21" s="43">
        <v>48.061999999999998</v>
      </c>
      <c r="S21" s="43"/>
      <c r="T21" s="43">
        <v>23.937950000000001</v>
      </c>
      <c r="U21" s="43"/>
      <c r="V21" s="43">
        <v>9</v>
      </c>
      <c r="W21" s="43"/>
      <c r="X21" s="43">
        <v>50.275269999999999</v>
      </c>
      <c r="Y21" s="43"/>
      <c r="Z21" s="43">
        <v>9.4355899999999995</v>
      </c>
      <c r="AA21" s="43"/>
      <c r="AB21" s="43"/>
      <c r="AC21" s="43"/>
      <c r="AD21" s="43"/>
      <c r="AE21" s="43"/>
      <c r="AF21" s="43">
        <v>1.4</v>
      </c>
      <c r="AG21" s="43"/>
      <c r="AH21" s="43"/>
      <c r="AI21" s="43"/>
      <c r="AJ21" s="43"/>
      <c r="AK21" s="43">
        <v>0</v>
      </c>
      <c r="AL21" s="43"/>
      <c r="AM21" s="43">
        <v>46.084479999999999</v>
      </c>
      <c r="AN21" s="43">
        <v>116.74</v>
      </c>
      <c r="AO21" s="43">
        <v>23.75028</v>
      </c>
      <c r="AP21" s="43">
        <v>0.91</v>
      </c>
      <c r="AQ21" s="43">
        <v>161.41195999999999</v>
      </c>
      <c r="AR21" s="43"/>
      <c r="AS21" s="43">
        <v>32.777999999999999</v>
      </c>
      <c r="AT21" s="43">
        <v>32.085000000000001</v>
      </c>
      <c r="AU21" s="43"/>
      <c r="AV21" s="43"/>
      <c r="AW21" s="43">
        <v>29.681699999999999</v>
      </c>
      <c r="AX21" s="43"/>
      <c r="AY21" s="43"/>
      <c r="AZ21" s="43"/>
      <c r="BA21" s="43">
        <v>2.2999999999999998</v>
      </c>
      <c r="BB21" s="43"/>
      <c r="BC21" s="43">
        <v>69.899780000000007</v>
      </c>
      <c r="BD21" s="43"/>
      <c r="BE21" s="43">
        <v>25.2</v>
      </c>
      <c r="BF21" s="43"/>
      <c r="BG21" s="43"/>
      <c r="BH21" s="43"/>
      <c r="BI21" s="43">
        <v>9.4749499999999998</v>
      </c>
      <c r="BJ21" s="43"/>
      <c r="BK21" s="43">
        <v>5.0240400000000003</v>
      </c>
      <c r="BL21" s="43"/>
      <c r="BM21" s="43"/>
      <c r="BN21" s="43">
        <v>51.5</v>
      </c>
      <c r="BO21" s="43"/>
      <c r="BP21" s="43">
        <v>137.81777</v>
      </c>
      <c r="BQ21" s="43"/>
      <c r="BR21" s="43">
        <v>3.7326999999999999</v>
      </c>
      <c r="BS21" s="43">
        <v>126.11382</v>
      </c>
      <c r="BT21" s="43">
        <v>13.884069999999999</v>
      </c>
      <c r="BU21" s="43"/>
      <c r="BV21" s="43">
        <v>5.7043999999999997</v>
      </c>
      <c r="BW21" s="43">
        <v>3.8024800000000001</v>
      </c>
      <c r="BX21" s="43"/>
      <c r="BY21" s="43"/>
      <c r="BZ21" s="43">
        <v>42.541499999999999</v>
      </c>
      <c r="CA21" s="43">
        <v>19.404250000000001</v>
      </c>
      <c r="CB21" s="43"/>
      <c r="CC21" s="43">
        <v>0.54</v>
      </c>
      <c r="CD21" s="43">
        <v>31.703710000000001</v>
      </c>
      <c r="CE21" s="43">
        <v>424.1003</v>
      </c>
      <c r="CF21" s="43"/>
      <c r="CG21" s="43">
        <v>131.09374</v>
      </c>
      <c r="CH21" s="43">
        <v>17.777000000000001</v>
      </c>
      <c r="CI21" s="43"/>
      <c r="CJ21" s="43"/>
      <c r="CK21" s="43">
        <v>15.6029</v>
      </c>
      <c r="CL21" s="43">
        <v>4.4220800000000002</v>
      </c>
      <c r="CM21" s="43"/>
      <c r="CN21" s="43"/>
      <c r="CO21" s="43">
        <v>12.79926</v>
      </c>
      <c r="CP21" s="43">
        <v>240.4</v>
      </c>
      <c r="CQ21" s="43"/>
      <c r="CR21" s="43">
        <v>38.409999999999997</v>
      </c>
      <c r="CS21" s="43"/>
      <c r="CT21" s="43">
        <v>33.29</v>
      </c>
    </row>
    <row r="22" spans="1:98" ht="15.6" x14ac:dyDescent="0.3">
      <c r="A22" s="1"/>
      <c r="B22" s="42" t="s">
        <v>811</v>
      </c>
      <c r="C22" s="43"/>
      <c r="D22" s="43"/>
      <c r="E22" s="43">
        <v>24.93723</v>
      </c>
      <c r="F22" s="43">
        <v>11.595000000000001</v>
      </c>
      <c r="G22" s="43"/>
      <c r="H22" s="43"/>
      <c r="I22" s="43"/>
      <c r="J22" s="43"/>
      <c r="K22" s="43">
        <v>20.476400000000002</v>
      </c>
      <c r="L22" s="43">
        <v>27.633600000000001</v>
      </c>
      <c r="M22" s="43">
        <v>11.3194</v>
      </c>
      <c r="N22" s="43">
        <v>14.3</v>
      </c>
      <c r="O22" s="43">
        <v>30.867999999999999</v>
      </c>
      <c r="P22" s="43"/>
      <c r="Q22" s="43"/>
      <c r="R22" s="43">
        <v>47.651000000000003</v>
      </c>
      <c r="S22" s="43"/>
      <c r="T22" s="43">
        <v>35.424579999999999</v>
      </c>
      <c r="U22" s="43"/>
      <c r="V22" s="43">
        <v>9.3000000000000007</v>
      </c>
      <c r="W22" s="43"/>
      <c r="X22" s="43">
        <v>54.321550000000002</v>
      </c>
      <c r="Y22" s="43"/>
      <c r="Z22" s="43">
        <v>9.1525499999999997</v>
      </c>
      <c r="AA22" s="43"/>
      <c r="AB22" s="43"/>
      <c r="AC22" s="43"/>
      <c r="AD22" s="43"/>
      <c r="AE22" s="43"/>
      <c r="AF22" s="43">
        <v>3.4</v>
      </c>
      <c r="AG22" s="43"/>
      <c r="AH22" s="43"/>
      <c r="AI22" s="43"/>
      <c r="AJ22" s="43"/>
      <c r="AK22" s="43">
        <v>0</v>
      </c>
      <c r="AL22" s="43"/>
      <c r="AM22" s="43">
        <v>49.94905</v>
      </c>
      <c r="AN22" s="43">
        <v>117.59</v>
      </c>
      <c r="AO22" s="43">
        <v>13.13433</v>
      </c>
      <c r="AP22" s="43">
        <v>0.73</v>
      </c>
      <c r="AQ22" s="43">
        <v>158.80932000000001</v>
      </c>
      <c r="AR22" s="43"/>
      <c r="AS22" s="43">
        <v>31.452000000000002</v>
      </c>
      <c r="AT22" s="43">
        <v>33.210999999999999</v>
      </c>
      <c r="AU22" s="43"/>
      <c r="AV22" s="43"/>
      <c r="AW22" s="43">
        <v>29.6754</v>
      </c>
      <c r="AX22" s="43"/>
      <c r="AY22" s="43"/>
      <c r="AZ22" s="43"/>
      <c r="BA22" s="43">
        <v>2.2999999999999998</v>
      </c>
      <c r="BB22" s="43"/>
      <c r="BC22" s="43">
        <v>68.083629999999999</v>
      </c>
      <c r="BD22" s="43"/>
      <c r="BE22" s="43">
        <v>25.2</v>
      </c>
      <c r="BF22" s="43"/>
      <c r="BG22" s="43"/>
      <c r="BH22" s="43"/>
      <c r="BI22" s="43">
        <v>9.2614699999999992</v>
      </c>
      <c r="BJ22" s="43"/>
      <c r="BK22" s="43">
        <v>4.96807</v>
      </c>
      <c r="BL22" s="43"/>
      <c r="BM22" s="43"/>
      <c r="BN22" s="43">
        <v>52.11</v>
      </c>
      <c r="BO22" s="43"/>
      <c r="BP22" s="43">
        <v>145.25700000000001</v>
      </c>
      <c r="BQ22" s="43"/>
      <c r="BR22" s="43">
        <v>3.8113000000000001</v>
      </c>
      <c r="BS22" s="43">
        <v>128.69345999999999</v>
      </c>
      <c r="BT22" s="43">
        <v>13.999180000000001</v>
      </c>
      <c r="BU22" s="43"/>
      <c r="BV22" s="43">
        <v>7.7697000000000003</v>
      </c>
      <c r="BW22" s="43">
        <v>3.7307000000000001</v>
      </c>
      <c r="BX22" s="43"/>
      <c r="BY22" s="43"/>
      <c r="BZ22" s="43">
        <v>42.857100000000003</v>
      </c>
      <c r="CA22" s="43">
        <v>19.385909999999999</v>
      </c>
      <c r="CB22" s="43"/>
      <c r="CC22" s="43">
        <v>0.52</v>
      </c>
      <c r="CD22" s="43">
        <v>32.777610000000003</v>
      </c>
      <c r="CE22" s="43">
        <v>428.51352000000003</v>
      </c>
      <c r="CF22" s="43"/>
      <c r="CG22" s="43">
        <v>136.75749999999999</v>
      </c>
      <c r="CH22" s="43">
        <v>17.532</v>
      </c>
      <c r="CI22" s="43"/>
      <c r="CJ22" s="43"/>
      <c r="CK22" s="43">
        <v>15.372999999999999</v>
      </c>
      <c r="CL22" s="43">
        <v>4.4477900000000004</v>
      </c>
      <c r="CM22" s="43"/>
      <c r="CN22" s="43"/>
      <c r="CO22" s="43">
        <v>12.95787</v>
      </c>
      <c r="CP22" s="43">
        <v>234.82</v>
      </c>
      <c r="CQ22" s="43"/>
      <c r="CR22" s="43">
        <v>38.07</v>
      </c>
      <c r="CS22" s="43"/>
      <c r="CT22" s="43">
        <v>27.19</v>
      </c>
    </row>
    <row r="23" spans="1:98" ht="15.6" x14ac:dyDescent="0.3">
      <c r="A23" s="1"/>
      <c r="B23" s="42" t="s">
        <v>812</v>
      </c>
      <c r="C23" s="43"/>
      <c r="D23" s="43"/>
      <c r="E23" s="43">
        <v>25.428090000000001</v>
      </c>
      <c r="F23" s="43">
        <v>12.545</v>
      </c>
      <c r="G23" s="43"/>
      <c r="H23" s="43"/>
      <c r="I23" s="43"/>
      <c r="J23" s="43"/>
      <c r="K23" s="43">
        <v>20.594999999999999</v>
      </c>
      <c r="L23" s="43">
        <v>26.915900000000001</v>
      </c>
      <c r="M23" s="43">
        <v>11.724600000000001</v>
      </c>
      <c r="N23" s="43">
        <v>14.46</v>
      </c>
      <c r="O23" s="43">
        <v>30.268000000000001</v>
      </c>
      <c r="P23" s="43"/>
      <c r="Q23" s="43"/>
      <c r="R23" s="43">
        <v>47.505000000000003</v>
      </c>
      <c r="S23" s="43"/>
      <c r="T23" s="43">
        <v>12.97395</v>
      </c>
      <c r="U23" s="43"/>
      <c r="V23" s="43">
        <v>9.1999999999999993</v>
      </c>
      <c r="W23" s="43"/>
      <c r="X23" s="43">
        <v>57.25121</v>
      </c>
      <c r="Y23" s="43"/>
      <c r="Z23" s="43">
        <v>9.4960699999999996</v>
      </c>
      <c r="AA23" s="43"/>
      <c r="AB23" s="43"/>
      <c r="AC23" s="43"/>
      <c r="AD23" s="43"/>
      <c r="AE23" s="43"/>
      <c r="AF23" s="43">
        <v>4.3</v>
      </c>
      <c r="AG23" s="43"/>
      <c r="AH23" s="43"/>
      <c r="AI23" s="43"/>
      <c r="AJ23" s="43"/>
      <c r="AK23" s="43">
        <v>0</v>
      </c>
      <c r="AL23" s="43"/>
      <c r="AM23" s="43">
        <v>51.170479999999998</v>
      </c>
      <c r="AN23" s="43">
        <v>119.25</v>
      </c>
      <c r="AO23" s="43">
        <v>23.218779999999999</v>
      </c>
      <c r="AP23" s="43">
        <v>0.73</v>
      </c>
      <c r="AQ23" s="43">
        <v>158.39430999999999</v>
      </c>
      <c r="AR23" s="43"/>
      <c r="AS23" s="43">
        <v>33.841000000000001</v>
      </c>
      <c r="AT23" s="43">
        <v>33.722999999999999</v>
      </c>
      <c r="AU23" s="43"/>
      <c r="AV23" s="43"/>
      <c r="AW23" s="43">
        <v>29.719100000000001</v>
      </c>
      <c r="AX23" s="43"/>
      <c r="AY23" s="43"/>
      <c r="AZ23" s="43"/>
      <c r="BA23" s="43">
        <v>2.2999999999999998</v>
      </c>
      <c r="BB23" s="43"/>
      <c r="BC23" s="43">
        <v>61.13223</v>
      </c>
      <c r="BD23" s="43"/>
      <c r="BE23" s="43">
        <v>25.2</v>
      </c>
      <c r="BF23" s="43"/>
      <c r="BG23" s="43"/>
      <c r="BH23" s="43"/>
      <c r="BI23" s="43">
        <v>9.2159999999999993</v>
      </c>
      <c r="BJ23" s="43"/>
      <c r="BK23" s="43">
        <v>4.9986699999999997</v>
      </c>
      <c r="BL23" s="43"/>
      <c r="BM23" s="43"/>
      <c r="BN23" s="43">
        <v>52.43</v>
      </c>
      <c r="BO23" s="43"/>
      <c r="BP23" s="43">
        <v>149.42403999999999</v>
      </c>
      <c r="BQ23" s="43"/>
      <c r="BR23" s="43">
        <v>3.7395</v>
      </c>
      <c r="BS23" s="43">
        <v>130.14009999999999</v>
      </c>
      <c r="BT23" s="43">
        <v>14.27458</v>
      </c>
      <c r="BU23" s="43"/>
      <c r="BV23" s="43">
        <v>7.6562999999999999</v>
      </c>
      <c r="BW23" s="43">
        <v>3.7307000000000001</v>
      </c>
      <c r="BX23" s="43"/>
      <c r="BY23" s="43"/>
      <c r="BZ23" s="43">
        <v>43.898699999999998</v>
      </c>
      <c r="CA23" s="43">
        <v>19.334540000000001</v>
      </c>
      <c r="CB23" s="43"/>
      <c r="CC23" s="43">
        <v>0.53</v>
      </c>
      <c r="CD23" s="43">
        <v>33.20335</v>
      </c>
      <c r="CE23" s="43">
        <v>413.38895000000002</v>
      </c>
      <c r="CF23" s="43"/>
      <c r="CG23" s="43">
        <v>142.69173000000001</v>
      </c>
      <c r="CH23" s="43">
        <v>18.084</v>
      </c>
      <c r="CI23" s="43"/>
      <c r="CJ23" s="43"/>
      <c r="CK23" s="43">
        <v>14.4962</v>
      </c>
      <c r="CL23" s="43">
        <v>4.4481099999999998</v>
      </c>
      <c r="CM23" s="43"/>
      <c r="CN23" s="43"/>
      <c r="CO23" s="43">
        <v>13.05739</v>
      </c>
      <c r="CP23" s="43">
        <v>225.85</v>
      </c>
      <c r="CQ23" s="43"/>
      <c r="CR23" s="43">
        <v>37.767000000000003</v>
      </c>
      <c r="CS23" s="43"/>
      <c r="CT23" s="43">
        <v>17.48</v>
      </c>
    </row>
    <row r="24" spans="1:98" ht="15.6" x14ac:dyDescent="0.3">
      <c r="A24" s="1"/>
      <c r="B24" s="42" t="s">
        <v>813</v>
      </c>
      <c r="C24" s="43"/>
      <c r="D24" s="43"/>
      <c r="E24" s="43">
        <v>26.00395</v>
      </c>
      <c r="F24" s="43">
        <v>12.773</v>
      </c>
      <c r="G24" s="43"/>
      <c r="H24" s="43"/>
      <c r="I24" s="43"/>
      <c r="J24" s="43"/>
      <c r="K24" s="43">
        <v>20.745200000000001</v>
      </c>
      <c r="L24" s="43">
        <v>27.183199999999999</v>
      </c>
      <c r="M24" s="43">
        <v>11.757199999999999</v>
      </c>
      <c r="N24" s="43">
        <v>14.17</v>
      </c>
      <c r="O24" s="43">
        <v>29.992000000000001</v>
      </c>
      <c r="P24" s="43"/>
      <c r="Q24" s="43"/>
      <c r="R24" s="43">
        <v>47.363</v>
      </c>
      <c r="S24" s="43"/>
      <c r="T24" s="43">
        <v>7.2395699999999996</v>
      </c>
      <c r="U24" s="43"/>
      <c r="V24" s="43">
        <v>9.3000000000000007</v>
      </c>
      <c r="W24" s="43"/>
      <c r="X24" s="43">
        <v>162.22064</v>
      </c>
      <c r="Y24" s="43"/>
      <c r="Z24" s="43">
        <v>9.9032099999999996</v>
      </c>
      <c r="AA24" s="43"/>
      <c r="AB24" s="43"/>
      <c r="AC24" s="43"/>
      <c r="AD24" s="43"/>
      <c r="AE24" s="43"/>
      <c r="AF24" s="43">
        <v>3.9</v>
      </c>
      <c r="AG24" s="43"/>
      <c r="AH24" s="43"/>
      <c r="AI24" s="43"/>
      <c r="AJ24" s="43"/>
      <c r="AK24" s="43">
        <v>0</v>
      </c>
      <c r="AL24" s="43"/>
      <c r="AM24" s="43">
        <v>51.810519999999997</v>
      </c>
      <c r="AN24" s="43">
        <v>119.29</v>
      </c>
      <c r="AO24" s="43">
        <v>26.250509999999998</v>
      </c>
      <c r="AP24" s="43">
        <v>0.72</v>
      </c>
      <c r="AQ24" s="43">
        <v>159.18165999999999</v>
      </c>
      <c r="AR24" s="43"/>
      <c r="AS24" s="43">
        <v>35.192999999999998</v>
      </c>
      <c r="AT24" s="43">
        <v>34.295999999999999</v>
      </c>
      <c r="AU24" s="43"/>
      <c r="AV24" s="43"/>
      <c r="AW24" s="43">
        <v>30.189699999999998</v>
      </c>
      <c r="AX24" s="43"/>
      <c r="AY24" s="43"/>
      <c r="AZ24" s="43"/>
      <c r="BA24" s="43">
        <v>2.2999999999999998</v>
      </c>
      <c r="BB24" s="43"/>
      <c r="BC24" s="43">
        <v>61.160550000000001</v>
      </c>
      <c r="BD24" s="43"/>
      <c r="BE24" s="43">
        <v>25.2</v>
      </c>
      <c r="BF24" s="43"/>
      <c r="BG24" s="43"/>
      <c r="BH24" s="43"/>
      <c r="BI24" s="43">
        <v>9.1647800000000004</v>
      </c>
      <c r="BJ24" s="43"/>
      <c r="BK24" s="43">
        <v>5.0975200000000003</v>
      </c>
      <c r="BL24" s="43"/>
      <c r="BM24" s="43"/>
      <c r="BN24" s="43">
        <v>52.63</v>
      </c>
      <c r="BO24" s="43"/>
      <c r="BP24" s="43">
        <v>149.00178</v>
      </c>
      <c r="BQ24" s="43"/>
      <c r="BR24" s="43">
        <v>3.6739000000000002</v>
      </c>
      <c r="BS24" s="43">
        <v>127.21895000000001</v>
      </c>
      <c r="BT24" s="43">
        <v>14.146979999999999</v>
      </c>
      <c r="BU24" s="43"/>
      <c r="BV24" s="43">
        <v>7.5407999999999999</v>
      </c>
      <c r="BW24" s="43">
        <v>3.87202</v>
      </c>
      <c r="BX24" s="43"/>
      <c r="BY24" s="43"/>
      <c r="BZ24" s="43">
        <v>43.739699999999999</v>
      </c>
      <c r="CA24" s="43">
        <v>19.413360000000001</v>
      </c>
      <c r="CB24" s="43"/>
      <c r="CC24" s="43">
        <v>0.51</v>
      </c>
      <c r="CD24" s="43">
        <v>32.525539999999999</v>
      </c>
      <c r="CE24" s="43">
        <v>412.75538999999998</v>
      </c>
      <c r="CF24" s="43"/>
      <c r="CG24" s="43">
        <v>142.03193999999999</v>
      </c>
      <c r="CH24" s="43">
        <v>17.991</v>
      </c>
      <c r="CI24" s="43"/>
      <c r="CJ24" s="43"/>
      <c r="CK24" s="43">
        <v>14.6219</v>
      </c>
      <c r="CL24" s="43">
        <v>4.4308500000000004</v>
      </c>
      <c r="CM24" s="43"/>
      <c r="CN24" s="43"/>
      <c r="CO24" s="43">
        <v>13.61655</v>
      </c>
      <c r="CP24" s="43">
        <v>230.08</v>
      </c>
      <c r="CQ24" s="43"/>
      <c r="CR24" s="43">
        <v>38.591999999999999</v>
      </c>
      <c r="CS24" s="43"/>
      <c r="CT24" s="43">
        <v>12.101000000000001</v>
      </c>
    </row>
    <row r="25" spans="1:98" ht="15.6" x14ac:dyDescent="0.3">
      <c r="A25" s="1"/>
      <c r="B25" s="42" t="s">
        <v>814</v>
      </c>
      <c r="C25" s="43"/>
      <c r="D25" s="43"/>
      <c r="E25" s="43">
        <v>25.27392</v>
      </c>
      <c r="F25" s="43">
        <v>13.064</v>
      </c>
      <c r="G25" s="43"/>
      <c r="H25" s="43"/>
      <c r="I25" s="43"/>
      <c r="J25" s="43"/>
      <c r="K25" s="43">
        <v>20.821400000000001</v>
      </c>
      <c r="L25" s="43">
        <v>27.663599999999999</v>
      </c>
      <c r="M25" s="43">
        <v>10.8156</v>
      </c>
      <c r="N25" s="43">
        <v>13.54</v>
      </c>
      <c r="O25" s="43">
        <v>29.922000000000001</v>
      </c>
      <c r="P25" s="43"/>
      <c r="Q25" s="43"/>
      <c r="R25" s="43">
        <v>47.34</v>
      </c>
      <c r="S25" s="43"/>
      <c r="T25" s="43">
        <v>8.2025799999999993</v>
      </c>
      <c r="U25" s="43"/>
      <c r="V25" s="43">
        <v>9.5</v>
      </c>
      <c r="W25" s="43"/>
      <c r="X25" s="43">
        <v>134.61269999999999</v>
      </c>
      <c r="Y25" s="43"/>
      <c r="Z25" s="43">
        <v>10.16634</v>
      </c>
      <c r="AA25" s="43"/>
      <c r="AB25" s="43"/>
      <c r="AC25" s="43"/>
      <c r="AD25" s="43"/>
      <c r="AE25" s="43"/>
      <c r="AF25" s="43">
        <v>3</v>
      </c>
      <c r="AG25" s="43"/>
      <c r="AH25" s="43"/>
      <c r="AI25" s="43"/>
      <c r="AJ25" s="43"/>
      <c r="AK25" s="43">
        <v>0</v>
      </c>
      <c r="AL25" s="43"/>
      <c r="AM25" s="43">
        <v>50.887990000000002</v>
      </c>
      <c r="AN25" s="43">
        <v>119.56</v>
      </c>
      <c r="AO25" s="43">
        <v>26.942260000000001</v>
      </c>
      <c r="AP25" s="43">
        <v>0.63</v>
      </c>
      <c r="AQ25" s="43">
        <v>160.14362</v>
      </c>
      <c r="AR25" s="43"/>
      <c r="AS25" s="43">
        <v>36.411999999999999</v>
      </c>
      <c r="AT25" s="43">
        <v>33.847000000000001</v>
      </c>
      <c r="AU25" s="43"/>
      <c r="AV25" s="43"/>
      <c r="AW25" s="43">
        <v>30.3964</v>
      </c>
      <c r="AX25" s="43"/>
      <c r="AY25" s="43"/>
      <c r="AZ25" s="43"/>
      <c r="BA25" s="43">
        <v>2.2000000000000002</v>
      </c>
      <c r="BB25" s="43"/>
      <c r="BC25" s="43">
        <v>61.426209999999998</v>
      </c>
      <c r="BD25" s="43"/>
      <c r="BE25" s="43">
        <v>25.2</v>
      </c>
      <c r="BF25" s="43"/>
      <c r="BG25" s="43"/>
      <c r="BH25" s="43"/>
      <c r="BI25" s="43">
        <v>9.0503400000000003</v>
      </c>
      <c r="BJ25" s="43"/>
      <c r="BK25" s="43">
        <v>5.1225500000000004</v>
      </c>
      <c r="BL25" s="43"/>
      <c r="BM25" s="43"/>
      <c r="BN25" s="43">
        <v>53.33</v>
      </c>
      <c r="BO25" s="43"/>
      <c r="BP25" s="43">
        <v>148.81426999999999</v>
      </c>
      <c r="BQ25" s="43"/>
      <c r="BR25" s="43">
        <v>3.2753000000000001</v>
      </c>
      <c r="BS25" s="43">
        <v>129.75417999999999</v>
      </c>
      <c r="BT25" s="43">
        <v>14.86027</v>
      </c>
      <c r="BU25" s="43"/>
      <c r="BV25" s="43">
        <v>7.6814</v>
      </c>
      <c r="BW25" s="43">
        <v>3.9659300000000002</v>
      </c>
      <c r="BX25" s="43"/>
      <c r="BY25" s="43"/>
      <c r="BZ25" s="43">
        <v>43.643000000000001</v>
      </c>
      <c r="CA25" s="43">
        <v>19.430299999999999</v>
      </c>
      <c r="CB25" s="43"/>
      <c r="CC25" s="43">
        <v>0.53</v>
      </c>
      <c r="CD25" s="43">
        <v>33.11439</v>
      </c>
      <c r="CE25" s="43">
        <v>412.18686000000002</v>
      </c>
      <c r="CF25" s="43"/>
      <c r="CG25" s="43">
        <v>142.64646999999999</v>
      </c>
      <c r="CH25" s="43">
        <v>18.02</v>
      </c>
      <c r="CI25" s="43"/>
      <c r="CJ25" s="43"/>
      <c r="CK25" s="43">
        <v>14.736700000000001</v>
      </c>
      <c r="CL25" s="43">
        <v>4.0022200000000003</v>
      </c>
      <c r="CM25" s="43"/>
      <c r="CN25" s="43"/>
      <c r="CO25" s="43">
        <v>14.0661</v>
      </c>
      <c r="CP25" s="43">
        <v>223.98</v>
      </c>
      <c r="CQ25" s="43"/>
      <c r="CR25" s="43">
        <v>38.844000000000001</v>
      </c>
      <c r="CS25" s="43"/>
      <c r="CT25" s="43">
        <v>10.114000000000001</v>
      </c>
    </row>
    <row r="26" spans="1:98" ht="15.6" x14ac:dyDescent="0.3">
      <c r="A26" s="1"/>
      <c r="B26" s="42" t="s">
        <v>815</v>
      </c>
      <c r="C26" s="43"/>
      <c r="D26" s="43"/>
      <c r="E26" s="43">
        <v>25.02965</v>
      </c>
      <c r="F26" s="43">
        <v>13.211</v>
      </c>
      <c r="G26" s="43"/>
      <c r="H26" s="43"/>
      <c r="I26" s="43"/>
      <c r="J26" s="43"/>
      <c r="K26" s="43">
        <v>21.3414</v>
      </c>
      <c r="L26" s="43">
        <v>27.859500000000001</v>
      </c>
      <c r="M26" s="43">
        <v>10.6464</v>
      </c>
      <c r="N26" s="43">
        <v>13.88</v>
      </c>
      <c r="O26" s="43">
        <v>29.844000000000001</v>
      </c>
      <c r="P26" s="43"/>
      <c r="Q26" s="43"/>
      <c r="R26" s="43">
        <v>47.469000000000001</v>
      </c>
      <c r="S26" s="43"/>
      <c r="T26" s="43">
        <v>8.6294299999999993</v>
      </c>
      <c r="U26" s="43"/>
      <c r="V26" s="43">
        <v>9.6</v>
      </c>
      <c r="W26" s="43"/>
      <c r="X26" s="43">
        <v>137.68613999999999</v>
      </c>
      <c r="Y26" s="43"/>
      <c r="Z26" s="43">
        <v>10.250080000000001</v>
      </c>
      <c r="AA26" s="43"/>
      <c r="AB26" s="43"/>
      <c r="AC26" s="43"/>
      <c r="AD26" s="43"/>
      <c r="AE26" s="43"/>
      <c r="AF26" s="43">
        <v>3.1</v>
      </c>
      <c r="AG26" s="43"/>
      <c r="AH26" s="43"/>
      <c r="AI26" s="43"/>
      <c r="AJ26" s="43"/>
      <c r="AK26" s="43">
        <v>0</v>
      </c>
      <c r="AL26" s="43"/>
      <c r="AM26" s="43">
        <v>50.884160000000001</v>
      </c>
      <c r="AN26" s="43">
        <v>119.12</v>
      </c>
      <c r="AO26" s="43">
        <v>26.007439999999999</v>
      </c>
      <c r="AP26" s="43">
        <v>0.44</v>
      </c>
      <c r="AQ26" s="43">
        <v>160.47737000000001</v>
      </c>
      <c r="AR26" s="43"/>
      <c r="AS26" s="43">
        <v>36.572000000000003</v>
      </c>
      <c r="AT26" s="43">
        <v>33.637</v>
      </c>
      <c r="AU26" s="43"/>
      <c r="AV26" s="43"/>
      <c r="AW26" s="43">
        <v>31.647400000000001</v>
      </c>
      <c r="AX26" s="43"/>
      <c r="AY26" s="43"/>
      <c r="AZ26" s="43"/>
      <c r="BA26" s="43">
        <v>2.2000000000000002</v>
      </c>
      <c r="BB26" s="43"/>
      <c r="BC26" s="43">
        <v>68.198999999999998</v>
      </c>
      <c r="BD26" s="43"/>
      <c r="BE26" s="43">
        <v>25.2</v>
      </c>
      <c r="BF26" s="43"/>
      <c r="BG26" s="43"/>
      <c r="BH26" s="43"/>
      <c r="BI26" s="43">
        <v>9.52135</v>
      </c>
      <c r="BJ26" s="43"/>
      <c r="BK26" s="43">
        <v>5.1058399999999997</v>
      </c>
      <c r="BL26" s="43"/>
      <c r="BM26" s="43"/>
      <c r="BN26" s="43">
        <v>50.75</v>
      </c>
      <c r="BO26" s="43"/>
      <c r="BP26" s="43">
        <v>146.22219999999999</v>
      </c>
      <c r="BQ26" s="43"/>
      <c r="BR26" s="43">
        <v>3.1932999999999998</v>
      </c>
      <c r="BS26" s="43">
        <v>131.83274</v>
      </c>
      <c r="BT26" s="43">
        <v>15.34409</v>
      </c>
      <c r="BU26" s="43"/>
      <c r="BV26" s="43">
        <v>8.0875000000000004</v>
      </c>
      <c r="BW26" s="43">
        <v>4.0273599999999998</v>
      </c>
      <c r="BX26" s="43"/>
      <c r="BY26" s="43"/>
      <c r="BZ26" s="43">
        <v>11.936199999999999</v>
      </c>
      <c r="CA26" s="43">
        <v>19.453980000000001</v>
      </c>
      <c r="CB26" s="43"/>
      <c r="CC26" s="43">
        <v>0.55000000000000004</v>
      </c>
      <c r="CD26" s="43">
        <v>32.957169999999998</v>
      </c>
      <c r="CE26" s="43">
        <v>420.61113999999998</v>
      </c>
      <c r="CF26" s="43"/>
      <c r="CG26" s="43">
        <v>138.94560999999999</v>
      </c>
      <c r="CH26" s="43">
        <v>17.616</v>
      </c>
      <c r="CI26" s="43"/>
      <c r="CJ26" s="43"/>
      <c r="CK26" s="43">
        <v>15.8049</v>
      </c>
      <c r="CL26" s="43">
        <v>3.1117300000000001</v>
      </c>
      <c r="CM26" s="43"/>
      <c r="CN26" s="43"/>
      <c r="CO26" s="43">
        <v>14.52031</v>
      </c>
      <c r="CP26" s="43">
        <v>224.55</v>
      </c>
      <c r="CQ26" s="43"/>
      <c r="CR26" s="43">
        <v>39.098999999999997</v>
      </c>
      <c r="CS26" s="43"/>
      <c r="CT26" s="43">
        <v>9.6790000000000003</v>
      </c>
    </row>
    <row r="27" spans="1:98" ht="15.6" x14ac:dyDescent="0.3">
      <c r="A27" s="1"/>
      <c r="B27" s="42" t="s">
        <v>816</v>
      </c>
      <c r="C27" s="43"/>
      <c r="D27" s="43"/>
      <c r="E27" s="43">
        <v>25.01981</v>
      </c>
      <c r="F27" s="43">
        <v>13.109</v>
      </c>
      <c r="G27" s="43"/>
      <c r="H27" s="43"/>
      <c r="I27" s="43"/>
      <c r="J27" s="43"/>
      <c r="K27" s="43">
        <v>21.968299999999999</v>
      </c>
      <c r="L27" s="43">
        <v>27.884699999999999</v>
      </c>
      <c r="M27" s="43">
        <v>10.7196</v>
      </c>
      <c r="N27" s="43">
        <v>13.46</v>
      </c>
      <c r="O27" s="43">
        <v>30.731999999999999</v>
      </c>
      <c r="P27" s="43"/>
      <c r="Q27" s="43"/>
      <c r="R27" s="43">
        <v>47.069000000000003</v>
      </c>
      <c r="S27" s="43"/>
      <c r="T27" s="43">
        <v>8.1754300000000004</v>
      </c>
      <c r="U27" s="43"/>
      <c r="V27" s="43">
        <v>9.6999999999999993</v>
      </c>
      <c r="W27" s="43"/>
      <c r="X27" s="43">
        <v>112.31398</v>
      </c>
      <c r="Y27" s="43"/>
      <c r="Z27" s="43">
        <v>10.68351</v>
      </c>
      <c r="AA27" s="43"/>
      <c r="AB27" s="43"/>
      <c r="AC27" s="43"/>
      <c r="AD27" s="43"/>
      <c r="AE27" s="43"/>
      <c r="AF27" s="43">
        <v>3.2</v>
      </c>
      <c r="AG27" s="43"/>
      <c r="AH27" s="43"/>
      <c r="AI27" s="43"/>
      <c r="AJ27" s="43"/>
      <c r="AK27" s="43">
        <v>0</v>
      </c>
      <c r="AL27" s="43"/>
      <c r="AM27" s="43">
        <v>52.242840000000001</v>
      </c>
      <c r="AN27" s="43">
        <v>121.39</v>
      </c>
      <c r="AO27" s="43">
        <v>26.91778</v>
      </c>
      <c r="AP27" s="43">
        <v>0.24</v>
      </c>
      <c r="AQ27" s="43">
        <v>160.31379000000001</v>
      </c>
      <c r="AR27" s="43"/>
      <c r="AS27" s="43">
        <v>37.451000000000001</v>
      </c>
      <c r="AT27" s="43">
        <v>33.72</v>
      </c>
      <c r="AU27" s="43"/>
      <c r="AV27" s="43"/>
      <c r="AW27" s="43">
        <v>32.686500000000002</v>
      </c>
      <c r="AX27" s="43"/>
      <c r="AY27" s="43"/>
      <c r="AZ27" s="43"/>
      <c r="BA27" s="43">
        <v>2.2999999999999998</v>
      </c>
      <c r="BB27" s="43"/>
      <c r="BC27" s="43">
        <v>69.168149999999997</v>
      </c>
      <c r="BD27" s="43"/>
      <c r="BE27" s="43">
        <v>25.2</v>
      </c>
      <c r="BF27" s="43"/>
      <c r="BG27" s="43"/>
      <c r="BH27" s="43"/>
      <c r="BI27" s="43">
        <v>8.3238400000000006</v>
      </c>
      <c r="BJ27" s="43"/>
      <c r="BK27" s="43">
        <v>5.1548499999999997</v>
      </c>
      <c r="BL27" s="43"/>
      <c r="BM27" s="43"/>
      <c r="BN27" s="43">
        <v>53.09</v>
      </c>
      <c r="BO27" s="43"/>
      <c r="BP27" s="43">
        <v>148.88264000000001</v>
      </c>
      <c r="BQ27" s="43"/>
      <c r="BR27" s="43">
        <v>3.2021000000000002</v>
      </c>
      <c r="BS27" s="43">
        <v>131.62017</v>
      </c>
      <c r="BT27" s="43">
        <v>14.37444</v>
      </c>
      <c r="BU27" s="43"/>
      <c r="BV27" s="43">
        <v>7.9527999999999999</v>
      </c>
      <c r="BW27" s="43">
        <v>3.8865599999999998</v>
      </c>
      <c r="BX27" s="43"/>
      <c r="BY27" s="43"/>
      <c r="BZ27" s="43">
        <v>2.8081</v>
      </c>
      <c r="CA27" s="43">
        <v>19.41893</v>
      </c>
      <c r="CB27" s="43"/>
      <c r="CC27" s="43">
        <v>0.53</v>
      </c>
      <c r="CD27" s="43">
        <v>34.092359999999999</v>
      </c>
      <c r="CE27" s="43">
        <v>414.62144000000001</v>
      </c>
      <c r="CF27" s="43"/>
      <c r="CG27" s="43">
        <v>143.76697999999999</v>
      </c>
      <c r="CH27" s="43">
        <v>18.431999999999999</v>
      </c>
      <c r="CI27" s="43"/>
      <c r="CJ27" s="43"/>
      <c r="CK27" s="43">
        <v>16.970500000000001</v>
      </c>
      <c r="CL27" s="43">
        <v>3.71597</v>
      </c>
      <c r="CM27" s="43"/>
      <c r="CN27" s="43"/>
      <c r="CO27" s="43">
        <v>14.616960000000001</v>
      </c>
      <c r="CP27" s="43">
        <v>226.22</v>
      </c>
      <c r="CQ27" s="43"/>
      <c r="CR27" s="43">
        <v>39.206000000000003</v>
      </c>
      <c r="CS27" s="43"/>
      <c r="CT27" s="43">
        <v>9.6519999999999992</v>
      </c>
    </row>
    <row r="28" spans="1:98" ht="15.6" x14ac:dyDescent="0.3">
      <c r="A28" s="1"/>
      <c r="B28" s="42" t="s">
        <v>817</v>
      </c>
      <c r="C28" s="43"/>
      <c r="D28" s="43"/>
      <c r="E28" s="43">
        <v>24.992139999999999</v>
      </c>
      <c r="F28" s="43">
        <v>13.249000000000001</v>
      </c>
      <c r="G28" s="43"/>
      <c r="H28" s="43"/>
      <c r="I28" s="43"/>
      <c r="J28" s="43"/>
      <c r="K28" s="43">
        <v>21.389700000000001</v>
      </c>
      <c r="L28" s="43">
        <v>27.7623</v>
      </c>
      <c r="M28" s="43">
        <v>11.343</v>
      </c>
      <c r="N28" s="43">
        <v>14.17</v>
      </c>
      <c r="O28" s="43">
        <v>29.588000000000001</v>
      </c>
      <c r="P28" s="43"/>
      <c r="Q28" s="43"/>
      <c r="R28" s="43">
        <v>47.887</v>
      </c>
      <c r="S28" s="43"/>
      <c r="T28" s="43">
        <v>8.0175099999999997</v>
      </c>
      <c r="U28" s="43"/>
      <c r="V28" s="43">
        <v>9.5</v>
      </c>
      <c r="W28" s="43"/>
      <c r="X28" s="43">
        <v>119.14045</v>
      </c>
      <c r="Y28" s="43"/>
      <c r="Z28" s="43">
        <v>10.28144</v>
      </c>
      <c r="AA28" s="43"/>
      <c r="AB28" s="43"/>
      <c r="AC28" s="43"/>
      <c r="AD28" s="43"/>
      <c r="AE28" s="43"/>
      <c r="AF28" s="43">
        <v>4.7</v>
      </c>
      <c r="AG28" s="43"/>
      <c r="AH28" s="43"/>
      <c r="AI28" s="43"/>
      <c r="AJ28" s="43"/>
      <c r="AK28" s="43">
        <v>0</v>
      </c>
      <c r="AL28" s="43"/>
      <c r="AM28" s="43">
        <v>50.391599999999997</v>
      </c>
      <c r="AN28" s="43">
        <v>121.08</v>
      </c>
      <c r="AO28" s="43">
        <v>27.58906</v>
      </c>
      <c r="AP28" s="43">
        <v>0.57999999999999996</v>
      </c>
      <c r="AQ28" s="43">
        <v>160.69641999999999</v>
      </c>
      <c r="AR28" s="43"/>
      <c r="AS28" s="43">
        <v>38.81</v>
      </c>
      <c r="AT28" s="43">
        <v>33.960999999999999</v>
      </c>
      <c r="AU28" s="43"/>
      <c r="AV28" s="43"/>
      <c r="AW28" s="43">
        <v>32.667299999999997</v>
      </c>
      <c r="AX28" s="43"/>
      <c r="AY28" s="43"/>
      <c r="AZ28" s="43"/>
      <c r="BA28" s="43">
        <v>2.4</v>
      </c>
      <c r="BB28" s="43"/>
      <c r="BC28" s="43">
        <v>68.960629999999995</v>
      </c>
      <c r="BD28" s="43"/>
      <c r="BE28" s="43">
        <v>25.2</v>
      </c>
      <c r="BF28" s="43"/>
      <c r="BG28" s="43"/>
      <c r="BH28" s="43"/>
      <c r="BI28" s="43">
        <v>8.5340100000000003</v>
      </c>
      <c r="BJ28" s="43"/>
      <c r="BK28" s="43">
        <v>5.0433399999999997</v>
      </c>
      <c r="BL28" s="43"/>
      <c r="BM28" s="43"/>
      <c r="BN28" s="43">
        <v>52.28</v>
      </c>
      <c r="BO28" s="43"/>
      <c r="BP28" s="43">
        <v>147.99332999999999</v>
      </c>
      <c r="BQ28" s="43"/>
      <c r="BR28" s="43">
        <v>3.2246999999999999</v>
      </c>
      <c r="BS28" s="43">
        <v>131.56338</v>
      </c>
      <c r="BT28" s="43">
        <v>15.86985</v>
      </c>
      <c r="BU28" s="43"/>
      <c r="BV28" s="43">
        <v>7.9813999999999998</v>
      </c>
      <c r="BW28" s="43">
        <v>3.7307000000000001</v>
      </c>
      <c r="BX28" s="43"/>
      <c r="BY28" s="43"/>
      <c r="BZ28" s="43">
        <v>5.1649000000000003</v>
      </c>
      <c r="CA28" s="43">
        <v>19.406929999999999</v>
      </c>
      <c r="CB28" s="43"/>
      <c r="CC28" s="43">
        <v>0.56999999999999995</v>
      </c>
      <c r="CD28" s="43">
        <v>34.932400000000001</v>
      </c>
      <c r="CE28" s="43">
        <v>418.58363000000003</v>
      </c>
      <c r="CF28" s="43"/>
      <c r="CG28" s="43">
        <v>139.29386</v>
      </c>
      <c r="CH28" s="43">
        <v>18.084</v>
      </c>
      <c r="CI28" s="43"/>
      <c r="CJ28" s="43"/>
      <c r="CK28" s="43">
        <v>17.003</v>
      </c>
      <c r="CL28" s="43">
        <v>4.6898600000000004</v>
      </c>
      <c r="CM28" s="43"/>
      <c r="CN28" s="43"/>
      <c r="CO28" s="43">
        <v>15.158289999999999</v>
      </c>
      <c r="CP28" s="43">
        <v>226.7</v>
      </c>
      <c r="CQ28" s="43"/>
      <c r="CR28" s="43">
        <v>38.954999999999998</v>
      </c>
      <c r="CS28" s="43"/>
      <c r="CT28" s="43">
        <v>8.4060000000000006</v>
      </c>
    </row>
    <row r="29" spans="1:98" ht="15.6" x14ac:dyDescent="0.3">
      <c r="A29" s="1"/>
      <c r="B29" s="42" t="s">
        <v>818</v>
      </c>
      <c r="C29" s="43"/>
      <c r="D29" s="43"/>
      <c r="E29" s="43">
        <v>22.727</v>
      </c>
      <c r="F29" s="43">
        <v>13.409000000000001</v>
      </c>
      <c r="G29" s="43"/>
      <c r="H29" s="43"/>
      <c r="I29" s="43"/>
      <c r="J29" s="43"/>
      <c r="K29" s="43">
        <v>21.399000000000001</v>
      </c>
      <c r="L29" s="43">
        <v>28.021699999999999</v>
      </c>
      <c r="M29" s="43">
        <v>11.0944</v>
      </c>
      <c r="N29" s="43">
        <v>13.73</v>
      </c>
      <c r="O29" s="43">
        <v>31.021999999999998</v>
      </c>
      <c r="P29" s="43"/>
      <c r="Q29" s="43"/>
      <c r="R29" s="43">
        <v>48.15</v>
      </c>
      <c r="S29" s="43"/>
      <c r="T29" s="43">
        <v>7.3510099999999996</v>
      </c>
      <c r="U29" s="43"/>
      <c r="V29" s="43">
        <v>9.3000000000000007</v>
      </c>
      <c r="W29" s="43"/>
      <c r="X29" s="43">
        <v>143.88238999999999</v>
      </c>
      <c r="Y29" s="43"/>
      <c r="Z29" s="43">
        <v>10.01732</v>
      </c>
      <c r="AA29" s="43"/>
      <c r="AB29" s="43"/>
      <c r="AC29" s="43"/>
      <c r="AD29" s="43"/>
      <c r="AE29" s="43"/>
      <c r="AF29" s="43">
        <v>5.0999999999999996</v>
      </c>
      <c r="AG29" s="43"/>
      <c r="AH29" s="43"/>
      <c r="AI29" s="43"/>
      <c r="AJ29" s="43"/>
      <c r="AK29" s="43">
        <v>0</v>
      </c>
      <c r="AL29" s="43"/>
      <c r="AM29" s="43">
        <v>51.036639999999998</v>
      </c>
      <c r="AN29" s="43">
        <v>119.38</v>
      </c>
      <c r="AO29" s="43">
        <v>27.851019999999998</v>
      </c>
      <c r="AP29" s="43">
        <v>1</v>
      </c>
      <c r="AQ29" s="43">
        <v>162.17334</v>
      </c>
      <c r="AR29" s="43"/>
      <c r="AS29" s="43">
        <v>39.067</v>
      </c>
      <c r="AT29" s="43">
        <v>33.424999999999997</v>
      </c>
      <c r="AU29" s="43"/>
      <c r="AV29" s="43"/>
      <c r="AW29" s="43">
        <v>30.6831</v>
      </c>
      <c r="AX29" s="43"/>
      <c r="AY29" s="43"/>
      <c r="AZ29" s="43"/>
      <c r="BA29" s="43">
        <v>2.2999999999999998</v>
      </c>
      <c r="BB29" s="43"/>
      <c r="BC29" s="43">
        <v>70.184110000000004</v>
      </c>
      <c r="BD29" s="43"/>
      <c r="BE29" s="43">
        <v>25.2</v>
      </c>
      <c r="BF29" s="43"/>
      <c r="BG29" s="43"/>
      <c r="BH29" s="43"/>
      <c r="BI29" s="43">
        <v>8.7238399999999992</v>
      </c>
      <c r="BJ29" s="43"/>
      <c r="BK29" s="43">
        <v>4.9769399999999999</v>
      </c>
      <c r="BL29" s="43"/>
      <c r="BM29" s="43"/>
      <c r="BN29" s="43">
        <v>53.44</v>
      </c>
      <c r="BO29" s="43"/>
      <c r="BP29" s="43">
        <v>147.62476000000001</v>
      </c>
      <c r="BQ29" s="43"/>
      <c r="BR29" s="43">
        <v>3.2662</v>
      </c>
      <c r="BS29" s="43">
        <v>130.72399999999999</v>
      </c>
      <c r="BT29" s="43">
        <v>16.377300000000002</v>
      </c>
      <c r="BU29" s="43"/>
      <c r="BV29" s="43">
        <v>8.2490000000000006</v>
      </c>
      <c r="BW29" s="43">
        <v>3.87202</v>
      </c>
      <c r="BX29" s="43"/>
      <c r="BY29" s="43"/>
      <c r="BZ29" s="43">
        <v>7.3410000000000002</v>
      </c>
      <c r="CA29" s="43">
        <v>19.361319999999999</v>
      </c>
      <c r="CB29" s="43"/>
      <c r="CC29" s="43">
        <v>0.56000000000000005</v>
      </c>
      <c r="CD29" s="43">
        <v>36.224229999999999</v>
      </c>
      <c r="CE29" s="43">
        <v>408.43446</v>
      </c>
      <c r="CF29" s="43"/>
      <c r="CG29" s="43">
        <v>144.81241</v>
      </c>
      <c r="CH29" s="43">
        <v>17.904</v>
      </c>
      <c r="CI29" s="43"/>
      <c r="CJ29" s="43"/>
      <c r="CK29" s="43">
        <v>16.275099999999998</v>
      </c>
      <c r="CL29" s="43">
        <v>4.8160999999999996</v>
      </c>
      <c r="CM29" s="43"/>
      <c r="CN29" s="43"/>
      <c r="CO29" s="43">
        <v>15.935750000000001</v>
      </c>
      <c r="CP29" s="43">
        <v>224.65</v>
      </c>
      <c r="CQ29" s="43"/>
      <c r="CR29" s="43">
        <v>36.847999999999999</v>
      </c>
      <c r="CS29" s="43"/>
      <c r="CT29" s="43">
        <v>5.0250000000000004</v>
      </c>
    </row>
    <row r="30" spans="1:98" ht="15.6" x14ac:dyDescent="0.3">
      <c r="A30" s="1"/>
      <c r="B30" s="42" t="s">
        <v>819</v>
      </c>
      <c r="C30" s="43"/>
      <c r="D30" s="43"/>
      <c r="E30" s="43">
        <v>17.744879999999998</v>
      </c>
      <c r="F30" s="43">
        <v>13.231</v>
      </c>
      <c r="G30" s="43"/>
      <c r="H30" s="43"/>
      <c r="I30" s="43"/>
      <c r="J30" s="43"/>
      <c r="K30" s="43">
        <v>21.2331</v>
      </c>
      <c r="L30" s="43">
        <v>28.3142</v>
      </c>
      <c r="M30" s="43">
        <v>10.8841</v>
      </c>
      <c r="N30" s="43">
        <v>14.26</v>
      </c>
      <c r="O30" s="43">
        <v>31.006</v>
      </c>
      <c r="P30" s="43"/>
      <c r="Q30" s="43"/>
      <c r="R30" s="43">
        <v>48.68</v>
      </c>
      <c r="S30" s="43"/>
      <c r="T30" s="43">
        <v>4.9909600000000003</v>
      </c>
      <c r="U30" s="43"/>
      <c r="V30" s="43">
        <v>9</v>
      </c>
      <c r="W30" s="43"/>
      <c r="X30" s="43">
        <v>147.20368999999999</v>
      </c>
      <c r="Y30" s="43"/>
      <c r="Z30" s="43">
        <v>9.9032599999999995</v>
      </c>
      <c r="AA30" s="43"/>
      <c r="AB30" s="43"/>
      <c r="AC30" s="43"/>
      <c r="AD30" s="43"/>
      <c r="AE30" s="43"/>
      <c r="AF30" s="43">
        <v>3.7</v>
      </c>
      <c r="AG30" s="43"/>
      <c r="AH30" s="43"/>
      <c r="AI30" s="43"/>
      <c r="AJ30" s="43"/>
      <c r="AK30" s="43">
        <v>0</v>
      </c>
      <c r="AL30" s="43"/>
      <c r="AM30" s="43">
        <v>50.245710000000003</v>
      </c>
      <c r="AN30" s="43">
        <v>116.3</v>
      </c>
      <c r="AO30" s="43">
        <v>28.262989999999999</v>
      </c>
      <c r="AP30" s="43">
        <v>0.9</v>
      </c>
      <c r="AQ30" s="43">
        <v>161.46279999999999</v>
      </c>
      <c r="AR30" s="43"/>
      <c r="AS30" s="43">
        <v>39.606999999999999</v>
      </c>
      <c r="AT30" s="43">
        <v>33.854999999999997</v>
      </c>
      <c r="AU30" s="43"/>
      <c r="AV30" s="43"/>
      <c r="AW30" s="43">
        <v>29.235900000000001</v>
      </c>
      <c r="AX30" s="43"/>
      <c r="AY30" s="43"/>
      <c r="AZ30" s="43"/>
      <c r="BA30" s="43">
        <v>2.2999999999999998</v>
      </c>
      <c r="BB30" s="43"/>
      <c r="BC30" s="43">
        <v>70.018119999999996</v>
      </c>
      <c r="BD30" s="43"/>
      <c r="BE30" s="43">
        <v>25.2</v>
      </c>
      <c r="BF30" s="43"/>
      <c r="BG30" s="43"/>
      <c r="BH30" s="43"/>
      <c r="BI30" s="43">
        <v>8.8119700000000005</v>
      </c>
      <c r="BJ30" s="43"/>
      <c r="BK30" s="43">
        <v>4.8026499999999999</v>
      </c>
      <c r="BL30" s="43"/>
      <c r="BM30" s="43"/>
      <c r="BN30" s="43">
        <v>53.27</v>
      </c>
      <c r="BO30" s="43"/>
      <c r="BP30" s="43">
        <v>147.03685999999999</v>
      </c>
      <c r="BQ30" s="43"/>
      <c r="BR30" s="43">
        <v>3.2871000000000001</v>
      </c>
      <c r="BS30" s="43">
        <v>130.65083000000001</v>
      </c>
      <c r="BT30" s="43">
        <v>15.88067</v>
      </c>
      <c r="BU30" s="43"/>
      <c r="BV30" s="43">
        <v>7.6969000000000003</v>
      </c>
      <c r="BW30" s="43">
        <v>3.9659300000000002</v>
      </c>
      <c r="BX30" s="43"/>
      <c r="BY30" s="43"/>
      <c r="BZ30" s="43">
        <v>8.3981999999999992</v>
      </c>
      <c r="CA30" s="43">
        <v>19.41648</v>
      </c>
      <c r="CB30" s="43"/>
      <c r="CC30" s="43">
        <v>0.46</v>
      </c>
      <c r="CD30" s="43">
        <v>35.726309999999998</v>
      </c>
      <c r="CE30" s="43">
        <v>393.80212</v>
      </c>
      <c r="CF30" s="43"/>
      <c r="CG30" s="43">
        <v>142.14632</v>
      </c>
      <c r="CH30" s="43">
        <v>18.196999999999999</v>
      </c>
      <c r="CI30" s="43"/>
      <c r="CJ30" s="43"/>
      <c r="CK30" s="43">
        <v>16.778400000000001</v>
      </c>
      <c r="CL30" s="43">
        <v>4.8712</v>
      </c>
      <c r="CM30" s="43"/>
      <c r="CN30" s="43"/>
      <c r="CO30" s="43">
        <v>15.765700000000001</v>
      </c>
      <c r="CP30" s="43">
        <v>224.34</v>
      </c>
      <c r="CQ30" s="43"/>
      <c r="CR30" s="43">
        <v>38.048000000000002</v>
      </c>
      <c r="CS30" s="43"/>
      <c r="CT30" s="43">
        <v>6.1680000000000001</v>
      </c>
    </row>
    <row r="31" spans="1:98" ht="15.6" x14ac:dyDescent="0.3">
      <c r="A31" s="1"/>
      <c r="B31" s="42" t="s">
        <v>820</v>
      </c>
      <c r="C31" s="43"/>
      <c r="D31" s="43"/>
      <c r="E31" s="43">
        <v>19.74756</v>
      </c>
      <c r="F31" s="43">
        <v>12.372</v>
      </c>
      <c r="G31" s="43"/>
      <c r="H31" s="43"/>
      <c r="I31" s="43"/>
      <c r="J31" s="43"/>
      <c r="K31" s="43">
        <v>21.595800000000001</v>
      </c>
      <c r="L31" s="43">
        <v>28.490200000000002</v>
      </c>
      <c r="M31" s="43">
        <v>11.654</v>
      </c>
      <c r="N31" s="43">
        <v>13.98</v>
      </c>
      <c r="O31" s="43">
        <v>30.814</v>
      </c>
      <c r="P31" s="43"/>
      <c r="Q31" s="43"/>
      <c r="R31" s="43">
        <v>48.851999999999997</v>
      </c>
      <c r="S31" s="43"/>
      <c r="T31" s="43">
        <v>6.7101800000000003</v>
      </c>
      <c r="U31" s="43"/>
      <c r="V31" s="43">
        <v>8.8000000000000007</v>
      </c>
      <c r="W31" s="43"/>
      <c r="X31" s="43">
        <v>147.90863999999999</v>
      </c>
      <c r="Y31" s="43"/>
      <c r="Z31" s="43">
        <v>10.52366</v>
      </c>
      <c r="AA31" s="43"/>
      <c r="AB31" s="43"/>
      <c r="AC31" s="43"/>
      <c r="AD31" s="43"/>
      <c r="AE31" s="43"/>
      <c r="AF31" s="43">
        <v>3.2</v>
      </c>
      <c r="AG31" s="43"/>
      <c r="AH31" s="43"/>
      <c r="AI31" s="43"/>
      <c r="AJ31" s="43"/>
      <c r="AK31" s="43">
        <v>0</v>
      </c>
      <c r="AL31" s="43"/>
      <c r="AM31" s="43">
        <v>50.097459999999998</v>
      </c>
      <c r="AN31" s="43">
        <v>115.69</v>
      </c>
      <c r="AO31" s="43">
        <v>28.302489999999999</v>
      </c>
      <c r="AP31" s="43">
        <v>0.73</v>
      </c>
      <c r="AQ31" s="43">
        <v>161.69763</v>
      </c>
      <c r="AR31" s="43"/>
      <c r="AS31" s="43">
        <v>38.542999999999999</v>
      </c>
      <c r="AT31" s="43">
        <v>33.465000000000003</v>
      </c>
      <c r="AU31" s="43"/>
      <c r="AV31" s="43"/>
      <c r="AW31" s="43">
        <v>28.090599999999998</v>
      </c>
      <c r="AX31" s="43"/>
      <c r="AY31" s="43"/>
      <c r="AZ31" s="43"/>
      <c r="BA31" s="43">
        <v>2.2000000000000002</v>
      </c>
      <c r="BB31" s="43"/>
      <c r="BC31" s="43">
        <v>70.317999999999998</v>
      </c>
      <c r="BD31" s="43"/>
      <c r="BE31" s="43">
        <v>25.2</v>
      </c>
      <c r="BF31" s="43"/>
      <c r="BG31" s="43"/>
      <c r="BH31" s="43"/>
      <c r="BI31" s="43">
        <v>8.7977399999999992</v>
      </c>
      <c r="BJ31" s="43"/>
      <c r="BK31" s="43">
        <v>4.73935</v>
      </c>
      <c r="BL31" s="43"/>
      <c r="BM31" s="43"/>
      <c r="BN31" s="43">
        <v>53.96</v>
      </c>
      <c r="BO31" s="43"/>
      <c r="BP31" s="43">
        <v>146.75924000000001</v>
      </c>
      <c r="BQ31" s="43"/>
      <c r="BR31" s="43">
        <v>3.6395</v>
      </c>
      <c r="BS31" s="43">
        <v>129.23285000000001</v>
      </c>
      <c r="BT31" s="43">
        <v>15.1762</v>
      </c>
      <c r="BU31" s="43"/>
      <c r="BV31" s="43">
        <v>8.1120000000000001</v>
      </c>
      <c r="BW31" s="43">
        <v>3.9659300000000002</v>
      </c>
      <c r="BX31" s="43"/>
      <c r="BY31" s="43"/>
      <c r="BZ31" s="43">
        <v>39.383200000000002</v>
      </c>
      <c r="CA31" s="43">
        <v>19.415009999999999</v>
      </c>
      <c r="CB31" s="43"/>
      <c r="CC31" s="43">
        <v>0.59</v>
      </c>
      <c r="CD31" s="43">
        <v>35.359099999999998</v>
      </c>
      <c r="CE31" s="43">
        <v>212.09565000000001</v>
      </c>
      <c r="CF31" s="43"/>
      <c r="CG31" s="43">
        <v>137.74084999999999</v>
      </c>
      <c r="CH31" s="43">
        <v>18.145</v>
      </c>
      <c r="CI31" s="43"/>
      <c r="CJ31" s="43"/>
      <c r="CK31" s="43">
        <v>17.302800000000001</v>
      </c>
      <c r="CL31" s="43">
        <v>4.8069899999999999</v>
      </c>
      <c r="CM31" s="43"/>
      <c r="CN31" s="43"/>
      <c r="CO31" s="43">
        <v>14.87443</v>
      </c>
      <c r="CP31" s="43">
        <v>225.79</v>
      </c>
      <c r="CQ31" s="43"/>
      <c r="CR31" s="43">
        <v>38.503999999999998</v>
      </c>
      <c r="CS31" s="43"/>
      <c r="CT31" s="43">
        <v>8.6419999999999995</v>
      </c>
    </row>
    <row r="32" spans="1:98" ht="15.6" x14ac:dyDescent="0.3">
      <c r="A32" s="1"/>
      <c r="B32" s="42" t="s">
        <v>821</v>
      </c>
      <c r="C32" s="43"/>
      <c r="D32" s="43"/>
      <c r="E32" s="43">
        <v>19.799939999999999</v>
      </c>
      <c r="F32" s="43">
        <v>11.343999999999999</v>
      </c>
      <c r="G32" s="43"/>
      <c r="H32" s="43"/>
      <c r="I32" s="43"/>
      <c r="J32" s="43"/>
      <c r="K32" s="43">
        <v>20.1967</v>
      </c>
      <c r="L32" s="43">
        <v>28.1494</v>
      </c>
      <c r="M32" s="43">
        <v>12.514900000000001</v>
      </c>
      <c r="N32" s="43">
        <v>13.94</v>
      </c>
      <c r="O32" s="43">
        <v>30.478000000000002</v>
      </c>
      <c r="P32" s="43"/>
      <c r="Q32" s="43"/>
      <c r="R32" s="43">
        <v>48.802</v>
      </c>
      <c r="S32" s="43"/>
      <c r="T32" s="43">
        <v>7.03024</v>
      </c>
      <c r="U32" s="43"/>
      <c r="V32" s="43">
        <v>8.6</v>
      </c>
      <c r="W32" s="43"/>
      <c r="X32" s="43">
        <v>142.6857</v>
      </c>
      <c r="Y32" s="43"/>
      <c r="Z32" s="43">
        <v>10.70806</v>
      </c>
      <c r="AA32" s="43"/>
      <c r="AB32" s="43"/>
      <c r="AC32" s="43"/>
      <c r="AD32" s="43"/>
      <c r="AE32" s="43"/>
      <c r="AF32" s="43">
        <v>2.9</v>
      </c>
      <c r="AG32" s="43"/>
      <c r="AH32" s="43"/>
      <c r="AI32" s="43"/>
      <c r="AJ32" s="43"/>
      <c r="AK32" s="43">
        <v>0</v>
      </c>
      <c r="AL32" s="43"/>
      <c r="AM32" s="43">
        <v>47.429850000000002</v>
      </c>
      <c r="AN32" s="43">
        <v>114.29</v>
      </c>
      <c r="AO32" s="43">
        <v>26.783149999999999</v>
      </c>
      <c r="AP32" s="43">
        <v>0.78</v>
      </c>
      <c r="AQ32" s="43">
        <v>159.70023</v>
      </c>
      <c r="AR32" s="43"/>
      <c r="AS32" s="43">
        <v>38.25</v>
      </c>
      <c r="AT32" s="43">
        <v>33.15</v>
      </c>
      <c r="AU32" s="43"/>
      <c r="AV32" s="43"/>
      <c r="AW32" s="43">
        <v>27.959099999999999</v>
      </c>
      <c r="AX32" s="43"/>
      <c r="AY32" s="43"/>
      <c r="AZ32" s="43"/>
      <c r="BA32" s="43">
        <v>2.2999999999999998</v>
      </c>
      <c r="BB32" s="43"/>
      <c r="BC32" s="43">
        <v>69.887249999999995</v>
      </c>
      <c r="BD32" s="43"/>
      <c r="BE32" s="43">
        <v>25.2</v>
      </c>
      <c r="BF32" s="43"/>
      <c r="BG32" s="43"/>
      <c r="BH32" s="43"/>
      <c r="BI32" s="43">
        <v>8.6723199999999991</v>
      </c>
      <c r="BJ32" s="43"/>
      <c r="BK32" s="43">
        <v>4.8551099999999998</v>
      </c>
      <c r="BL32" s="43"/>
      <c r="BM32" s="43"/>
      <c r="BN32" s="43">
        <v>54.14</v>
      </c>
      <c r="BO32" s="43"/>
      <c r="BP32" s="43">
        <v>145.70707999999999</v>
      </c>
      <c r="BQ32" s="43"/>
      <c r="BR32" s="43">
        <v>3.6741999999999999</v>
      </c>
      <c r="BS32" s="43">
        <v>129.41703000000001</v>
      </c>
      <c r="BT32" s="43">
        <v>14.828340000000001</v>
      </c>
      <c r="BU32" s="43"/>
      <c r="BV32" s="43">
        <v>7.5853999999999999</v>
      </c>
      <c r="BW32" s="43">
        <v>3.87202</v>
      </c>
      <c r="BX32" s="43"/>
      <c r="BY32" s="43"/>
      <c r="BZ32" s="43">
        <v>42.744900000000001</v>
      </c>
      <c r="CA32" s="43">
        <v>19.399080000000001</v>
      </c>
      <c r="CB32" s="43"/>
      <c r="CC32" s="43">
        <v>0.53</v>
      </c>
      <c r="CD32" s="43">
        <v>35.014620000000001</v>
      </c>
      <c r="CE32" s="43">
        <v>233.61341999999999</v>
      </c>
      <c r="CF32" s="43"/>
      <c r="CG32" s="43">
        <v>142.96484000000001</v>
      </c>
      <c r="CH32" s="43">
        <v>17.812000000000001</v>
      </c>
      <c r="CI32" s="43"/>
      <c r="CJ32" s="43"/>
      <c r="CK32" s="43">
        <v>15.0745</v>
      </c>
      <c r="CL32" s="43">
        <v>4.5383100000000001</v>
      </c>
      <c r="CM32" s="43"/>
      <c r="CN32" s="43"/>
      <c r="CO32" s="43">
        <v>14.4033</v>
      </c>
      <c r="CP32" s="43">
        <v>226.48</v>
      </c>
      <c r="CQ32" s="43"/>
      <c r="CR32" s="43">
        <v>37.78</v>
      </c>
      <c r="CS32" s="43"/>
      <c r="CT32" s="43">
        <v>8.7330000000000005</v>
      </c>
    </row>
    <row r="33" spans="1:98" ht="15.6" x14ac:dyDescent="0.3">
      <c r="A33" s="1"/>
      <c r="B33" s="42" t="s">
        <v>822</v>
      </c>
      <c r="C33" s="43"/>
      <c r="D33" s="43"/>
      <c r="E33" s="43">
        <v>19.845389999999998</v>
      </c>
      <c r="F33" s="43">
        <v>12.459</v>
      </c>
      <c r="G33" s="43"/>
      <c r="H33" s="43"/>
      <c r="I33" s="43"/>
      <c r="J33" s="43"/>
      <c r="K33" s="43">
        <v>21.036899999999999</v>
      </c>
      <c r="L33" s="43">
        <v>27.546099999999999</v>
      </c>
      <c r="M33" s="43">
        <v>14.9198</v>
      </c>
      <c r="N33" s="43">
        <v>14.12</v>
      </c>
      <c r="O33" s="43">
        <v>30.367999999999999</v>
      </c>
      <c r="P33" s="43"/>
      <c r="Q33" s="43"/>
      <c r="R33" s="43">
        <v>48.649000000000001</v>
      </c>
      <c r="S33" s="43"/>
      <c r="T33" s="43">
        <v>7.1156300000000003</v>
      </c>
      <c r="U33" s="43"/>
      <c r="V33" s="43">
        <v>8.4</v>
      </c>
      <c r="W33" s="43"/>
      <c r="X33" s="43">
        <v>145.03966</v>
      </c>
      <c r="Y33" s="43"/>
      <c r="Z33" s="43">
        <v>10.360989999999999</v>
      </c>
      <c r="AA33" s="43"/>
      <c r="AB33" s="43"/>
      <c r="AC33" s="43"/>
      <c r="AD33" s="43"/>
      <c r="AE33" s="43"/>
      <c r="AF33" s="43">
        <v>3.2</v>
      </c>
      <c r="AG33" s="43"/>
      <c r="AH33" s="43"/>
      <c r="AI33" s="43"/>
      <c r="AJ33" s="43"/>
      <c r="AK33" s="43">
        <v>0</v>
      </c>
      <c r="AL33" s="43"/>
      <c r="AM33" s="43">
        <v>49.249130000000001</v>
      </c>
      <c r="AN33" s="43">
        <v>111.62</v>
      </c>
      <c r="AO33" s="43">
        <v>26.016819999999999</v>
      </c>
      <c r="AP33" s="43">
        <v>0.64</v>
      </c>
      <c r="AQ33" s="43">
        <v>161.33394999999999</v>
      </c>
      <c r="AR33" s="43"/>
      <c r="AS33" s="43">
        <v>37.713000000000001</v>
      </c>
      <c r="AT33" s="43">
        <v>32.363</v>
      </c>
      <c r="AU33" s="43"/>
      <c r="AV33" s="43"/>
      <c r="AW33" s="43">
        <v>28.057099999999998</v>
      </c>
      <c r="AX33" s="43"/>
      <c r="AY33" s="43"/>
      <c r="AZ33" s="43"/>
      <c r="BA33" s="43">
        <v>2.2000000000000002</v>
      </c>
      <c r="BB33" s="43"/>
      <c r="BC33" s="43">
        <v>69.657269999999997</v>
      </c>
      <c r="BD33" s="43"/>
      <c r="BE33" s="43">
        <v>25.2</v>
      </c>
      <c r="BF33" s="43"/>
      <c r="BG33" s="43"/>
      <c r="BH33" s="43"/>
      <c r="BI33" s="43">
        <v>8.7739499999999992</v>
      </c>
      <c r="BJ33" s="43"/>
      <c r="BK33" s="43">
        <v>4.9174499999999997</v>
      </c>
      <c r="BL33" s="43"/>
      <c r="BM33" s="43"/>
      <c r="BN33" s="43">
        <v>54.04</v>
      </c>
      <c r="BO33" s="43"/>
      <c r="BP33" s="43">
        <v>140.14389</v>
      </c>
      <c r="BQ33" s="43"/>
      <c r="BR33" s="43">
        <v>3.6726999999999999</v>
      </c>
      <c r="BS33" s="43">
        <v>128.0634</v>
      </c>
      <c r="BT33" s="43">
        <v>14.32817</v>
      </c>
      <c r="BU33" s="43"/>
      <c r="BV33" s="43">
        <v>7.5575000000000001</v>
      </c>
      <c r="BW33" s="43">
        <v>4.0072999999999999</v>
      </c>
      <c r="BX33" s="43"/>
      <c r="BY33" s="43"/>
      <c r="BZ33" s="43">
        <v>42.626899999999999</v>
      </c>
      <c r="CA33" s="43">
        <v>19.414940000000001</v>
      </c>
      <c r="CB33" s="43"/>
      <c r="CC33" s="43">
        <v>0.54</v>
      </c>
      <c r="CD33" s="43">
        <v>35.011650000000003</v>
      </c>
      <c r="CE33" s="43">
        <v>371.51994000000002</v>
      </c>
      <c r="CF33" s="43"/>
      <c r="CG33" s="43">
        <v>142.08105</v>
      </c>
      <c r="CH33" s="43">
        <v>18.027999999999999</v>
      </c>
      <c r="CI33" s="43"/>
      <c r="CJ33" s="43"/>
      <c r="CK33" s="43">
        <v>15.2036</v>
      </c>
      <c r="CL33" s="43">
        <v>4.5882100000000001</v>
      </c>
      <c r="CM33" s="43"/>
      <c r="CN33" s="43"/>
      <c r="CO33" s="43">
        <v>15.49999</v>
      </c>
      <c r="CP33" s="43">
        <v>221.78</v>
      </c>
      <c r="CQ33" s="43"/>
      <c r="CR33" s="43">
        <v>38.139000000000003</v>
      </c>
      <c r="CS33" s="43"/>
      <c r="CT33" s="43">
        <v>8.5839999999999996</v>
      </c>
    </row>
    <row r="34" spans="1:98" ht="15.6" x14ac:dyDescent="0.3">
      <c r="A34" s="1"/>
      <c r="B34" s="42" t="s">
        <v>823</v>
      </c>
      <c r="C34" s="43"/>
      <c r="D34" s="43"/>
      <c r="E34" s="43">
        <v>19.718969999999999</v>
      </c>
      <c r="F34" s="43">
        <v>12.646000000000001</v>
      </c>
      <c r="G34" s="43"/>
      <c r="H34" s="43"/>
      <c r="I34" s="43"/>
      <c r="J34" s="43"/>
      <c r="K34" s="43">
        <v>20.770900000000001</v>
      </c>
      <c r="L34" s="43">
        <v>26.989599999999999</v>
      </c>
      <c r="M34" s="43">
        <v>15.3499</v>
      </c>
      <c r="N34" s="43">
        <v>13.94</v>
      </c>
      <c r="O34" s="43">
        <v>29.2</v>
      </c>
      <c r="P34" s="43"/>
      <c r="Q34" s="43"/>
      <c r="R34" s="43">
        <v>48.615000000000002</v>
      </c>
      <c r="S34" s="43"/>
      <c r="T34" s="43">
        <v>7.2447100000000004</v>
      </c>
      <c r="U34" s="43"/>
      <c r="V34" s="43">
        <v>8.4</v>
      </c>
      <c r="W34" s="43"/>
      <c r="X34" s="43">
        <v>152.16281000000001</v>
      </c>
      <c r="Y34" s="43"/>
      <c r="Z34" s="43">
        <v>10.60435</v>
      </c>
      <c r="AA34" s="43"/>
      <c r="AB34" s="43"/>
      <c r="AC34" s="43"/>
      <c r="AD34" s="43"/>
      <c r="AE34" s="43"/>
      <c r="AF34" s="43">
        <v>5</v>
      </c>
      <c r="AG34" s="43"/>
      <c r="AH34" s="43"/>
      <c r="AI34" s="43"/>
      <c r="AJ34" s="43"/>
      <c r="AK34" s="43">
        <v>0</v>
      </c>
      <c r="AL34" s="43"/>
      <c r="AM34" s="43">
        <v>48.826979999999999</v>
      </c>
      <c r="AN34" s="43">
        <v>112.21</v>
      </c>
      <c r="AO34" s="43">
        <v>28.057849999999998</v>
      </c>
      <c r="AP34" s="43">
        <v>0.45</v>
      </c>
      <c r="AQ34" s="43">
        <v>163.23178999999999</v>
      </c>
      <c r="AR34" s="43"/>
      <c r="AS34" s="43">
        <v>36.758000000000003</v>
      </c>
      <c r="AT34" s="43">
        <v>33.104999999999997</v>
      </c>
      <c r="AU34" s="43"/>
      <c r="AV34" s="43"/>
      <c r="AW34" s="43">
        <v>27.754100000000001</v>
      </c>
      <c r="AX34" s="43"/>
      <c r="AY34" s="43"/>
      <c r="AZ34" s="43"/>
      <c r="BA34" s="43">
        <v>2.2999999999999998</v>
      </c>
      <c r="BB34" s="43"/>
      <c r="BC34" s="43">
        <v>69.912120000000002</v>
      </c>
      <c r="BD34" s="43"/>
      <c r="BE34" s="43">
        <v>25.2</v>
      </c>
      <c r="BF34" s="43"/>
      <c r="BG34" s="43"/>
      <c r="BH34" s="43"/>
      <c r="BI34" s="43">
        <v>8.4151500000000006</v>
      </c>
      <c r="BJ34" s="43"/>
      <c r="BK34" s="43">
        <v>4.95878</v>
      </c>
      <c r="BL34" s="43"/>
      <c r="BM34" s="43"/>
      <c r="BN34" s="43">
        <v>53.02</v>
      </c>
      <c r="BO34" s="43"/>
      <c r="BP34" s="43">
        <v>137.69671</v>
      </c>
      <c r="BQ34" s="43"/>
      <c r="BR34" s="43">
        <v>3.6259000000000001</v>
      </c>
      <c r="BS34" s="43">
        <v>127.74675000000001</v>
      </c>
      <c r="BT34" s="43">
        <v>14.39007</v>
      </c>
      <c r="BU34" s="43"/>
      <c r="BV34" s="43">
        <v>7.9084000000000003</v>
      </c>
      <c r="BW34" s="43">
        <v>3.7307000000000001</v>
      </c>
      <c r="BX34" s="43"/>
      <c r="BY34" s="43"/>
      <c r="BZ34" s="43">
        <v>42.009900000000002</v>
      </c>
      <c r="CA34" s="43">
        <v>19.389230000000001</v>
      </c>
      <c r="CB34" s="43"/>
      <c r="CC34" s="43">
        <v>0.56999999999999995</v>
      </c>
      <c r="CD34" s="43">
        <v>34.347850000000001</v>
      </c>
      <c r="CE34" s="43">
        <v>419.79919000000001</v>
      </c>
      <c r="CF34" s="43"/>
      <c r="CG34" s="43">
        <v>141.21288000000001</v>
      </c>
      <c r="CH34" s="43">
        <v>17.314</v>
      </c>
      <c r="CI34" s="43"/>
      <c r="CJ34" s="43"/>
      <c r="CK34" s="43">
        <v>16.427800000000001</v>
      </c>
      <c r="CL34" s="43">
        <v>4.7355</v>
      </c>
      <c r="CM34" s="43"/>
      <c r="CN34" s="43"/>
      <c r="CO34" s="43">
        <v>15.25975</v>
      </c>
      <c r="CP34" s="43">
        <v>211.75</v>
      </c>
      <c r="CQ34" s="43"/>
      <c r="CR34" s="43">
        <v>37.783999999999999</v>
      </c>
      <c r="CS34" s="43"/>
      <c r="CT34" s="43">
        <v>8.5559999999999992</v>
      </c>
    </row>
    <row r="35" spans="1:98" ht="15.6" x14ac:dyDescent="0.3">
      <c r="A35" s="1"/>
      <c r="B35" s="42" t="s">
        <v>824</v>
      </c>
      <c r="C35" s="43"/>
      <c r="D35" s="43"/>
      <c r="E35" s="43">
        <v>19.555109999999999</v>
      </c>
      <c r="F35" s="43">
        <v>12.927</v>
      </c>
      <c r="G35" s="43"/>
      <c r="H35" s="43"/>
      <c r="I35" s="43"/>
      <c r="J35" s="43"/>
      <c r="K35" s="43">
        <v>20.5457</v>
      </c>
      <c r="L35" s="43">
        <v>27.438099999999999</v>
      </c>
      <c r="M35" s="43">
        <v>15.880699999999999</v>
      </c>
      <c r="N35" s="43">
        <v>13.88</v>
      </c>
      <c r="O35" s="43">
        <v>29.22</v>
      </c>
      <c r="P35" s="43"/>
      <c r="Q35" s="43"/>
      <c r="R35" s="43">
        <v>48.823999999999998</v>
      </c>
      <c r="S35" s="43"/>
      <c r="T35" s="43">
        <v>7.6033799999999996</v>
      </c>
      <c r="U35" s="43"/>
      <c r="V35" s="43">
        <v>8.5</v>
      </c>
      <c r="W35" s="43"/>
      <c r="X35" s="43">
        <v>152.1645</v>
      </c>
      <c r="Y35" s="43"/>
      <c r="Z35" s="43">
        <v>10.8621</v>
      </c>
      <c r="AA35" s="43"/>
      <c r="AB35" s="43"/>
      <c r="AC35" s="43"/>
      <c r="AD35" s="43"/>
      <c r="AE35" s="43"/>
      <c r="AF35" s="43">
        <v>5.8</v>
      </c>
      <c r="AG35" s="43"/>
      <c r="AH35" s="43"/>
      <c r="AI35" s="43"/>
      <c r="AJ35" s="43"/>
      <c r="AK35" s="43">
        <v>0</v>
      </c>
      <c r="AL35" s="43"/>
      <c r="AM35" s="43">
        <v>47.492550000000001</v>
      </c>
      <c r="AN35" s="43">
        <v>110.66</v>
      </c>
      <c r="AO35" s="43">
        <v>28.125160000000001</v>
      </c>
      <c r="AP35" s="43">
        <v>0.73</v>
      </c>
      <c r="AQ35" s="43">
        <v>163.45510999999999</v>
      </c>
      <c r="AR35" s="43"/>
      <c r="AS35" s="43">
        <v>38.368000000000002</v>
      </c>
      <c r="AT35" s="43">
        <v>33.65</v>
      </c>
      <c r="AU35" s="43"/>
      <c r="AV35" s="43"/>
      <c r="AW35" s="43">
        <v>28.081600000000002</v>
      </c>
      <c r="AX35" s="43"/>
      <c r="AY35" s="43"/>
      <c r="AZ35" s="43"/>
      <c r="BA35" s="43">
        <v>2.2999999999999998</v>
      </c>
      <c r="BB35" s="43"/>
      <c r="BC35" s="43">
        <v>69.683030000000002</v>
      </c>
      <c r="BD35" s="43"/>
      <c r="BE35" s="43">
        <v>25.2</v>
      </c>
      <c r="BF35" s="43"/>
      <c r="BG35" s="43"/>
      <c r="BH35" s="43"/>
      <c r="BI35" s="43">
        <v>8.3691399999999998</v>
      </c>
      <c r="BJ35" s="43"/>
      <c r="BK35" s="43">
        <v>5.2370700000000001</v>
      </c>
      <c r="BL35" s="43"/>
      <c r="BM35" s="43"/>
      <c r="BN35" s="43">
        <v>53.62</v>
      </c>
      <c r="BO35" s="43"/>
      <c r="BP35" s="43">
        <v>135.78977</v>
      </c>
      <c r="BQ35" s="43"/>
      <c r="BR35" s="43">
        <v>3.6101999999999999</v>
      </c>
      <c r="BS35" s="43">
        <v>128.97338999999999</v>
      </c>
      <c r="BT35" s="43">
        <v>14.863479999999999</v>
      </c>
      <c r="BU35" s="43"/>
      <c r="BV35" s="43">
        <v>7.6882000000000001</v>
      </c>
      <c r="BW35" s="43">
        <v>3.87202</v>
      </c>
      <c r="BX35" s="43"/>
      <c r="BY35" s="43"/>
      <c r="BZ35" s="43">
        <v>41.752099999999999</v>
      </c>
      <c r="CA35" s="43">
        <v>19.411460000000002</v>
      </c>
      <c r="CB35" s="43"/>
      <c r="CC35" s="43">
        <v>0.54</v>
      </c>
      <c r="CD35" s="43">
        <v>35.384590000000003</v>
      </c>
      <c r="CE35" s="43">
        <v>415.51274999999998</v>
      </c>
      <c r="CF35" s="43"/>
      <c r="CG35" s="43">
        <v>141.39872</v>
      </c>
      <c r="CH35" s="43">
        <v>17.289000000000001</v>
      </c>
      <c r="CI35" s="43"/>
      <c r="CJ35" s="43"/>
      <c r="CK35" s="43">
        <v>17.484300000000001</v>
      </c>
      <c r="CL35" s="43">
        <v>4.8462100000000001</v>
      </c>
      <c r="CM35" s="43"/>
      <c r="CN35" s="43"/>
      <c r="CO35" s="43">
        <v>16.402139999999999</v>
      </c>
      <c r="CP35" s="43">
        <v>232.31</v>
      </c>
      <c r="CQ35" s="43"/>
      <c r="CR35" s="43">
        <v>38.377000000000002</v>
      </c>
      <c r="CS35" s="43"/>
      <c r="CT35" s="43">
        <v>8.8650000000000002</v>
      </c>
    </row>
    <row r="36" spans="1:98" ht="15.6" x14ac:dyDescent="0.3">
      <c r="A36" s="1"/>
      <c r="B36" s="42" t="s">
        <v>825</v>
      </c>
      <c r="C36" s="43"/>
      <c r="D36" s="43"/>
      <c r="E36" s="43">
        <v>18.5091</v>
      </c>
      <c r="F36" s="43">
        <v>12.972</v>
      </c>
      <c r="G36" s="43"/>
      <c r="H36" s="43"/>
      <c r="I36" s="43"/>
      <c r="J36" s="43"/>
      <c r="K36" s="43">
        <v>20.537800000000001</v>
      </c>
      <c r="L36" s="43">
        <v>27.607800000000001</v>
      </c>
      <c r="M36" s="43">
        <v>15.450799999999999</v>
      </c>
      <c r="N36" s="43">
        <v>13.93</v>
      </c>
      <c r="O36" s="43">
        <v>29.527999999999999</v>
      </c>
      <c r="P36" s="43"/>
      <c r="Q36" s="43"/>
      <c r="R36" s="43">
        <v>48.643000000000001</v>
      </c>
      <c r="S36" s="43"/>
      <c r="T36" s="43">
        <v>7.6848000000000001</v>
      </c>
      <c r="U36" s="43"/>
      <c r="V36" s="43">
        <v>8.6</v>
      </c>
      <c r="W36" s="43"/>
      <c r="X36" s="43">
        <v>144.18451999999999</v>
      </c>
      <c r="Y36" s="43"/>
      <c r="Z36" s="43">
        <v>10.9213</v>
      </c>
      <c r="AA36" s="43"/>
      <c r="AB36" s="43"/>
      <c r="AC36" s="43"/>
      <c r="AD36" s="43"/>
      <c r="AE36" s="43"/>
      <c r="AF36" s="43">
        <v>3.4</v>
      </c>
      <c r="AG36" s="43"/>
      <c r="AH36" s="43"/>
      <c r="AI36" s="43"/>
      <c r="AJ36" s="43"/>
      <c r="AK36" s="43">
        <v>0</v>
      </c>
      <c r="AL36" s="43"/>
      <c r="AM36" s="43">
        <v>47.285049999999998</v>
      </c>
      <c r="AN36" s="43">
        <v>109.68</v>
      </c>
      <c r="AO36" s="43">
        <v>27.807500000000001</v>
      </c>
      <c r="AP36" s="43">
        <v>0.86</v>
      </c>
      <c r="AQ36" s="43">
        <v>163.21529000000001</v>
      </c>
      <c r="AR36" s="43"/>
      <c r="AS36" s="43">
        <v>38.262</v>
      </c>
      <c r="AT36" s="43">
        <v>33.073999999999998</v>
      </c>
      <c r="AU36" s="43"/>
      <c r="AV36" s="43"/>
      <c r="AW36" s="43">
        <v>28.306000000000001</v>
      </c>
      <c r="AX36" s="43"/>
      <c r="AY36" s="43"/>
      <c r="AZ36" s="43"/>
      <c r="BA36" s="43">
        <v>2.2000000000000002</v>
      </c>
      <c r="BB36" s="43"/>
      <c r="BC36" s="43">
        <v>69.286019999999994</v>
      </c>
      <c r="BD36" s="43"/>
      <c r="BE36" s="43">
        <v>25.2</v>
      </c>
      <c r="BF36" s="43"/>
      <c r="BG36" s="43"/>
      <c r="BH36" s="43"/>
      <c r="BI36" s="43">
        <v>8.6611499999999992</v>
      </c>
      <c r="BJ36" s="43"/>
      <c r="BK36" s="43">
        <v>5.2577600000000002</v>
      </c>
      <c r="BL36" s="43"/>
      <c r="BM36" s="43"/>
      <c r="BN36" s="43">
        <v>53.17</v>
      </c>
      <c r="BO36" s="43"/>
      <c r="BP36" s="43">
        <v>135.7336</v>
      </c>
      <c r="BQ36" s="43"/>
      <c r="BR36" s="43">
        <v>3.9077000000000002</v>
      </c>
      <c r="BS36" s="43">
        <v>127.61772999999999</v>
      </c>
      <c r="BT36" s="43">
        <v>15.21194</v>
      </c>
      <c r="BU36" s="43"/>
      <c r="BV36" s="43">
        <v>7.4241999999999999</v>
      </c>
      <c r="BW36" s="43">
        <v>3.9659300000000002</v>
      </c>
      <c r="BX36" s="43"/>
      <c r="BY36" s="43"/>
      <c r="BZ36" s="43">
        <v>41.973799999999997</v>
      </c>
      <c r="CA36" s="43">
        <v>19.38213</v>
      </c>
      <c r="CB36" s="43"/>
      <c r="CC36" s="43">
        <v>0.54</v>
      </c>
      <c r="CD36" s="43">
        <v>36.012230000000002</v>
      </c>
      <c r="CE36" s="43">
        <v>402.11405999999999</v>
      </c>
      <c r="CF36" s="43"/>
      <c r="CG36" s="43">
        <v>139.44666000000001</v>
      </c>
      <c r="CH36" s="43">
        <v>17.974</v>
      </c>
      <c r="CI36" s="43"/>
      <c r="CJ36" s="43"/>
      <c r="CK36" s="43">
        <v>16.228300000000001</v>
      </c>
      <c r="CL36" s="43">
        <v>4.9949599999999998</v>
      </c>
      <c r="CM36" s="43"/>
      <c r="CN36" s="43"/>
      <c r="CO36" s="43">
        <v>16.800460000000001</v>
      </c>
      <c r="CP36" s="43">
        <v>234.97</v>
      </c>
      <c r="CQ36" s="43"/>
      <c r="CR36" s="43">
        <v>38.119</v>
      </c>
      <c r="CS36" s="43"/>
      <c r="CT36" s="43">
        <v>9.23</v>
      </c>
    </row>
    <row r="37" spans="1:98" ht="15.6" x14ac:dyDescent="0.3">
      <c r="A37" s="1"/>
      <c r="B37" s="42" t="s">
        <v>826</v>
      </c>
      <c r="C37" s="43"/>
      <c r="D37" s="43"/>
      <c r="E37" s="43">
        <v>18.492180000000001</v>
      </c>
      <c r="F37" s="43">
        <v>13.048999999999999</v>
      </c>
      <c r="G37" s="43"/>
      <c r="H37" s="43"/>
      <c r="I37" s="43"/>
      <c r="J37" s="43"/>
      <c r="K37" s="43">
        <v>21.0807</v>
      </c>
      <c r="L37" s="43">
        <v>26.791699999999999</v>
      </c>
      <c r="M37" s="43">
        <v>15.591200000000001</v>
      </c>
      <c r="N37" s="43">
        <v>13.39</v>
      </c>
      <c r="O37" s="43">
        <v>29.878</v>
      </c>
      <c r="P37" s="43"/>
      <c r="Q37" s="43"/>
      <c r="R37" s="43">
        <v>48.713999999999999</v>
      </c>
      <c r="S37" s="43"/>
      <c r="T37" s="43">
        <v>7.3444399999999996</v>
      </c>
      <c r="U37" s="43"/>
      <c r="V37" s="43">
        <v>8.6999999999999993</v>
      </c>
      <c r="W37" s="43"/>
      <c r="X37" s="43">
        <v>129.3836</v>
      </c>
      <c r="Y37" s="43"/>
      <c r="Z37" s="43">
        <v>10.82165</v>
      </c>
      <c r="AA37" s="43"/>
      <c r="AB37" s="43"/>
      <c r="AC37" s="43"/>
      <c r="AD37" s="43"/>
      <c r="AE37" s="43"/>
      <c r="AF37" s="43">
        <v>2.4</v>
      </c>
      <c r="AG37" s="43"/>
      <c r="AH37" s="43"/>
      <c r="AI37" s="43"/>
      <c r="AJ37" s="43"/>
      <c r="AK37" s="43">
        <v>0</v>
      </c>
      <c r="AL37" s="43"/>
      <c r="AM37" s="43">
        <v>48.399380000000001</v>
      </c>
      <c r="AN37" s="43">
        <v>109.25</v>
      </c>
      <c r="AO37" s="43">
        <v>27.048649999999999</v>
      </c>
      <c r="AP37" s="43">
        <v>0.97</v>
      </c>
      <c r="AQ37" s="43">
        <v>165.05802</v>
      </c>
      <c r="AR37" s="43"/>
      <c r="AS37" s="43">
        <v>39.302</v>
      </c>
      <c r="AT37" s="43">
        <v>32.335000000000001</v>
      </c>
      <c r="AU37" s="43"/>
      <c r="AV37" s="43"/>
      <c r="AW37" s="43">
        <v>29.677700000000002</v>
      </c>
      <c r="AX37" s="43"/>
      <c r="AY37" s="43"/>
      <c r="AZ37" s="43"/>
      <c r="BA37" s="43">
        <v>2.1</v>
      </c>
      <c r="BB37" s="43"/>
      <c r="BC37" s="43">
        <v>67.497870000000006</v>
      </c>
      <c r="BD37" s="43"/>
      <c r="BE37" s="43">
        <v>24.8</v>
      </c>
      <c r="BF37" s="43"/>
      <c r="BG37" s="43"/>
      <c r="BH37" s="43"/>
      <c r="BI37" s="43">
        <v>8.5969999999999995</v>
      </c>
      <c r="BJ37" s="43"/>
      <c r="BK37" s="43">
        <v>5.2135899999999999</v>
      </c>
      <c r="BL37" s="43"/>
      <c r="BM37" s="43"/>
      <c r="BN37" s="43">
        <v>53.25</v>
      </c>
      <c r="BO37" s="43"/>
      <c r="BP37" s="43">
        <v>137.01025000000001</v>
      </c>
      <c r="BQ37" s="43"/>
      <c r="BR37" s="43">
        <v>3.5813000000000001</v>
      </c>
      <c r="BS37" s="43">
        <v>129.79238000000001</v>
      </c>
      <c r="BT37" s="43">
        <v>14.476100000000001</v>
      </c>
      <c r="BU37" s="43"/>
      <c r="BV37" s="43">
        <v>7.7042000000000002</v>
      </c>
      <c r="BW37" s="43">
        <v>4.0273599999999998</v>
      </c>
      <c r="BX37" s="43"/>
      <c r="BY37" s="43"/>
      <c r="BZ37" s="43">
        <v>42.922199999999997</v>
      </c>
      <c r="CA37" s="43">
        <v>19.362639999999999</v>
      </c>
      <c r="CB37" s="43"/>
      <c r="CC37" s="43">
        <v>0.51</v>
      </c>
      <c r="CD37" s="43">
        <v>34.409439999999996</v>
      </c>
      <c r="CE37" s="43">
        <v>381.43349999999998</v>
      </c>
      <c r="CF37" s="43"/>
      <c r="CG37" s="43">
        <v>139.15966</v>
      </c>
      <c r="CH37" s="43">
        <v>17.510999999999999</v>
      </c>
      <c r="CI37" s="43"/>
      <c r="CJ37" s="43"/>
      <c r="CK37" s="43">
        <v>16.0242</v>
      </c>
      <c r="CL37" s="43">
        <v>4.9990899999999998</v>
      </c>
      <c r="CM37" s="43"/>
      <c r="CN37" s="43"/>
      <c r="CO37" s="43">
        <v>16.13693</v>
      </c>
      <c r="CP37" s="43">
        <v>241.78</v>
      </c>
      <c r="CQ37" s="43"/>
      <c r="CR37" s="43">
        <v>37.901000000000003</v>
      </c>
      <c r="CS37" s="43"/>
      <c r="CT37" s="43">
        <v>10.401</v>
      </c>
    </row>
    <row r="38" spans="1:98" ht="15.6" x14ac:dyDescent="0.3">
      <c r="A38" s="1"/>
      <c r="B38" s="42" t="s">
        <v>827</v>
      </c>
      <c r="C38" s="43"/>
      <c r="D38" s="43"/>
      <c r="E38" s="43">
        <v>18.27084</v>
      </c>
      <c r="F38" s="43">
        <v>13.744999999999999</v>
      </c>
      <c r="G38" s="43"/>
      <c r="H38" s="43"/>
      <c r="I38" s="43"/>
      <c r="J38" s="43"/>
      <c r="K38" s="43">
        <v>21.488199999999999</v>
      </c>
      <c r="L38" s="43">
        <v>28.1615</v>
      </c>
      <c r="M38" s="43">
        <v>15.2075</v>
      </c>
      <c r="N38" s="43">
        <v>14.24</v>
      </c>
      <c r="O38" s="43">
        <v>30.308</v>
      </c>
      <c r="P38" s="43"/>
      <c r="Q38" s="43"/>
      <c r="R38" s="43">
        <v>48.862000000000002</v>
      </c>
      <c r="S38" s="43"/>
      <c r="T38" s="43">
        <v>7.5769700000000002</v>
      </c>
      <c r="U38" s="43"/>
      <c r="V38" s="43">
        <v>8.5</v>
      </c>
      <c r="W38" s="43"/>
      <c r="X38" s="43">
        <v>117.17904</v>
      </c>
      <c r="Y38" s="43"/>
      <c r="Z38" s="43">
        <v>10.59783</v>
      </c>
      <c r="AA38" s="43"/>
      <c r="AB38" s="43"/>
      <c r="AC38" s="43"/>
      <c r="AD38" s="43"/>
      <c r="AE38" s="43"/>
      <c r="AF38" s="43">
        <v>4.5999999999999996</v>
      </c>
      <c r="AG38" s="43"/>
      <c r="AH38" s="43"/>
      <c r="AI38" s="43"/>
      <c r="AJ38" s="43"/>
      <c r="AK38" s="43">
        <v>0</v>
      </c>
      <c r="AL38" s="43"/>
      <c r="AM38" s="43">
        <v>49.703960000000002</v>
      </c>
      <c r="AN38" s="43">
        <v>114.59</v>
      </c>
      <c r="AO38" s="43">
        <v>27.749030000000001</v>
      </c>
      <c r="AP38" s="43">
        <v>0.6</v>
      </c>
      <c r="AQ38" s="43">
        <v>164.13684000000001</v>
      </c>
      <c r="AR38" s="43"/>
      <c r="AS38" s="43">
        <v>39.432000000000002</v>
      </c>
      <c r="AT38" s="43">
        <v>33.134999999999998</v>
      </c>
      <c r="AU38" s="43"/>
      <c r="AV38" s="43"/>
      <c r="AW38" s="43">
        <v>29.608499999999999</v>
      </c>
      <c r="AX38" s="43"/>
      <c r="AY38" s="43"/>
      <c r="AZ38" s="43"/>
      <c r="BA38" s="43">
        <v>2.4</v>
      </c>
      <c r="BB38" s="43"/>
      <c r="BC38" s="43">
        <v>67.715440000000001</v>
      </c>
      <c r="BD38" s="43"/>
      <c r="BE38" s="43">
        <v>24.8</v>
      </c>
      <c r="BF38" s="43"/>
      <c r="BG38" s="43"/>
      <c r="BH38" s="43"/>
      <c r="BI38" s="43">
        <v>8.4051100000000005</v>
      </c>
      <c r="BJ38" s="43"/>
      <c r="BK38" s="43">
        <v>5.22342</v>
      </c>
      <c r="BL38" s="43"/>
      <c r="BM38" s="43"/>
      <c r="BN38" s="43">
        <v>52.94</v>
      </c>
      <c r="BO38" s="43"/>
      <c r="BP38" s="43">
        <v>136.53092000000001</v>
      </c>
      <c r="BQ38" s="43"/>
      <c r="BR38" s="43">
        <v>3.7370000000000001</v>
      </c>
      <c r="BS38" s="43">
        <v>130.54854</v>
      </c>
      <c r="BT38" s="43">
        <v>14.170669999999999</v>
      </c>
      <c r="BU38" s="43"/>
      <c r="BV38" s="43">
        <v>7.9718999999999998</v>
      </c>
      <c r="BW38" s="43">
        <v>3.8865599999999998</v>
      </c>
      <c r="BX38" s="43"/>
      <c r="BY38" s="43"/>
      <c r="BZ38" s="43">
        <v>41.871000000000002</v>
      </c>
      <c r="CA38" s="43">
        <v>19.436129999999999</v>
      </c>
      <c r="CB38" s="43"/>
      <c r="CC38" s="43">
        <v>0.55000000000000004</v>
      </c>
      <c r="CD38" s="43">
        <v>34.73809</v>
      </c>
      <c r="CE38" s="43">
        <v>342.15823</v>
      </c>
      <c r="CF38" s="43"/>
      <c r="CG38" s="43">
        <v>137.02191999999999</v>
      </c>
      <c r="CH38" s="43">
        <v>17.855</v>
      </c>
      <c r="CI38" s="43"/>
      <c r="CJ38" s="43"/>
      <c r="CK38" s="43">
        <v>16.090199999999999</v>
      </c>
      <c r="CL38" s="43">
        <v>5.0020199999999999</v>
      </c>
      <c r="CM38" s="43"/>
      <c r="CN38" s="43"/>
      <c r="CO38" s="43">
        <v>16.66545</v>
      </c>
      <c r="CP38" s="43">
        <v>243.04</v>
      </c>
      <c r="CQ38" s="43"/>
      <c r="CR38" s="43">
        <v>38.084000000000003</v>
      </c>
      <c r="CS38" s="43"/>
      <c r="CT38" s="43">
        <v>15.68</v>
      </c>
    </row>
    <row r="39" spans="1:98" ht="15.6" x14ac:dyDescent="0.3">
      <c r="A39" s="1"/>
      <c r="B39" s="42" t="s">
        <v>828</v>
      </c>
      <c r="C39" s="43"/>
      <c r="D39" s="43"/>
      <c r="E39" s="43">
        <v>18.67182</v>
      </c>
      <c r="F39" s="43">
        <v>13.061999999999999</v>
      </c>
      <c r="G39" s="43"/>
      <c r="H39" s="43"/>
      <c r="I39" s="43"/>
      <c r="J39" s="43"/>
      <c r="K39" s="43">
        <v>21.983000000000001</v>
      </c>
      <c r="L39" s="43">
        <v>27.944199999999999</v>
      </c>
      <c r="M39" s="43">
        <v>15.708500000000001</v>
      </c>
      <c r="N39" s="43">
        <v>13.96</v>
      </c>
      <c r="O39" s="43">
        <v>30.193999999999999</v>
      </c>
      <c r="P39" s="43"/>
      <c r="Q39" s="43"/>
      <c r="R39" s="43">
        <v>48.847000000000001</v>
      </c>
      <c r="S39" s="43"/>
      <c r="T39" s="43">
        <v>8.2081400000000002</v>
      </c>
      <c r="U39" s="43"/>
      <c r="V39" s="43">
        <v>8.3000000000000007</v>
      </c>
      <c r="W39" s="43"/>
      <c r="X39" s="43">
        <v>116.35511</v>
      </c>
      <c r="Y39" s="43"/>
      <c r="Z39" s="43">
        <v>10.79823</v>
      </c>
      <c r="AA39" s="43"/>
      <c r="AB39" s="43"/>
      <c r="AC39" s="43"/>
      <c r="AD39" s="43"/>
      <c r="AE39" s="43"/>
      <c r="AF39" s="43">
        <v>2.9</v>
      </c>
      <c r="AG39" s="43"/>
      <c r="AH39" s="43"/>
      <c r="AI39" s="43"/>
      <c r="AJ39" s="43"/>
      <c r="AK39" s="43">
        <v>0</v>
      </c>
      <c r="AL39" s="43"/>
      <c r="AM39" s="43">
        <v>46.295760000000001</v>
      </c>
      <c r="AN39" s="43">
        <v>118.63</v>
      </c>
      <c r="AO39" s="43">
        <v>27.997599999999998</v>
      </c>
      <c r="AP39" s="43">
        <v>0.23</v>
      </c>
      <c r="AQ39" s="43">
        <v>162.15848</v>
      </c>
      <c r="AR39" s="43"/>
      <c r="AS39" s="43">
        <v>39.454000000000001</v>
      </c>
      <c r="AT39" s="43">
        <v>33.750999999999998</v>
      </c>
      <c r="AU39" s="43"/>
      <c r="AV39" s="43"/>
      <c r="AW39" s="43">
        <v>29.57</v>
      </c>
      <c r="AX39" s="43"/>
      <c r="AY39" s="43"/>
      <c r="AZ39" s="43"/>
      <c r="BA39" s="43">
        <v>2.2999999999999998</v>
      </c>
      <c r="BB39" s="43"/>
      <c r="BC39" s="43">
        <v>68.141239999999996</v>
      </c>
      <c r="BD39" s="43"/>
      <c r="BE39" s="43">
        <v>24.8</v>
      </c>
      <c r="BF39" s="43"/>
      <c r="BG39" s="43"/>
      <c r="BH39" s="43"/>
      <c r="BI39" s="43">
        <v>8.7587200000000003</v>
      </c>
      <c r="BJ39" s="43"/>
      <c r="BK39" s="43">
        <v>5.2378999999999998</v>
      </c>
      <c r="BL39" s="43"/>
      <c r="BM39" s="43"/>
      <c r="BN39" s="43">
        <v>53.19</v>
      </c>
      <c r="BO39" s="43"/>
      <c r="BP39" s="43">
        <v>143.21947</v>
      </c>
      <c r="BQ39" s="43"/>
      <c r="BR39" s="43">
        <v>4.0022000000000002</v>
      </c>
      <c r="BS39" s="43">
        <v>133.73301000000001</v>
      </c>
      <c r="BT39" s="43">
        <v>14.310420000000001</v>
      </c>
      <c r="BU39" s="43"/>
      <c r="BV39" s="43">
        <v>7.9184999999999999</v>
      </c>
      <c r="BW39" s="43">
        <v>3.9036599999999999</v>
      </c>
      <c r="BX39" s="43"/>
      <c r="BY39" s="43"/>
      <c r="BZ39" s="43">
        <v>43.4099</v>
      </c>
      <c r="CA39" s="43">
        <v>19.394539999999999</v>
      </c>
      <c r="CB39" s="43"/>
      <c r="CC39" s="43">
        <v>0.54</v>
      </c>
      <c r="CD39" s="43">
        <v>34.474699999999999</v>
      </c>
      <c r="CE39" s="43">
        <v>329.20814999999999</v>
      </c>
      <c r="CF39" s="43"/>
      <c r="CG39" s="43">
        <v>140.99741</v>
      </c>
      <c r="CH39" s="43">
        <v>17.888000000000002</v>
      </c>
      <c r="CI39" s="43"/>
      <c r="CJ39" s="43"/>
      <c r="CK39" s="43">
        <v>16.600899999999999</v>
      </c>
      <c r="CL39" s="43">
        <v>4.9678699999999996</v>
      </c>
      <c r="CM39" s="43"/>
      <c r="CN39" s="43"/>
      <c r="CO39" s="43">
        <v>16.004020000000001</v>
      </c>
      <c r="CP39" s="43">
        <v>244.15</v>
      </c>
      <c r="CQ39" s="43"/>
      <c r="CR39" s="43">
        <v>38.155000000000001</v>
      </c>
      <c r="CS39" s="43"/>
      <c r="CT39" s="43">
        <v>19.137</v>
      </c>
    </row>
    <row r="40" spans="1:98" ht="15.6" x14ac:dyDescent="0.3">
      <c r="A40" s="1"/>
      <c r="B40" s="42" t="s">
        <v>829</v>
      </c>
      <c r="C40" s="43"/>
      <c r="D40" s="43"/>
      <c r="E40" s="43">
        <v>18.56739</v>
      </c>
      <c r="F40" s="43">
        <v>13.657</v>
      </c>
      <c r="G40" s="43"/>
      <c r="H40" s="43"/>
      <c r="I40" s="43"/>
      <c r="J40" s="43"/>
      <c r="K40" s="43">
        <v>21.759699999999999</v>
      </c>
      <c r="L40" s="43">
        <v>28.5076</v>
      </c>
      <c r="M40" s="43">
        <v>15.8566</v>
      </c>
      <c r="N40" s="43">
        <v>12.12</v>
      </c>
      <c r="O40" s="43">
        <v>30.672000000000001</v>
      </c>
      <c r="P40" s="43"/>
      <c r="Q40" s="43"/>
      <c r="R40" s="43">
        <v>47.363</v>
      </c>
      <c r="S40" s="43"/>
      <c r="T40" s="43">
        <v>36.158000000000001</v>
      </c>
      <c r="U40" s="43"/>
      <c r="V40" s="43">
        <v>8.1999999999999993</v>
      </c>
      <c r="W40" s="43"/>
      <c r="X40" s="43">
        <v>114.00673999999999</v>
      </c>
      <c r="Y40" s="43"/>
      <c r="Z40" s="43">
        <v>10.660119999999999</v>
      </c>
      <c r="AA40" s="43"/>
      <c r="AB40" s="43"/>
      <c r="AC40" s="43"/>
      <c r="AD40" s="43"/>
      <c r="AE40" s="43"/>
      <c r="AF40" s="43">
        <v>1.9</v>
      </c>
      <c r="AG40" s="43"/>
      <c r="AH40" s="43"/>
      <c r="AI40" s="43"/>
      <c r="AJ40" s="43"/>
      <c r="AK40" s="43">
        <v>0</v>
      </c>
      <c r="AL40" s="43"/>
      <c r="AM40" s="43">
        <v>45.682209999999998</v>
      </c>
      <c r="AN40" s="43">
        <v>117.85</v>
      </c>
      <c r="AO40" s="43">
        <v>27.77777</v>
      </c>
      <c r="AP40" s="43">
        <v>0.37</v>
      </c>
      <c r="AQ40" s="43">
        <v>162.27802</v>
      </c>
      <c r="AR40" s="43"/>
      <c r="AS40" s="43">
        <v>38.015000000000001</v>
      </c>
      <c r="AT40" s="43">
        <v>33.79</v>
      </c>
      <c r="AU40" s="43"/>
      <c r="AV40" s="43"/>
      <c r="AW40" s="43">
        <v>29.457999999999998</v>
      </c>
      <c r="AX40" s="43"/>
      <c r="AY40" s="43"/>
      <c r="AZ40" s="43"/>
      <c r="BA40" s="43">
        <v>2.4</v>
      </c>
      <c r="BB40" s="43"/>
      <c r="BC40" s="43">
        <v>68.489350000000002</v>
      </c>
      <c r="BD40" s="43"/>
      <c r="BE40" s="43">
        <v>24.8</v>
      </c>
      <c r="BF40" s="43"/>
      <c r="BG40" s="43"/>
      <c r="BH40" s="43"/>
      <c r="BI40" s="43">
        <v>8.3206100000000003</v>
      </c>
      <c r="BJ40" s="43"/>
      <c r="BK40" s="43">
        <v>5.2171500000000002</v>
      </c>
      <c r="BL40" s="43"/>
      <c r="BM40" s="43"/>
      <c r="BN40" s="43">
        <v>53.34</v>
      </c>
      <c r="BO40" s="43"/>
      <c r="BP40" s="43">
        <v>145.43413000000001</v>
      </c>
      <c r="BQ40" s="43"/>
      <c r="BR40" s="43">
        <v>4.1516999999999999</v>
      </c>
      <c r="BS40" s="43">
        <v>132.61044000000001</v>
      </c>
      <c r="BT40" s="43">
        <v>13.90469</v>
      </c>
      <c r="BU40" s="43"/>
      <c r="BV40" s="43">
        <v>7.7469000000000001</v>
      </c>
      <c r="BW40" s="43">
        <v>4.3754099999999996</v>
      </c>
      <c r="BX40" s="43"/>
      <c r="BY40" s="43"/>
      <c r="BZ40" s="43">
        <v>43.366999999999997</v>
      </c>
      <c r="CA40" s="43">
        <v>19.364190000000001</v>
      </c>
      <c r="CB40" s="43"/>
      <c r="CC40" s="43">
        <v>0.54</v>
      </c>
      <c r="CD40" s="43">
        <v>33.805109999999999</v>
      </c>
      <c r="CE40" s="43">
        <v>328.11426</v>
      </c>
      <c r="CF40" s="43"/>
      <c r="CG40" s="43">
        <v>141.66166999999999</v>
      </c>
      <c r="CH40" s="43">
        <v>17.667999999999999</v>
      </c>
      <c r="CI40" s="43"/>
      <c r="CJ40" s="43"/>
      <c r="CK40" s="43">
        <v>15.4819</v>
      </c>
      <c r="CL40" s="43">
        <v>4.8109099999999998</v>
      </c>
      <c r="CM40" s="43"/>
      <c r="CN40" s="43"/>
      <c r="CO40" s="43">
        <v>16.502389999999998</v>
      </c>
      <c r="CP40" s="43">
        <v>252.48</v>
      </c>
      <c r="CQ40" s="43"/>
      <c r="CR40" s="43">
        <v>38.472000000000001</v>
      </c>
      <c r="CS40" s="43"/>
      <c r="CT40" s="43">
        <v>22.172000000000001</v>
      </c>
    </row>
    <row r="41" spans="1:98" ht="15.6" x14ac:dyDescent="0.3">
      <c r="A41" s="1"/>
      <c r="B41" s="42" t="s">
        <v>830</v>
      </c>
      <c r="C41" s="43"/>
      <c r="D41" s="43"/>
      <c r="E41" s="43">
        <v>18.925820000000002</v>
      </c>
      <c r="F41" s="43">
        <v>12.704000000000001</v>
      </c>
      <c r="G41" s="43"/>
      <c r="H41" s="43"/>
      <c r="I41" s="43"/>
      <c r="J41" s="43"/>
      <c r="K41" s="43">
        <v>21.7163</v>
      </c>
      <c r="L41" s="43">
        <v>28.230599999999999</v>
      </c>
      <c r="M41" s="43">
        <v>15.9175</v>
      </c>
      <c r="N41" s="43">
        <v>11.93</v>
      </c>
      <c r="O41" s="43">
        <v>30.802</v>
      </c>
      <c r="P41" s="43"/>
      <c r="Q41" s="43"/>
      <c r="R41" s="43">
        <v>47.34</v>
      </c>
      <c r="S41" s="43"/>
      <c r="T41" s="43">
        <v>15.442270000000001</v>
      </c>
      <c r="U41" s="43"/>
      <c r="V41" s="43">
        <v>8.3000000000000007</v>
      </c>
      <c r="W41" s="43"/>
      <c r="X41" s="43">
        <v>118.90904999999999</v>
      </c>
      <c r="Y41" s="43"/>
      <c r="Z41" s="43">
        <v>10.485300000000001</v>
      </c>
      <c r="AA41" s="43"/>
      <c r="AB41" s="43"/>
      <c r="AC41" s="43"/>
      <c r="AD41" s="43"/>
      <c r="AE41" s="43"/>
      <c r="AF41" s="43">
        <v>1.4</v>
      </c>
      <c r="AG41" s="43"/>
      <c r="AH41" s="43"/>
      <c r="AI41" s="43"/>
      <c r="AJ41" s="43"/>
      <c r="AK41" s="43">
        <v>0</v>
      </c>
      <c r="AL41" s="43"/>
      <c r="AM41" s="43">
        <v>50.127789999999997</v>
      </c>
      <c r="AN41" s="43">
        <v>117.28</v>
      </c>
      <c r="AO41" s="43">
        <v>28.08136</v>
      </c>
      <c r="AP41" s="43">
        <v>0.4</v>
      </c>
      <c r="AQ41" s="43">
        <v>164.4932</v>
      </c>
      <c r="AR41" s="43"/>
      <c r="AS41" s="43">
        <v>37.898000000000003</v>
      </c>
      <c r="AT41" s="43">
        <v>33.94</v>
      </c>
      <c r="AU41" s="43"/>
      <c r="AV41" s="43"/>
      <c r="AW41" s="43">
        <v>29.241399999999999</v>
      </c>
      <c r="AX41" s="43"/>
      <c r="AY41" s="43"/>
      <c r="AZ41" s="43"/>
      <c r="BA41" s="43">
        <v>2.4</v>
      </c>
      <c r="BB41" s="43"/>
      <c r="BC41" s="43">
        <v>69.083740000000006</v>
      </c>
      <c r="BD41" s="43"/>
      <c r="BE41" s="43">
        <v>24.8</v>
      </c>
      <c r="BF41" s="43"/>
      <c r="BG41" s="43"/>
      <c r="BH41" s="43"/>
      <c r="BI41" s="43">
        <v>8.3108199999999997</v>
      </c>
      <c r="BJ41" s="43"/>
      <c r="BK41" s="43">
        <v>5.1862899999999996</v>
      </c>
      <c r="BL41" s="43"/>
      <c r="BM41" s="43"/>
      <c r="BN41" s="43">
        <v>52.19</v>
      </c>
      <c r="BO41" s="43"/>
      <c r="BP41" s="43">
        <v>142.43086</v>
      </c>
      <c r="BQ41" s="43"/>
      <c r="BR41" s="43">
        <v>3.9523999999999999</v>
      </c>
      <c r="BS41" s="43">
        <v>131.83049</v>
      </c>
      <c r="BT41" s="43">
        <v>14.259230000000001</v>
      </c>
      <c r="BU41" s="43"/>
      <c r="BV41" s="43">
        <v>7.8387000000000002</v>
      </c>
      <c r="BW41" s="43">
        <v>3.85894</v>
      </c>
      <c r="BX41" s="43"/>
      <c r="BY41" s="43"/>
      <c r="BZ41" s="43">
        <v>43.239800000000002</v>
      </c>
      <c r="CA41" s="43">
        <v>19.46979</v>
      </c>
      <c r="CB41" s="43"/>
      <c r="CC41" s="43">
        <v>0.52</v>
      </c>
      <c r="CD41" s="43">
        <v>35.006309999999999</v>
      </c>
      <c r="CE41" s="43">
        <v>399.01623000000001</v>
      </c>
      <c r="CF41" s="43"/>
      <c r="CG41" s="43">
        <v>143.57309000000001</v>
      </c>
      <c r="CH41" s="43">
        <v>17.510000000000002</v>
      </c>
      <c r="CI41" s="43"/>
      <c r="CJ41" s="43"/>
      <c r="CK41" s="43">
        <v>15.7883</v>
      </c>
      <c r="CL41" s="43">
        <v>4.8400800000000004</v>
      </c>
      <c r="CM41" s="43"/>
      <c r="CN41" s="43"/>
      <c r="CO41" s="43">
        <v>16.941800000000001</v>
      </c>
      <c r="CP41" s="43">
        <v>256.99</v>
      </c>
      <c r="CQ41" s="43"/>
      <c r="CR41" s="43">
        <v>38.512</v>
      </c>
      <c r="CS41" s="43"/>
      <c r="CT41" s="43">
        <v>24.896000000000001</v>
      </c>
    </row>
    <row r="42" spans="1:98" ht="15.6" x14ac:dyDescent="0.3">
      <c r="A42" s="1"/>
      <c r="B42" s="42" t="s">
        <v>831</v>
      </c>
      <c r="C42" s="43"/>
      <c r="D42" s="43"/>
      <c r="E42" s="43">
        <v>18.89556</v>
      </c>
      <c r="F42" s="43">
        <v>11.359</v>
      </c>
      <c r="G42" s="43"/>
      <c r="H42" s="43"/>
      <c r="I42" s="43"/>
      <c r="J42" s="43"/>
      <c r="K42" s="43">
        <v>21.339300000000001</v>
      </c>
      <c r="L42" s="43">
        <v>28.578900000000001</v>
      </c>
      <c r="M42" s="43">
        <v>16.0152</v>
      </c>
      <c r="N42" s="43">
        <v>13.47</v>
      </c>
      <c r="O42" s="43">
        <v>30.533999999999999</v>
      </c>
      <c r="P42" s="43"/>
      <c r="Q42" s="43"/>
      <c r="R42" s="43">
        <v>47.469000000000001</v>
      </c>
      <c r="S42" s="43"/>
      <c r="T42" s="43">
        <v>39.075659999999999</v>
      </c>
      <c r="U42" s="43"/>
      <c r="V42" s="43">
        <v>8.3000000000000007</v>
      </c>
      <c r="W42" s="43"/>
      <c r="X42" s="43">
        <v>142.84846999999999</v>
      </c>
      <c r="Y42" s="43"/>
      <c r="Z42" s="43">
        <v>10.54721</v>
      </c>
      <c r="AA42" s="43"/>
      <c r="AB42" s="43"/>
      <c r="AC42" s="43"/>
      <c r="AD42" s="43"/>
      <c r="AE42" s="43"/>
      <c r="AF42" s="43">
        <v>1.4</v>
      </c>
      <c r="AG42" s="43"/>
      <c r="AH42" s="43"/>
      <c r="AI42" s="43"/>
      <c r="AJ42" s="43"/>
      <c r="AK42" s="43">
        <v>0</v>
      </c>
      <c r="AL42" s="43"/>
      <c r="AM42" s="43">
        <v>50.726260000000003</v>
      </c>
      <c r="AN42" s="43">
        <v>117.49</v>
      </c>
      <c r="AO42" s="43">
        <v>28.174340000000001</v>
      </c>
      <c r="AP42" s="43">
        <v>0.41</v>
      </c>
      <c r="AQ42" s="43">
        <v>162.61447999999999</v>
      </c>
      <c r="AR42" s="43"/>
      <c r="AS42" s="43">
        <v>36.372</v>
      </c>
      <c r="AT42" s="43">
        <v>33.479999999999997</v>
      </c>
      <c r="AU42" s="43"/>
      <c r="AV42" s="43"/>
      <c r="AW42" s="43">
        <v>27.953900000000001</v>
      </c>
      <c r="AX42" s="43"/>
      <c r="AY42" s="43"/>
      <c r="AZ42" s="43"/>
      <c r="BA42" s="43">
        <v>2.5</v>
      </c>
      <c r="BB42" s="43"/>
      <c r="BC42" s="43">
        <v>71.039270000000002</v>
      </c>
      <c r="BD42" s="43"/>
      <c r="BE42" s="43">
        <v>24.8</v>
      </c>
      <c r="BF42" s="43"/>
      <c r="BG42" s="43"/>
      <c r="BH42" s="43"/>
      <c r="BI42" s="43">
        <v>8.4813899999999993</v>
      </c>
      <c r="BJ42" s="43"/>
      <c r="BK42" s="43">
        <v>5.2201599999999999</v>
      </c>
      <c r="BL42" s="43"/>
      <c r="BM42" s="43"/>
      <c r="BN42" s="43">
        <v>49.12</v>
      </c>
      <c r="BO42" s="43"/>
      <c r="BP42" s="43">
        <v>145.25045</v>
      </c>
      <c r="BQ42" s="43"/>
      <c r="BR42" s="43">
        <v>3.9782999999999999</v>
      </c>
      <c r="BS42" s="43">
        <v>130.85442</v>
      </c>
      <c r="BT42" s="43">
        <v>14.74535</v>
      </c>
      <c r="BU42" s="43"/>
      <c r="BV42" s="43">
        <v>7.9611999999999998</v>
      </c>
      <c r="BW42" s="43">
        <v>3.6508500000000002</v>
      </c>
      <c r="BX42" s="43"/>
      <c r="BY42" s="43"/>
      <c r="BZ42" s="43">
        <v>42.923900000000003</v>
      </c>
      <c r="CA42" s="43">
        <v>19.49193</v>
      </c>
      <c r="CB42" s="43"/>
      <c r="CC42" s="43">
        <v>0.56000000000000005</v>
      </c>
      <c r="CD42" s="43">
        <v>34.993549999999999</v>
      </c>
      <c r="CE42" s="43">
        <v>416.11469</v>
      </c>
      <c r="CF42" s="43"/>
      <c r="CG42" s="43">
        <v>147.98488</v>
      </c>
      <c r="CH42" s="43">
        <v>17.475000000000001</v>
      </c>
      <c r="CI42" s="43"/>
      <c r="CJ42" s="43"/>
      <c r="CK42" s="43">
        <v>15.251300000000001</v>
      </c>
      <c r="CL42" s="43">
        <v>4.6458399999999997</v>
      </c>
      <c r="CM42" s="43"/>
      <c r="CN42" s="43"/>
      <c r="CO42" s="43">
        <v>15.42581</v>
      </c>
      <c r="CP42" s="43">
        <v>258.01</v>
      </c>
      <c r="CQ42" s="43"/>
      <c r="CR42" s="43">
        <v>38.869</v>
      </c>
      <c r="CS42" s="43"/>
      <c r="CT42" s="43">
        <v>28.861999999999998</v>
      </c>
    </row>
    <row r="43" spans="1:98" ht="15.6" x14ac:dyDescent="0.3">
      <c r="A43" s="1"/>
      <c r="B43" s="42" t="s">
        <v>832</v>
      </c>
      <c r="C43" s="43"/>
      <c r="D43" s="43"/>
      <c r="E43" s="43">
        <v>16.249359999999999</v>
      </c>
      <c r="F43" s="43">
        <v>11.675000000000001</v>
      </c>
      <c r="G43" s="43"/>
      <c r="H43" s="43"/>
      <c r="I43" s="43"/>
      <c r="J43" s="43"/>
      <c r="K43" s="43">
        <v>21.640799999999999</v>
      </c>
      <c r="L43" s="43">
        <v>28.776900000000001</v>
      </c>
      <c r="M43" s="43">
        <v>16.2104</v>
      </c>
      <c r="N43" s="43">
        <v>13.31</v>
      </c>
      <c r="O43" s="43">
        <v>30.827999999999999</v>
      </c>
      <c r="P43" s="43"/>
      <c r="Q43" s="43"/>
      <c r="R43" s="43">
        <v>47.069000000000003</v>
      </c>
      <c r="S43" s="43"/>
      <c r="T43" s="43">
        <v>39.30153</v>
      </c>
      <c r="U43" s="43"/>
      <c r="V43" s="43">
        <v>7.7</v>
      </c>
      <c r="W43" s="43"/>
      <c r="X43" s="43">
        <v>105.93831</v>
      </c>
      <c r="Y43" s="43"/>
      <c r="Z43" s="43">
        <v>10.411049999999999</v>
      </c>
      <c r="AA43" s="43"/>
      <c r="AB43" s="43"/>
      <c r="AC43" s="43"/>
      <c r="AD43" s="43"/>
      <c r="AE43" s="43"/>
      <c r="AF43" s="43">
        <v>1.4</v>
      </c>
      <c r="AG43" s="43"/>
      <c r="AH43" s="43"/>
      <c r="AI43" s="43"/>
      <c r="AJ43" s="43"/>
      <c r="AK43" s="43">
        <v>0</v>
      </c>
      <c r="AL43" s="43"/>
      <c r="AM43" s="43">
        <v>50.306100000000001</v>
      </c>
      <c r="AN43" s="43">
        <v>117.99</v>
      </c>
      <c r="AO43" s="43">
        <v>25.497669999999999</v>
      </c>
      <c r="AP43" s="43">
        <v>0.46</v>
      </c>
      <c r="AQ43" s="43">
        <v>157.79479000000001</v>
      </c>
      <c r="AR43" s="43"/>
      <c r="AS43" s="43">
        <v>35.67</v>
      </c>
      <c r="AT43" s="43">
        <v>33.204999999999998</v>
      </c>
      <c r="AU43" s="43"/>
      <c r="AV43" s="43"/>
      <c r="AW43" s="43">
        <v>26.6858</v>
      </c>
      <c r="AX43" s="43"/>
      <c r="AY43" s="43"/>
      <c r="AZ43" s="43"/>
      <c r="BA43" s="43">
        <v>2.4</v>
      </c>
      <c r="BB43" s="43"/>
      <c r="BC43" s="43">
        <v>71.09178</v>
      </c>
      <c r="BD43" s="43"/>
      <c r="BE43" s="43">
        <v>24.8</v>
      </c>
      <c r="BF43" s="43"/>
      <c r="BG43" s="43"/>
      <c r="BH43" s="43"/>
      <c r="BI43" s="43">
        <v>8.3156599999999994</v>
      </c>
      <c r="BJ43" s="43"/>
      <c r="BK43" s="43">
        <v>5.1517200000000001</v>
      </c>
      <c r="BL43" s="43"/>
      <c r="BM43" s="43"/>
      <c r="BN43" s="43">
        <v>21.34</v>
      </c>
      <c r="BO43" s="43"/>
      <c r="BP43" s="43">
        <v>145.78353999999999</v>
      </c>
      <c r="BQ43" s="43"/>
      <c r="BR43" s="43">
        <v>4.0808999999999997</v>
      </c>
      <c r="BS43" s="43">
        <v>129.03179</v>
      </c>
      <c r="BT43" s="43">
        <v>14.223179999999999</v>
      </c>
      <c r="BU43" s="43"/>
      <c r="BV43" s="43">
        <v>8.0808</v>
      </c>
      <c r="BW43" s="43">
        <v>3.6075599999999999</v>
      </c>
      <c r="BX43" s="43"/>
      <c r="BY43" s="43"/>
      <c r="BZ43" s="43">
        <v>43.479100000000003</v>
      </c>
      <c r="CA43" s="43">
        <v>3.00597</v>
      </c>
      <c r="CB43" s="43"/>
      <c r="CC43" s="43">
        <v>0.45</v>
      </c>
      <c r="CD43" s="43">
        <v>34.068489999999997</v>
      </c>
      <c r="CE43" s="43">
        <v>414.54016999999999</v>
      </c>
      <c r="CF43" s="43"/>
      <c r="CG43" s="43">
        <v>145.31886</v>
      </c>
      <c r="CH43" s="43">
        <v>17.411000000000001</v>
      </c>
      <c r="CI43" s="43"/>
      <c r="CJ43" s="43"/>
      <c r="CK43" s="43">
        <v>15.626899999999999</v>
      </c>
      <c r="CL43" s="43">
        <v>4.5363300000000004</v>
      </c>
      <c r="CM43" s="43"/>
      <c r="CN43" s="43"/>
      <c r="CO43" s="43">
        <v>14.46579</v>
      </c>
      <c r="CP43" s="43">
        <v>260.41000000000003</v>
      </c>
      <c r="CQ43" s="43"/>
      <c r="CR43" s="43">
        <v>26.765000000000001</v>
      </c>
      <c r="CS43" s="43"/>
      <c r="CT43" s="43">
        <v>26.831</v>
      </c>
    </row>
    <row r="44" spans="1:98" ht="15.6" x14ac:dyDescent="0.3">
      <c r="A44" s="1"/>
      <c r="B44" s="42" t="s">
        <v>833</v>
      </c>
      <c r="C44" s="43"/>
      <c r="D44" s="43"/>
      <c r="E44" s="43">
        <v>9.05185</v>
      </c>
      <c r="F44" s="43">
        <v>11.339</v>
      </c>
      <c r="G44" s="43"/>
      <c r="H44" s="43"/>
      <c r="I44" s="43"/>
      <c r="J44" s="43"/>
      <c r="K44" s="43">
        <v>22.0883</v>
      </c>
      <c r="L44" s="43">
        <v>30.5596</v>
      </c>
      <c r="M44" s="43">
        <v>16.011600000000001</v>
      </c>
      <c r="N44" s="43">
        <v>13.48</v>
      </c>
      <c r="O44" s="43">
        <v>31.082000000000001</v>
      </c>
      <c r="P44" s="43"/>
      <c r="Q44" s="43"/>
      <c r="R44" s="43">
        <v>47.887</v>
      </c>
      <c r="S44" s="43"/>
      <c r="T44" s="43">
        <v>8.2632999999999992</v>
      </c>
      <c r="U44" s="43"/>
      <c r="V44" s="43">
        <v>7.9</v>
      </c>
      <c r="W44" s="43"/>
      <c r="X44" s="43">
        <v>29.585139999999999</v>
      </c>
      <c r="Y44" s="43"/>
      <c r="Z44" s="43">
        <v>9.91296</v>
      </c>
      <c r="AA44" s="43"/>
      <c r="AB44" s="43"/>
      <c r="AC44" s="43"/>
      <c r="AD44" s="43"/>
      <c r="AE44" s="43"/>
      <c r="AF44" s="43">
        <v>1.4</v>
      </c>
      <c r="AG44" s="43"/>
      <c r="AH44" s="43"/>
      <c r="AI44" s="43"/>
      <c r="AJ44" s="43"/>
      <c r="AK44" s="43">
        <v>0</v>
      </c>
      <c r="AL44" s="43"/>
      <c r="AM44" s="43">
        <v>49.264890000000001</v>
      </c>
      <c r="AN44" s="43">
        <v>113.11</v>
      </c>
      <c r="AO44" s="43">
        <v>24.146280000000001</v>
      </c>
      <c r="AP44" s="43">
        <v>0.11</v>
      </c>
      <c r="AQ44" s="43">
        <v>158.49889999999999</v>
      </c>
      <c r="AR44" s="43"/>
      <c r="AS44" s="43">
        <v>33.679000000000002</v>
      </c>
      <c r="AT44" s="43">
        <v>29.856999999999999</v>
      </c>
      <c r="AU44" s="43"/>
      <c r="AV44" s="43"/>
      <c r="AW44" s="43">
        <v>26.2179</v>
      </c>
      <c r="AX44" s="43"/>
      <c r="AY44" s="43"/>
      <c r="AZ44" s="43"/>
      <c r="BA44" s="43">
        <v>2.4</v>
      </c>
      <c r="BB44" s="43"/>
      <c r="BC44" s="43">
        <v>71.103369999999998</v>
      </c>
      <c r="BD44" s="43"/>
      <c r="BE44" s="43">
        <v>24.8</v>
      </c>
      <c r="BF44" s="43"/>
      <c r="BG44" s="43"/>
      <c r="BH44" s="43"/>
      <c r="BI44" s="43">
        <v>8.0136299999999991</v>
      </c>
      <c r="BJ44" s="43"/>
      <c r="BK44" s="43">
        <v>5.1191899999999997</v>
      </c>
      <c r="BL44" s="43"/>
      <c r="BM44" s="43"/>
      <c r="BN44" s="43">
        <v>5.3</v>
      </c>
      <c r="BO44" s="43"/>
      <c r="BP44" s="43">
        <v>144.73856000000001</v>
      </c>
      <c r="BQ44" s="43"/>
      <c r="BR44" s="43">
        <v>3.9863</v>
      </c>
      <c r="BS44" s="43">
        <v>127.09904</v>
      </c>
      <c r="BT44" s="43">
        <v>13.65748</v>
      </c>
      <c r="BU44" s="43"/>
      <c r="BV44" s="43">
        <v>5.6691000000000003</v>
      </c>
      <c r="BW44" s="43">
        <v>3.8024800000000001</v>
      </c>
      <c r="BX44" s="43"/>
      <c r="BY44" s="43"/>
      <c r="BZ44" s="43">
        <v>43.221299999999999</v>
      </c>
      <c r="CA44" s="43">
        <v>2.9912700000000001</v>
      </c>
      <c r="CB44" s="43"/>
      <c r="CC44" s="43">
        <v>0.57999999999999996</v>
      </c>
      <c r="CD44" s="43">
        <v>33.079830000000001</v>
      </c>
      <c r="CE44" s="43">
        <v>423.54048999999998</v>
      </c>
      <c r="CF44" s="43"/>
      <c r="CG44" s="43">
        <v>136.24431000000001</v>
      </c>
      <c r="CH44" s="43">
        <v>15.574999999999999</v>
      </c>
      <c r="CI44" s="43"/>
      <c r="CJ44" s="43"/>
      <c r="CK44" s="43">
        <v>13.7506</v>
      </c>
      <c r="CL44" s="43">
        <v>4.4843999999999999</v>
      </c>
      <c r="CM44" s="43"/>
      <c r="CN44" s="43"/>
      <c r="CO44" s="43">
        <v>13.51932</v>
      </c>
      <c r="CP44" s="43">
        <v>270.52</v>
      </c>
      <c r="CQ44" s="43"/>
      <c r="CR44" s="43">
        <v>0.127</v>
      </c>
      <c r="CS44" s="43"/>
      <c r="CT44" s="43">
        <v>23.321000000000002</v>
      </c>
    </row>
    <row r="45" spans="1:98" ht="15.6" x14ac:dyDescent="0.3">
      <c r="A45" s="1"/>
      <c r="B45" s="42" t="s">
        <v>834</v>
      </c>
      <c r="C45" s="43"/>
      <c r="D45" s="43"/>
      <c r="E45" s="43">
        <v>8.8977400000000006</v>
      </c>
      <c r="F45" s="43">
        <v>11.105</v>
      </c>
      <c r="G45" s="43"/>
      <c r="H45" s="43"/>
      <c r="I45" s="43"/>
      <c r="J45" s="43"/>
      <c r="K45" s="43">
        <v>21.7561</v>
      </c>
      <c r="L45" s="43">
        <v>31.399699999999999</v>
      </c>
      <c r="M45" s="43">
        <v>15.8954</v>
      </c>
      <c r="N45" s="43">
        <v>12.87</v>
      </c>
      <c r="O45" s="43">
        <v>31.765999999999998</v>
      </c>
      <c r="P45" s="43"/>
      <c r="Q45" s="43"/>
      <c r="R45" s="43">
        <v>48.15</v>
      </c>
      <c r="S45" s="43"/>
      <c r="T45" s="43">
        <v>5.0125799999999998</v>
      </c>
      <c r="U45" s="43"/>
      <c r="V45" s="43">
        <v>7.7</v>
      </c>
      <c r="W45" s="43"/>
      <c r="X45" s="43">
        <v>28.984249999999999</v>
      </c>
      <c r="Y45" s="43"/>
      <c r="Z45" s="43">
        <v>8.6831300000000002</v>
      </c>
      <c r="AA45" s="43"/>
      <c r="AB45" s="43"/>
      <c r="AC45" s="43"/>
      <c r="AD45" s="43"/>
      <c r="AE45" s="43"/>
      <c r="AF45" s="43">
        <v>1.3</v>
      </c>
      <c r="AG45" s="43"/>
      <c r="AH45" s="43"/>
      <c r="AI45" s="43"/>
      <c r="AJ45" s="43"/>
      <c r="AK45" s="43">
        <v>0</v>
      </c>
      <c r="AL45" s="43"/>
      <c r="AM45" s="43">
        <v>45.24183</v>
      </c>
      <c r="AN45" s="43">
        <v>112.86</v>
      </c>
      <c r="AO45" s="43">
        <v>24.610399999999998</v>
      </c>
      <c r="AP45" s="43">
        <v>0.35</v>
      </c>
      <c r="AQ45" s="43">
        <v>159.42293000000001</v>
      </c>
      <c r="AR45" s="43"/>
      <c r="AS45" s="43">
        <v>29.356000000000002</v>
      </c>
      <c r="AT45" s="43">
        <v>29.271999999999998</v>
      </c>
      <c r="AU45" s="43"/>
      <c r="AV45" s="43"/>
      <c r="AW45" s="43">
        <v>26.007899999999999</v>
      </c>
      <c r="AX45" s="43"/>
      <c r="AY45" s="43"/>
      <c r="AZ45" s="43"/>
      <c r="BA45" s="43">
        <v>2.5</v>
      </c>
      <c r="BB45" s="43"/>
      <c r="BC45" s="43">
        <v>70.795760000000001</v>
      </c>
      <c r="BD45" s="43"/>
      <c r="BE45" s="43">
        <v>24.8</v>
      </c>
      <c r="BF45" s="43"/>
      <c r="BG45" s="43"/>
      <c r="BH45" s="43"/>
      <c r="BI45" s="43">
        <v>8.4669100000000004</v>
      </c>
      <c r="BJ45" s="43"/>
      <c r="BK45" s="43">
        <v>4.9325299999999999</v>
      </c>
      <c r="BL45" s="43"/>
      <c r="BM45" s="43"/>
      <c r="BN45" s="43">
        <v>4.78</v>
      </c>
      <c r="BO45" s="43"/>
      <c r="BP45" s="43">
        <v>146.75366</v>
      </c>
      <c r="BQ45" s="43"/>
      <c r="BR45" s="43">
        <v>4.0420999999999996</v>
      </c>
      <c r="BS45" s="43">
        <v>124.99694</v>
      </c>
      <c r="BT45" s="43">
        <v>12.33123</v>
      </c>
      <c r="BU45" s="43"/>
      <c r="BV45" s="43">
        <v>5.6597</v>
      </c>
      <c r="BW45" s="43">
        <v>3.7406999999999999</v>
      </c>
      <c r="BX45" s="43"/>
      <c r="BY45" s="43"/>
      <c r="BZ45" s="43">
        <v>43.198599999999999</v>
      </c>
      <c r="CA45" s="43">
        <v>2.9799699999999998</v>
      </c>
      <c r="CB45" s="43"/>
      <c r="CC45" s="43">
        <v>0.57999999999999996</v>
      </c>
      <c r="CD45" s="43">
        <v>33.331389999999999</v>
      </c>
      <c r="CE45" s="43">
        <v>425.53843000000001</v>
      </c>
      <c r="CF45" s="43"/>
      <c r="CG45" s="43">
        <v>138.37363999999999</v>
      </c>
      <c r="CH45" s="43">
        <v>15.125999999999999</v>
      </c>
      <c r="CI45" s="43"/>
      <c r="CJ45" s="43"/>
      <c r="CK45" s="43">
        <v>12.1854</v>
      </c>
      <c r="CL45" s="43">
        <v>4.4489000000000001</v>
      </c>
      <c r="CM45" s="43"/>
      <c r="CN45" s="43"/>
      <c r="CO45" s="43">
        <v>13.004440000000001</v>
      </c>
      <c r="CP45" s="43">
        <v>261.31</v>
      </c>
      <c r="CQ45" s="43"/>
      <c r="CR45" s="43">
        <v>2.5670000000000002</v>
      </c>
      <c r="CS45" s="43"/>
      <c r="CT45" s="43">
        <v>23.353000000000002</v>
      </c>
    </row>
    <row r="46" spans="1:98" ht="15.6" x14ac:dyDescent="0.3">
      <c r="A46" s="1"/>
      <c r="B46" s="42" t="s">
        <v>835</v>
      </c>
      <c r="C46" s="43"/>
      <c r="D46" s="43"/>
      <c r="E46" s="43">
        <v>8.4446399999999997</v>
      </c>
      <c r="F46" s="43">
        <v>12.977499999999999</v>
      </c>
      <c r="G46" s="43"/>
      <c r="H46" s="43"/>
      <c r="I46" s="43"/>
      <c r="J46" s="43"/>
      <c r="K46" s="43">
        <v>21.367699999999999</v>
      </c>
      <c r="L46" s="43">
        <v>31.416</v>
      </c>
      <c r="M46" s="43">
        <v>15.086</v>
      </c>
      <c r="N46" s="43">
        <v>13.47</v>
      </c>
      <c r="O46" s="43">
        <v>31.99</v>
      </c>
      <c r="P46" s="43"/>
      <c r="Q46" s="43"/>
      <c r="R46" s="43">
        <v>48.68</v>
      </c>
      <c r="S46" s="43"/>
      <c r="T46" s="43">
        <v>7.2833300000000003</v>
      </c>
      <c r="U46" s="43"/>
      <c r="V46" s="43">
        <v>7.7</v>
      </c>
      <c r="W46" s="43"/>
      <c r="X46" s="43">
        <v>25.084240000000001</v>
      </c>
      <c r="Y46" s="43"/>
      <c r="Z46" s="43">
        <v>8.1764700000000001</v>
      </c>
      <c r="AA46" s="43"/>
      <c r="AB46" s="43"/>
      <c r="AC46" s="43"/>
      <c r="AD46" s="43"/>
      <c r="AE46" s="43"/>
      <c r="AF46" s="43">
        <v>1.2</v>
      </c>
      <c r="AG46" s="43"/>
      <c r="AH46" s="43"/>
      <c r="AI46" s="43"/>
      <c r="AJ46" s="43"/>
      <c r="AK46" s="43">
        <v>0</v>
      </c>
      <c r="AL46" s="43"/>
      <c r="AM46" s="43">
        <v>48.8553</v>
      </c>
      <c r="AN46" s="43">
        <v>113.34</v>
      </c>
      <c r="AO46" s="43">
        <v>26.750039999999998</v>
      </c>
      <c r="AP46" s="43">
        <v>0.46</v>
      </c>
      <c r="AQ46" s="43">
        <v>164.97399999999999</v>
      </c>
      <c r="AR46" s="43"/>
      <c r="AS46" s="43">
        <v>29.38</v>
      </c>
      <c r="AT46" s="43">
        <v>29.588000000000001</v>
      </c>
      <c r="AU46" s="43"/>
      <c r="AV46" s="43"/>
      <c r="AW46" s="43">
        <v>26.200199999999999</v>
      </c>
      <c r="AX46" s="43"/>
      <c r="AY46" s="43"/>
      <c r="AZ46" s="43"/>
      <c r="BA46" s="43">
        <v>2.5</v>
      </c>
      <c r="BB46" s="43"/>
      <c r="BC46" s="43">
        <v>36.147370000000002</v>
      </c>
      <c r="BD46" s="43"/>
      <c r="BE46" s="43">
        <v>24.8</v>
      </c>
      <c r="BF46" s="43"/>
      <c r="BG46" s="43"/>
      <c r="BH46" s="43"/>
      <c r="BI46" s="43">
        <v>8.1001499999999993</v>
      </c>
      <c r="BJ46" s="43"/>
      <c r="BK46" s="43">
        <v>5.1591399999999998</v>
      </c>
      <c r="BL46" s="43"/>
      <c r="BM46" s="43"/>
      <c r="BN46" s="43">
        <v>4.1900000000000004</v>
      </c>
      <c r="BO46" s="43"/>
      <c r="BP46" s="43">
        <v>149.30578</v>
      </c>
      <c r="BQ46" s="43"/>
      <c r="BR46" s="43">
        <v>4.0811000000000002</v>
      </c>
      <c r="BS46" s="43">
        <v>131.03574</v>
      </c>
      <c r="BT46" s="43">
        <v>12.93323</v>
      </c>
      <c r="BU46" s="43"/>
      <c r="BV46" s="43">
        <v>7.8867000000000003</v>
      </c>
      <c r="BW46" s="43">
        <v>3.7400099999999998</v>
      </c>
      <c r="BX46" s="43"/>
      <c r="BY46" s="43"/>
      <c r="BZ46" s="43">
        <v>43.371299999999998</v>
      </c>
      <c r="CA46" s="43">
        <v>2.9751500000000002</v>
      </c>
      <c r="CB46" s="43"/>
      <c r="CC46" s="43">
        <v>0.6</v>
      </c>
      <c r="CD46" s="43">
        <v>32.718890000000002</v>
      </c>
      <c r="CE46" s="43">
        <v>416.10530999999997</v>
      </c>
      <c r="CF46" s="43"/>
      <c r="CG46" s="43">
        <v>135.33351999999999</v>
      </c>
      <c r="CH46" s="43">
        <v>15.538</v>
      </c>
      <c r="CI46" s="43"/>
      <c r="CJ46" s="43"/>
      <c r="CK46" s="43">
        <v>11.285500000000001</v>
      </c>
      <c r="CL46" s="43">
        <v>4.5206400000000002</v>
      </c>
      <c r="CM46" s="43"/>
      <c r="CN46" s="43"/>
      <c r="CO46" s="43">
        <v>14.19567</v>
      </c>
      <c r="CP46" s="43">
        <v>260.06</v>
      </c>
      <c r="CQ46" s="43"/>
      <c r="CR46" s="43">
        <v>5.7640000000000002</v>
      </c>
      <c r="CS46" s="43"/>
      <c r="CT46" s="43">
        <v>23.658000000000001</v>
      </c>
    </row>
    <row r="47" spans="1:98" ht="15.6" x14ac:dyDescent="0.3">
      <c r="A47" s="1"/>
      <c r="B47" s="42" t="s">
        <v>836</v>
      </c>
      <c r="C47" s="43"/>
      <c r="D47" s="43"/>
      <c r="E47" s="43">
        <v>8.8560999999999996</v>
      </c>
      <c r="F47" s="43">
        <v>13.010999999999999</v>
      </c>
      <c r="G47" s="43"/>
      <c r="H47" s="43"/>
      <c r="I47" s="43"/>
      <c r="J47" s="43"/>
      <c r="K47" s="43">
        <v>21.437100000000001</v>
      </c>
      <c r="L47" s="43">
        <v>31.2499</v>
      </c>
      <c r="M47" s="43">
        <v>13.9876</v>
      </c>
      <c r="N47" s="43">
        <v>13.2</v>
      </c>
      <c r="O47" s="43">
        <v>31.832000000000001</v>
      </c>
      <c r="P47" s="43"/>
      <c r="Q47" s="43"/>
      <c r="R47" s="43">
        <v>48.851999999999997</v>
      </c>
      <c r="S47" s="43"/>
      <c r="T47" s="43">
        <v>9.91709</v>
      </c>
      <c r="U47" s="43"/>
      <c r="V47" s="43">
        <v>7.8</v>
      </c>
      <c r="W47" s="43"/>
      <c r="X47" s="43">
        <v>25.0413</v>
      </c>
      <c r="Y47" s="43"/>
      <c r="Z47" s="43">
        <v>7.88523</v>
      </c>
      <c r="AA47" s="43"/>
      <c r="AB47" s="43"/>
      <c r="AC47" s="43"/>
      <c r="AD47" s="43"/>
      <c r="AE47" s="43"/>
      <c r="AF47" s="43">
        <v>1.3</v>
      </c>
      <c r="AG47" s="43"/>
      <c r="AH47" s="43"/>
      <c r="AI47" s="43"/>
      <c r="AJ47" s="43"/>
      <c r="AK47" s="43">
        <v>0</v>
      </c>
      <c r="AL47" s="43"/>
      <c r="AM47" s="43">
        <v>51.47831</v>
      </c>
      <c r="AN47" s="43">
        <v>112.88</v>
      </c>
      <c r="AO47" s="43">
        <v>27.648309999999999</v>
      </c>
      <c r="AP47" s="43">
        <v>0.37</v>
      </c>
      <c r="AQ47" s="43">
        <v>165.00837999999999</v>
      </c>
      <c r="AR47" s="43"/>
      <c r="AS47" s="43">
        <v>30.655000000000001</v>
      </c>
      <c r="AT47" s="43">
        <v>29.193999999999999</v>
      </c>
      <c r="AU47" s="43"/>
      <c r="AV47" s="43"/>
      <c r="AW47" s="43">
        <v>26.3248</v>
      </c>
      <c r="AX47" s="43"/>
      <c r="AY47" s="43"/>
      <c r="AZ47" s="43"/>
      <c r="BA47" s="43">
        <v>2.5</v>
      </c>
      <c r="BB47" s="43"/>
      <c r="BC47" s="43">
        <v>33.160310000000003</v>
      </c>
      <c r="BD47" s="43"/>
      <c r="BE47" s="43">
        <v>24.8</v>
      </c>
      <c r="BF47" s="43"/>
      <c r="BG47" s="43"/>
      <c r="BH47" s="43"/>
      <c r="BI47" s="43">
        <v>7.9527999999999999</v>
      </c>
      <c r="BJ47" s="43"/>
      <c r="BK47" s="43">
        <v>5.12141</v>
      </c>
      <c r="BL47" s="43"/>
      <c r="BM47" s="43"/>
      <c r="BN47" s="43">
        <v>4.9400000000000004</v>
      </c>
      <c r="BO47" s="43"/>
      <c r="BP47" s="43">
        <v>143.18758</v>
      </c>
      <c r="BQ47" s="43"/>
      <c r="BR47" s="43">
        <v>4.2211999999999996</v>
      </c>
      <c r="BS47" s="43">
        <v>131.58695</v>
      </c>
      <c r="BT47" s="43">
        <v>13.5586</v>
      </c>
      <c r="BU47" s="43"/>
      <c r="BV47" s="43">
        <v>7.9263000000000003</v>
      </c>
      <c r="BW47" s="43">
        <v>3.69495</v>
      </c>
      <c r="BX47" s="43"/>
      <c r="BY47" s="43"/>
      <c r="BZ47" s="43">
        <v>43.291899999999998</v>
      </c>
      <c r="CA47" s="43">
        <v>2.9878200000000001</v>
      </c>
      <c r="CB47" s="43"/>
      <c r="CC47" s="43">
        <v>0.63</v>
      </c>
      <c r="CD47" s="43">
        <v>33.177819999999997</v>
      </c>
      <c r="CE47" s="43">
        <v>414.89650999999998</v>
      </c>
      <c r="CF47" s="43"/>
      <c r="CG47" s="43">
        <v>141.54956999999999</v>
      </c>
      <c r="CH47" s="43">
        <v>15.785</v>
      </c>
      <c r="CI47" s="43"/>
      <c r="CJ47" s="43"/>
      <c r="CK47" s="43">
        <v>11.3149</v>
      </c>
      <c r="CL47" s="43">
        <v>4.2680899999999999</v>
      </c>
      <c r="CM47" s="43"/>
      <c r="CN47" s="43"/>
      <c r="CO47" s="43">
        <v>13.924250000000001</v>
      </c>
      <c r="CP47" s="43">
        <v>263.08999999999997</v>
      </c>
      <c r="CQ47" s="43"/>
      <c r="CR47" s="43">
        <v>7.3620000000000001</v>
      </c>
      <c r="CS47" s="43"/>
      <c r="CT47" s="43">
        <v>23.675999999999998</v>
      </c>
    </row>
    <row r="48" spans="1:98" ht="15.6" x14ac:dyDescent="0.3">
      <c r="A48" s="1"/>
      <c r="B48" s="42" t="s">
        <v>837</v>
      </c>
      <c r="C48" s="43"/>
      <c r="D48" s="43"/>
      <c r="E48" s="43">
        <v>9.1765799999999995</v>
      </c>
      <c r="F48" s="43">
        <v>12.401999999999999</v>
      </c>
      <c r="G48" s="43"/>
      <c r="H48" s="43"/>
      <c r="I48" s="43"/>
      <c r="J48" s="43"/>
      <c r="K48" s="43">
        <v>21.167200000000001</v>
      </c>
      <c r="L48" s="43">
        <v>30.8308</v>
      </c>
      <c r="M48" s="43">
        <v>12.0021</v>
      </c>
      <c r="N48" s="43">
        <v>13.49</v>
      </c>
      <c r="O48" s="43">
        <v>32.356000000000002</v>
      </c>
      <c r="P48" s="43"/>
      <c r="Q48" s="43"/>
      <c r="R48" s="43">
        <v>48.802</v>
      </c>
      <c r="S48" s="43"/>
      <c r="T48" s="43">
        <v>10.53349</v>
      </c>
      <c r="U48" s="43"/>
      <c r="V48" s="43">
        <v>7.8</v>
      </c>
      <c r="W48" s="43"/>
      <c r="X48" s="43">
        <v>24.213480000000001</v>
      </c>
      <c r="Y48" s="43"/>
      <c r="Z48" s="43">
        <v>8.3009799999999991</v>
      </c>
      <c r="AA48" s="43"/>
      <c r="AB48" s="43"/>
      <c r="AC48" s="43"/>
      <c r="AD48" s="43"/>
      <c r="AE48" s="43"/>
      <c r="AF48" s="43">
        <v>1.4</v>
      </c>
      <c r="AG48" s="43"/>
      <c r="AH48" s="43"/>
      <c r="AI48" s="43"/>
      <c r="AJ48" s="43"/>
      <c r="AK48" s="43">
        <v>0</v>
      </c>
      <c r="AL48" s="43"/>
      <c r="AM48" s="43">
        <v>50.630710000000001</v>
      </c>
      <c r="AN48" s="43">
        <v>112.49</v>
      </c>
      <c r="AO48" s="43">
        <v>28.48518</v>
      </c>
      <c r="AP48" s="43">
        <v>0.84</v>
      </c>
      <c r="AQ48" s="43">
        <v>166.20616000000001</v>
      </c>
      <c r="AR48" s="43"/>
      <c r="AS48" s="43">
        <v>34.994</v>
      </c>
      <c r="AT48" s="43">
        <v>29.036999999999999</v>
      </c>
      <c r="AU48" s="43"/>
      <c r="AV48" s="43"/>
      <c r="AW48" s="43">
        <v>26.7806</v>
      </c>
      <c r="AX48" s="43"/>
      <c r="AY48" s="43"/>
      <c r="AZ48" s="43"/>
      <c r="BA48" s="43">
        <v>2.2999999999999998</v>
      </c>
      <c r="BB48" s="43"/>
      <c r="BC48" s="43">
        <v>33.269669999999998</v>
      </c>
      <c r="BD48" s="43"/>
      <c r="BE48" s="43">
        <v>24.8</v>
      </c>
      <c r="BF48" s="43"/>
      <c r="BG48" s="43"/>
      <c r="BH48" s="43"/>
      <c r="BI48" s="43">
        <v>8.1936599999999995</v>
      </c>
      <c r="BJ48" s="43"/>
      <c r="BK48" s="43">
        <v>5.1579800000000002</v>
      </c>
      <c r="BL48" s="43"/>
      <c r="BM48" s="43"/>
      <c r="BN48" s="43">
        <v>5.57</v>
      </c>
      <c r="BO48" s="43"/>
      <c r="BP48" s="43">
        <v>148.06327999999999</v>
      </c>
      <c r="BQ48" s="43"/>
      <c r="BR48" s="43">
        <v>4.1026999999999996</v>
      </c>
      <c r="BS48" s="43">
        <v>131.33641</v>
      </c>
      <c r="BT48" s="43">
        <v>14.922560000000001</v>
      </c>
      <c r="BU48" s="43"/>
      <c r="BV48" s="43">
        <v>8.4240999999999993</v>
      </c>
      <c r="BW48" s="43">
        <v>4.0013500000000004</v>
      </c>
      <c r="BX48" s="43"/>
      <c r="BY48" s="43"/>
      <c r="BZ48" s="43">
        <v>43.243899999999996</v>
      </c>
      <c r="CA48" s="43">
        <v>2.9870100000000002</v>
      </c>
      <c r="CB48" s="43"/>
      <c r="CC48" s="43">
        <v>0.59</v>
      </c>
      <c r="CD48" s="43">
        <v>33.233800000000002</v>
      </c>
      <c r="CE48" s="43">
        <v>423.83643000000001</v>
      </c>
      <c r="CF48" s="43"/>
      <c r="CG48" s="43">
        <v>141.75549000000001</v>
      </c>
      <c r="CH48" s="43">
        <v>18.036999999999999</v>
      </c>
      <c r="CI48" s="43"/>
      <c r="CJ48" s="43"/>
      <c r="CK48" s="43">
        <v>15.0656</v>
      </c>
      <c r="CL48" s="43">
        <v>4.0103799999999996</v>
      </c>
      <c r="CM48" s="43"/>
      <c r="CN48" s="43"/>
      <c r="CO48" s="43">
        <v>14.64166</v>
      </c>
      <c r="CP48" s="43">
        <v>272.26</v>
      </c>
      <c r="CQ48" s="43"/>
      <c r="CR48" s="43">
        <v>8.5229999999999997</v>
      </c>
      <c r="CS48" s="43"/>
      <c r="CT48" s="43">
        <v>27.535</v>
      </c>
    </row>
    <row r="49" spans="1:98" ht="15.6" x14ac:dyDescent="0.3">
      <c r="A49" s="1"/>
      <c r="B49" s="42" t="s">
        <v>838</v>
      </c>
      <c r="C49" s="43"/>
      <c r="D49" s="43"/>
      <c r="E49" s="43">
        <v>9.4349900000000009</v>
      </c>
      <c r="F49" s="43">
        <v>12.589</v>
      </c>
      <c r="G49" s="43"/>
      <c r="H49" s="43"/>
      <c r="I49" s="43"/>
      <c r="J49" s="43"/>
      <c r="K49" s="43">
        <v>22.325500000000002</v>
      </c>
      <c r="L49" s="43">
        <v>30.311800000000002</v>
      </c>
      <c r="M49" s="43">
        <v>12.0143</v>
      </c>
      <c r="N49" s="43">
        <v>13.64</v>
      </c>
      <c r="O49" s="43">
        <v>32.57</v>
      </c>
      <c r="P49" s="43"/>
      <c r="Q49" s="43"/>
      <c r="R49" s="43">
        <v>48.649000000000001</v>
      </c>
      <c r="S49" s="43"/>
      <c r="T49" s="43">
        <v>10.964029999999999</v>
      </c>
      <c r="U49" s="43"/>
      <c r="V49" s="43">
        <v>7.8</v>
      </c>
      <c r="W49" s="43"/>
      <c r="X49" s="43">
        <v>24.335429999999999</v>
      </c>
      <c r="Y49" s="43"/>
      <c r="Z49" s="43">
        <v>8.3821399999999997</v>
      </c>
      <c r="AA49" s="43"/>
      <c r="AB49" s="43"/>
      <c r="AC49" s="43"/>
      <c r="AD49" s="43"/>
      <c r="AE49" s="43"/>
      <c r="AF49" s="43">
        <v>1.3</v>
      </c>
      <c r="AG49" s="43"/>
      <c r="AH49" s="43"/>
      <c r="AI49" s="43"/>
      <c r="AJ49" s="43"/>
      <c r="AK49" s="43">
        <v>0</v>
      </c>
      <c r="AL49" s="43"/>
      <c r="AM49" s="43">
        <v>49.896540000000002</v>
      </c>
      <c r="AN49" s="43">
        <v>111.82</v>
      </c>
      <c r="AO49" s="43">
        <v>28.62866</v>
      </c>
      <c r="AP49" s="43">
        <v>0.87</v>
      </c>
      <c r="AQ49" s="43">
        <v>165.7364</v>
      </c>
      <c r="AR49" s="43"/>
      <c r="AS49" s="43">
        <v>37.030999999999999</v>
      </c>
      <c r="AT49" s="43">
        <v>31.166</v>
      </c>
      <c r="AU49" s="43"/>
      <c r="AV49" s="43"/>
      <c r="AW49" s="43">
        <v>28.860099999999999</v>
      </c>
      <c r="AX49" s="43"/>
      <c r="AY49" s="43"/>
      <c r="AZ49" s="43"/>
      <c r="BA49" s="43">
        <v>2.2999999999999998</v>
      </c>
      <c r="BB49" s="43"/>
      <c r="BC49" s="43">
        <v>32.958359999999999</v>
      </c>
      <c r="BD49" s="43"/>
      <c r="BE49" s="43">
        <v>24.8</v>
      </c>
      <c r="BF49" s="43"/>
      <c r="BG49" s="43"/>
      <c r="BH49" s="43"/>
      <c r="BI49" s="43">
        <v>8.1100700000000003</v>
      </c>
      <c r="BJ49" s="43"/>
      <c r="BK49" s="43">
        <v>5.1534500000000003</v>
      </c>
      <c r="BL49" s="43"/>
      <c r="BM49" s="43"/>
      <c r="BN49" s="43">
        <v>5.63</v>
      </c>
      <c r="BO49" s="43"/>
      <c r="BP49" s="43">
        <v>151.5849</v>
      </c>
      <c r="BQ49" s="43"/>
      <c r="BR49" s="43">
        <v>4.0885999999999996</v>
      </c>
      <c r="BS49" s="43">
        <v>131.42084</v>
      </c>
      <c r="BT49" s="43">
        <v>14.280709999999999</v>
      </c>
      <c r="BU49" s="43"/>
      <c r="BV49" s="43">
        <v>8.7927999999999997</v>
      </c>
      <c r="BW49" s="43">
        <v>4.0848199999999997</v>
      </c>
      <c r="BX49" s="43"/>
      <c r="BY49" s="43"/>
      <c r="BZ49" s="43">
        <v>43.485900000000001</v>
      </c>
      <c r="CA49" s="43">
        <v>5.9493</v>
      </c>
      <c r="CB49" s="43"/>
      <c r="CC49" s="43">
        <v>0.59</v>
      </c>
      <c r="CD49" s="43">
        <v>33.430689999999998</v>
      </c>
      <c r="CE49" s="43">
        <v>430.21512000000001</v>
      </c>
      <c r="CF49" s="43"/>
      <c r="CG49" s="43">
        <v>143.94306</v>
      </c>
      <c r="CH49" s="43">
        <v>18.350000000000001</v>
      </c>
      <c r="CI49" s="43"/>
      <c r="CJ49" s="43"/>
      <c r="CK49" s="43">
        <v>15.0655</v>
      </c>
      <c r="CL49" s="43">
        <v>4.1360900000000003</v>
      </c>
      <c r="CM49" s="43"/>
      <c r="CN49" s="43"/>
      <c r="CO49" s="43">
        <v>15.24872</v>
      </c>
      <c r="CP49" s="43">
        <v>271.31</v>
      </c>
      <c r="CQ49" s="43"/>
      <c r="CR49" s="43">
        <v>10.042</v>
      </c>
      <c r="CS49" s="43"/>
      <c r="CT49" s="43">
        <v>29.088999999999999</v>
      </c>
    </row>
    <row r="50" spans="1:98" ht="15.6" x14ac:dyDescent="0.3">
      <c r="A50" s="1"/>
      <c r="B50" s="42" t="s">
        <v>839</v>
      </c>
      <c r="C50" s="43"/>
      <c r="D50" s="43"/>
      <c r="E50" s="43">
        <v>11.506880000000001</v>
      </c>
      <c r="F50" s="43">
        <v>12.355</v>
      </c>
      <c r="G50" s="43"/>
      <c r="H50" s="43"/>
      <c r="I50" s="43"/>
      <c r="J50" s="43"/>
      <c r="K50" s="43">
        <v>22.459099999999999</v>
      </c>
      <c r="L50" s="43">
        <v>29.497599999999998</v>
      </c>
      <c r="M50" s="43">
        <v>11.548500000000001</v>
      </c>
      <c r="N50" s="43">
        <v>13.61</v>
      </c>
      <c r="O50" s="43">
        <v>32.042000000000002</v>
      </c>
      <c r="P50" s="43"/>
      <c r="Q50" s="43"/>
      <c r="R50" s="43">
        <v>48.615000000000002</v>
      </c>
      <c r="S50" s="43"/>
      <c r="T50" s="43">
        <v>32.692509999999999</v>
      </c>
      <c r="U50" s="43"/>
      <c r="V50" s="43">
        <v>7.7</v>
      </c>
      <c r="W50" s="43"/>
      <c r="X50" s="43">
        <v>25.82564</v>
      </c>
      <c r="Y50" s="43"/>
      <c r="Z50" s="43">
        <v>8.6935400000000005</v>
      </c>
      <c r="AA50" s="43"/>
      <c r="AB50" s="43"/>
      <c r="AC50" s="43"/>
      <c r="AD50" s="43"/>
      <c r="AE50" s="43"/>
      <c r="AF50" s="43">
        <v>3.8</v>
      </c>
      <c r="AG50" s="43"/>
      <c r="AH50" s="43"/>
      <c r="AI50" s="43"/>
      <c r="AJ50" s="43"/>
      <c r="AK50" s="43">
        <v>0</v>
      </c>
      <c r="AL50" s="43"/>
      <c r="AM50" s="43">
        <v>50.76876</v>
      </c>
      <c r="AN50" s="43">
        <v>111.32</v>
      </c>
      <c r="AO50" s="43">
        <v>28.353999999999999</v>
      </c>
      <c r="AP50" s="43">
        <v>0.94</v>
      </c>
      <c r="AQ50" s="43">
        <v>165.49816000000001</v>
      </c>
      <c r="AR50" s="43"/>
      <c r="AS50" s="43">
        <v>37.091999999999999</v>
      </c>
      <c r="AT50" s="43">
        <v>30.582000000000001</v>
      </c>
      <c r="AU50" s="43"/>
      <c r="AV50" s="43"/>
      <c r="AW50" s="43">
        <v>30.1751</v>
      </c>
      <c r="AX50" s="43"/>
      <c r="AY50" s="43"/>
      <c r="AZ50" s="43"/>
      <c r="BA50" s="43">
        <v>2.4</v>
      </c>
      <c r="BB50" s="43"/>
      <c r="BC50" s="43">
        <v>49.405589999999997</v>
      </c>
      <c r="BD50" s="43"/>
      <c r="BE50" s="43">
        <v>24.8</v>
      </c>
      <c r="BF50" s="43"/>
      <c r="BG50" s="43"/>
      <c r="BH50" s="43"/>
      <c r="BI50" s="43">
        <v>8.37988</v>
      </c>
      <c r="BJ50" s="43"/>
      <c r="BK50" s="43">
        <v>5.0572499999999998</v>
      </c>
      <c r="BL50" s="43"/>
      <c r="BM50" s="43"/>
      <c r="BN50" s="43">
        <v>6.03</v>
      </c>
      <c r="BO50" s="43"/>
      <c r="BP50" s="43">
        <v>152.92562000000001</v>
      </c>
      <c r="BQ50" s="43"/>
      <c r="BR50" s="43">
        <v>3.9626000000000001</v>
      </c>
      <c r="BS50" s="43">
        <v>130.8878</v>
      </c>
      <c r="BT50" s="43">
        <v>14.038629999999999</v>
      </c>
      <c r="BU50" s="43"/>
      <c r="BV50" s="43">
        <v>9.2879000000000005</v>
      </c>
      <c r="BW50" s="43">
        <v>4.1258100000000004</v>
      </c>
      <c r="BX50" s="43"/>
      <c r="BY50" s="43"/>
      <c r="BZ50" s="43">
        <v>43.6325</v>
      </c>
      <c r="CA50" s="43">
        <v>6.5184600000000001</v>
      </c>
      <c r="CB50" s="43"/>
      <c r="CC50" s="43">
        <v>0.56999999999999995</v>
      </c>
      <c r="CD50" s="43">
        <v>33.641849999999998</v>
      </c>
      <c r="CE50" s="43">
        <v>429.76504</v>
      </c>
      <c r="CF50" s="43"/>
      <c r="CG50" s="43">
        <v>143.66513</v>
      </c>
      <c r="CH50" s="43">
        <v>18.396000000000001</v>
      </c>
      <c r="CI50" s="43"/>
      <c r="CJ50" s="43"/>
      <c r="CK50" s="43">
        <v>15.5566</v>
      </c>
      <c r="CL50" s="43">
        <v>4.7562300000000004</v>
      </c>
      <c r="CM50" s="43"/>
      <c r="CN50" s="43"/>
      <c r="CO50" s="43">
        <v>14.825889999999999</v>
      </c>
      <c r="CP50" s="43">
        <v>277.69</v>
      </c>
      <c r="CQ50" s="43"/>
      <c r="CR50" s="43">
        <v>10.882999999999999</v>
      </c>
      <c r="CS50" s="43"/>
      <c r="CT50" s="43">
        <v>30.82</v>
      </c>
    </row>
    <row r="51" spans="1:98" ht="15.6" x14ac:dyDescent="0.3">
      <c r="A51" s="1"/>
      <c r="B51" s="42" t="s">
        <v>840</v>
      </c>
      <c r="C51" s="43"/>
      <c r="D51" s="43"/>
      <c r="E51" s="43">
        <v>11.65476</v>
      </c>
      <c r="F51" s="43">
        <v>12.913</v>
      </c>
      <c r="G51" s="43"/>
      <c r="H51" s="43"/>
      <c r="I51" s="43"/>
      <c r="J51" s="43"/>
      <c r="K51" s="43">
        <v>22.223400000000002</v>
      </c>
      <c r="L51" s="43">
        <v>29.142700000000001</v>
      </c>
      <c r="M51" s="43">
        <v>11.702999999999999</v>
      </c>
      <c r="N51" s="43">
        <v>13.26</v>
      </c>
      <c r="O51" s="43">
        <v>31.98</v>
      </c>
      <c r="P51" s="43"/>
      <c r="Q51" s="43"/>
      <c r="R51" s="43">
        <v>48.823999999999998</v>
      </c>
      <c r="S51" s="43"/>
      <c r="T51" s="43">
        <v>37.76511</v>
      </c>
      <c r="U51" s="43"/>
      <c r="V51" s="43">
        <v>7.7</v>
      </c>
      <c r="W51" s="43"/>
      <c r="X51" s="43">
        <v>29.76221</v>
      </c>
      <c r="Y51" s="43"/>
      <c r="Z51" s="43">
        <v>9.9573499999999999</v>
      </c>
      <c r="AA51" s="43"/>
      <c r="AB51" s="43"/>
      <c r="AC51" s="43"/>
      <c r="AD51" s="43"/>
      <c r="AE51" s="43"/>
      <c r="AF51" s="43">
        <v>5</v>
      </c>
      <c r="AG51" s="43"/>
      <c r="AH51" s="43"/>
      <c r="AI51" s="43"/>
      <c r="AJ51" s="43"/>
      <c r="AK51" s="43">
        <v>0</v>
      </c>
      <c r="AL51" s="43"/>
      <c r="AM51" s="43">
        <v>51.442450000000001</v>
      </c>
      <c r="AN51" s="43">
        <v>110.7</v>
      </c>
      <c r="AO51" s="43">
        <v>29.03753</v>
      </c>
      <c r="AP51" s="43">
        <v>1.03</v>
      </c>
      <c r="AQ51" s="43">
        <v>165.36679000000001</v>
      </c>
      <c r="AR51" s="43"/>
      <c r="AS51" s="43">
        <v>37.100999999999999</v>
      </c>
      <c r="AT51" s="43">
        <v>29.960999999999999</v>
      </c>
      <c r="AU51" s="43"/>
      <c r="AV51" s="43"/>
      <c r="AW51" s="43">
        <v>32.161999999999999</v>
      </c>
      <c r="AX51" s="43"/>
      <c r="AY51" s="43"/>
      <c r="AZ51" s="43"/>
      <c r="BA51" s="43">
        <v>2.2999999999999998</v>
      </c>
      <c r="BB51" s="43"/>
      <c r="BC51" s="43">
        <v>64.575649999999996</v>
      </c>
      <c r="BD51" s="43"/>
      <c r="BE51" s="43">
        <v>24.8</v>
      </c>
      <c r="BF51" s="43"/>
      <c r="BG51" s="43"/>
      <c r="BH51" s="43"/>
      <c r="BI51" s="43">
        <v>7.9396100000000001</v>
      </c>
      <c r="BJ51" s="43"/>
      <c r="BK51" s="43">
        <v>5.0607100000000003</v>
      </c>
      <c r="BL51" s="43"/>
      <c r="BM51" s="43"/>
      <c r="BN51" s="43">
        <v>5.77</v>
      </c>
      <c r="BO51" s="43"/>
      <c r="BP51" s="43">
        <v>152.70894999999999</v>
      </c>
      <c r="BQ51" s="43"/>
      <c r="BR51" s="43">
        <v>4.0692000000000004</v>
      </c>
      <c r="BS51" s="43">
        <v>132.65985000000001</v>
      </c>
      <c r="BT51" s="43">
        <v>15.073460000000001</v>
      </c>
      <c r="BU51" s="43"/>
      <c r="BV51" s="43">
        <v>9.0160999999999998</v>
      </c>
      <c r="BW51" s="43">
        <v>3.9547300000000001</v>
      </c>
      <c r="BX51" s="43"/>
      <c r="BY51" s="43"/>
      <c r="BZ51" s="43">
        <v>43.441499999999998</v>
      </c>
      <c r="CA51" s="43">
        <v>13.40625</v>
      </c>
      <c r="CB51" s="43"/>
      <c r="CC51" s="43">
        <v>0.57999999999999996</v>
      </c>
      <c r="CD51" s="43">
        <v>34.364919999999998</v>
      </c>
      <c r="CE51" s="43">
        <v>428.92115000000001</v>
      </c>
      <c r="CF51" s="43"/>
      <c r="CG51" s="43">
        <v>140.69812999999999</v>
      </c>
      <c r="CH51" s="43">
        <v>18.126999999999999</v>
      </c>
      <c r="CI51" s="43"/>
      <c r="CJ51" s="43"/>
      <c r="CK51" s="43">
        <v>14.9657</v>
      </c>
      <c r="CL51" s="43">
        <v>4.7918599999999998</v>
      </c>
      <c r="CM51" s="43"/>
      <c r="CN51" s="43"/>
      <c r="CO51" s="43">
        <v>15.197929999999999</v>
      </c>
      <c r="CP51" s="43">
        <v>278.05</v>
      </c>
      <c r="CQ51" s="43"/>
      <c r="CR51" s="43">
        <v>12.074999999999999</v>
      </c>
      <c r="CS51" s="43"/>
      <c r="CT51" s="43">
        <v>31.759</v>
      </c>
    </row>
    <row r="52" spans="1:98" ht="15.6" x14ac:dyDescent="0.3">
      <c r="A52" s="1"/>
      <c r="B52" s="42" t="s">
        <v>841</v>
      </c>
      <c r="C52" s="43"/>
      <c r="D52" s="43"/>
      <c r="E52" s="43">
        <v>14.583740000000001</v>
      </c>
      <c r="F52" s="43">
        <v>13.185</v>
      </c>
      <c r="G52" s="43"/>
      <c r="H52" s="43"/>
      <c r="I52" s="43"/>
      <c r="J52" s="43"/>
      <c r="K52" s="43">
        <v>22.392199999999999</v>
      </c>
      <c r="L52" s="43">
        <v>28.490500000000001</v>
      </c>
      <c r="M52" s="43">
        <v>11.237399999999999</v>
      </c>
      <c r="N52" s="43">
        <v>13.66</v>
      </c>
      <c r="O52" s="43">
        <v>31.03</v>
      </c>
      <c r="P52" s="43"/>
      <c r="Q52" s="43"/>
      <c r="R52" s="43">
        <v>48.643000000000001</v>
      </c>
      <c r="S52" s="43"/>
      <c r="T52" s="43">
        <v>35.027979999999999</v>
      </c>
      <c r="U52" s="43"/>
      <c r="V52" s="43">
        <v>8</v>
      </c>
      <c r="W52" s="43"/>
      <c r="X52" s="43">
        <v>108.38995</v>
      </c>
      <c r="Y52" s="43"/>
      <c r="Z52" s="43">
        <v>10.026590000000001</v>
      </c>
      <c r="AA52" s="43"/>
      <c r="AB52" s="43"/>
      <c r="AC52" s="43"/>
      <c r="AD52" s="43"/>
      <c r="AE52" s="43"/>
      <c r="AF52" s="43">
        <v>7.1</v>
      </c>
      <c r="AG52" s="43"/>
      <c r="AH52" s="43"/>
      <c r="AI52" s="43"/>
      <c r="AJ52" s="43"/>
      <c r="AK52" s="43">
        <v>0</v>
      </c>
      <c r="AL52" s="43"/>
      <c r="AM52" s="43">
        <v>51.119210000000002</v>
      </c>
      <c r="AN52" s="43">
        <v>111.14</v>
      </c>
      <c r="AO52" s="43">
        <v>29.065480000000001</v>
      </c>
      <c r="AP52" s="43">
        <v>1.1499999999999999</v>
      </c>
      <c r="AQ52" s="43">
        <v>165.70224999999999</v>
      </c>
      <c r="AR52" s="43"/>
      <c r="AS52" s="43">
        <v>38.116</v>
      </c>
      <c r="AT52" s="43">
        <v>30.582000000000001</v>
      </c>
      <c r="AU52" s="43"/>
      <c r="AV52" s="43"/>
      <c r="AW52" s="43">
        <v>33.343000000000004</v>
      </c>
      <c r="AX52" s="43"/>
      <c r="AY52" s="43"/>
      <c r="AZ52" s="43"/>
      <c r="BA52" s="43">
        <v>2.5</v>
      </c>
      <c r="BB52" s="43"/>
      <c r="BC52" s="43">
        <v>70.777370000000005</v>
      </c>
      <c r="BD52" s="43"/>
      <c r="BE52" s="43">
        <v>24.8</v>
      </c>
      <c r="BF52" s="43"/>
      <c r="BG52" s="43"/>
      <c r="BH52" s="43"/>
      <c r="BI52" s="43">
        <v>8.0987100000000005</v>
      </c>
      <c r="BJ52" s="43"/>
      <c r="BK52" s="43">
        <v>5.1230599999999997</v>
      </c>
      <c r="BL52" s="43"/>
      <c r="BM52" s="43"/>
      <c r="BN52" s="43">
        <v>37.43</v>
      </c>
      <c r="BO52" s="43"/>
      <c r="BP52" s="43">
        <v>153.49047999999999</v>
      </c>
      <c r="BQ52" s="43"/>
      <c r="BR52" s="43">
        <v>4.1109999999999998</v>
      </c>
      <c r="BS52" s="43">
        <v>131.58501000000001</v>
      </c>
      <c r="BT52" s="43">
        <v>14.97227</v>
      </c>
      <c r="BU52" s="43"/>
      <c r="BV52" s="43">
        <v>9.0625999999999998</v>
      </c>
      <c r="BW52" s="43">
        <v>3.9614600000000002</v>
      </c>
      <c r="BX52" s="43"/>
      <c r="BY52" s="43"/>
      <c r="BZ52" s="43">
        <v>44.680799999999998</v>
      </c>
      <c r="CA52" s="43">
        <v>19.412960000000002</v>
      </c>
      <c r="CB52" s="43"/>
      <c r="CC52" s="43">
        <v>0.56999999999999995</v>
      </c>
      <c r="CD52" s="43">
        <v>35.613219999999998</v>
      </c>
      <c r="CE52" s="43">
        <v>427.00581</v>
      </c>
      <c r="CF52" s="43"/>
      <c r="CG52" s="43">
        <v>142.77634</v>
      </c>
      <c r="CH52" s="43">
        <v>18.247</v>
      </c>
      <c r="CI52" s="43"/>
      <c r="CJ52" s="43"/>
      <c r="CK52" s="43">
        <v>15.8912</v>
      </c>
      <c r="CL52" s="43">
        <v>4.7992400000000002</v>
      </c>
      <c r="CM52" s="43"/>
      <c r="CN52" s="43"/>
      <c r="CO52" s="43">
        <v>15.489739999999999</v>
      </c>
      <c r="CP52" s="43">
        <v>278.8</v>
      </c>
      <c r="CQ52" s="43"/>
      <c r="CR52" s="43">
        <v>12.968</v>
      </c>
      <c r="CS52" s="43"/>
      <c r="CT52" s="43">
        <v>36.880000000000003</v>
      </c>
    </row>
    <row r="53" spans="1:98" ht="15.6" x14ac:dyDescent="0.3">
      <c r="A53" s="1"/>
      <c r="B53" s="42" t="s">
        <v>842</v>
      </c>
      <c r="C53" s="43"/>
      <c r="D53" s="43"/>
      <c r="E53" s="43">
        <v>14.685779999999999</v>
      </c>
      <c r="F53" s="43">
        <v>13.218</v>
      </c>
      <c r="G53" s="43"/>
      <c r="H53" s="43"/>
      <c r="I53" s="43"/>
      <c r="J53" s="43"/>
      <c r="K53" s="43">
        <v>22.269100000000002</v>
      </c>
      <c r="L53" s="43">
        <v>27.833200000000001</v>
      </c>
      <c r="M53" s="43">
        <v>11.809900000000001</v>
      </c>
      <c r="N53" s="43">
        <v>13.32</v>
      </c>
      <c r="O53" s="43">
        <v>30.917999999999999</v>
      </c>
      <c r="P53" s="43"/>
      <c r="Q53" s="43"/>
      <c r="R53" s="43">
        <v>48.713999999999999</v>
      </c>
      <c r="S53" s="43"/>
      <c r="T53" s="43">
        <v>26.245819999999998</v>
      </c>
      <c r="U53" s="43"/>
      <c r="V53" s="43">
        <v>8.6</v>
      </c>
      <c r="W53" s="43"/>
      <c r="X53" s="43">
        <v>129.74558999999999</v>
      </c>
      <c r="Y53" s="43"/>
      <c r="Z53" s="43">
        <v>10.03781</v>
      </c>
      <c r="AA53" s="43"/>
      <c r="AB53" s="43"/>
      <c r="AC53" s="43"/>
      <c r="AD53" s="43"/>
      <c r="AE53" s="43"/>
      <c r="AF53" s="43">
        <v>4.3</v>
      </c>
      <c r="AG53" s="43"/>
      <c r="AH53" s="43"/>
      <c r="AI53" s="43"/>
      <c r="AJ53" s="43"/>
      <c r="AK53" s="43">
        <v>0</v>
      </c>
      <c r="AL53" s="43"/>
      <c r="AM53" s="43">
        <v>51.614730000000002</v>
      </c>
      <c r="AN53" s="43">
        <v>112.58</v>
      </c>
      <c r="AO53" s="43">
        <v>28.789480000000001</v>
      </c>
      <c r="AP53" s="43">
        <v>1.26</v>
      </c>
      <c r="AQ53" s="43">
        <v>164.97241</v>
      </c>
      <c r="AR53" s="43"/>
      <c r="AS53" s="43">
        <v>37.348999999999997</v>
      </c>
      <c r="AT53" s="43">
        <v>29.960999999999999</v>
      </c>
      <c r="AU53" s="43"/>
      <c r="AV53" s="43"/>
      <c r="AW53" s="43">
        <v>33.349499999999999</v>
      </c>
      <c r="AX53" s="43"/>
      <c r="AY53" s="43"/>
      <c r="AZ53" s="43"/>
      <c r="BA53" s="43">
        <v>2.4</v>
      </c>
      <c r="BB53" s="43"/>
      <c r="BC53" s="43">
        <v>71.376320000000007</v>
      </c>
      <c r="BD53" s="43"/>
      <c r="BE53" s="43">
        <v>24.8</v>
      </c>
      <c r="BF53" s="43"/>
      <c r="BG53" s="43"/>
      <c r="BH53" s="43"/>
      <c r="BI53" s="43">
        <v>8.2094199999999997</v>
      </c>
      <c r="BJ53" s="43"/>
      <c r="BK53" s="43">
        <v>5.0412499999999998</v>
      </c>
      <c r="BL53" s="43"/>
      <c r="BM53" s="43"/>
      <c r="BN53" s="43">
        <v>51.49</v>
      </c>
      <c r="BO53" s="43"/>
      <c r="BP53" s="43">
        <v>151.04023000000001</v>
      </c>
      <c r="BQ53" s="43"/>
      <c r="BR53" s="43">
        <v>4.1369999999999996</v>
      </c>
      <c r="BS53" s="43">
        <v>132.78980999999999</v>
      </c>
      <c r="BT53" s="43">
        <v>15.415509999999999</v>
      </c>
      <c r="BU53" s="43"/>
      <c r="BV53" s="43">
        <v>8.7140000000000004</v>
      </c>
      <c r="BW53" s="43">
        <v>3.9545699999999999</v>
      </c>
      <c r="BX53" s="43"/>
      <c r="BY53" s="43"/>
      <c r="BZ53" s="43">
        <v>44.1145</v>
      </c>
      <c r="CA53" s="43">
        <v>19.33587</v>
      </c>
      <c r="CB53" s="43"/>
      <c r="CC53" s="43">
        <v>0.56000000000000005</v>
      </c>
      <c r="CD53" s="43">
        <v>34.66675</v>
      </c>
      <c r="CE53" s="43">
        <v>431.67613999999998</v>
      </c>
      <c r="CF53" s="43"/>
      <c r="CG53" s="43">
        <v>142.3631</v>
      </c>
      <c r="CH53" s="43">
        <v>18.649999999999999</v>
      </c>
      <c r="CI53" s="43"/>
      <c r="CJ53" s="43"/>
      <c r="CK53" s="43">
        <v>14.864000000000001</v>
      </c>
      <c r="CL53" s="43">
        <v>4.7666300000000001</v>
      </c>
      <c r="CM53" s="43"/>
      <c r="CN53" s="43"/>
      <c r="CO53" s="43">
        <v>15.89142</v>
      </c>
      <c r="CP53" s="43">
        <v>280.20999999999998</v>
      </c>
      <c r="CQ53" s="43"/>
      <c r="CR53" s="43">
        <v>12.516999999999999</v>
      </c>
      <c r="CS53" s="43"/>
      <c r="CT53" s="43">
        <v>33.773000000000003</v>
      </c>
    </row>
    <row r="54" spans="1:98" ht="15.6" x14ac:dyDescent="0.3">
      <c r="A54" s="1"/>
      <c r="B54" s="42" t="s">
        <v>843</v>
      </c>
      <c r="C54" s="43"/>
      <c r="D54" s="43"/>
      <c r="E54" s="43">
        <v>14.709099999999999</v>
      </c>
      <c r="F54" s="43">
        <v>13.478</v>
      </c>
      <c r="G54" s="43"/>
      <c r="H54" s="43"/>
      <c r="I54" s="43"/>
      <c r="J54" s="43"/>
      <c r="K54" s="43">
        <v>22.214700000000001</v>
      </c>
      <c r="L54" s="43">
        <v>27.221699999999998</v>
      </c>
      <c r="M54" s="43">
        <v>12.345000000000001</v>
      </c>
      <c r="N54" s="43">
        <v>13.61</v>
      </c>
      <c r="O54" s="43">
        <v>31.065999999999999</v>
      </c>
      <c r="P54" s="43"/>
      <c r="Q54" s="43"/>
      <c r="R54" s="43">
        <v>48.862000000000002</v>
      </c>
      <c r="S54" s="43"/>
      <c r="T54" s="43">
        <v>29.391860000000001</v>
      </c>
      <c r="U54" s="43"/>
      <c r="V54" s="43">
        <v>8.6999999999999993</v>
      </c>
      <c r="W54" s="43"/>
      <c r="X54" s="43">
        <v>121.07917</v>
      </c>
      <c r="Y54" s="43"/>
      <c r="Z54" s="43">
        <v>9.7872400000000006</v>
      </c>
      <c r="AA54" s="43"/>
      <c r="AB54" s="43"/>
      <c r="AC54" s="43"/>
      <c r="AD54" s="43"/>
      <c r="AE54" s="43"/>
      <c r="AF54" s="43">
        <v>3.4</v>
      </c>
      <c r="AG54" s="43"/>
      <c r="AH54" s="43"/>
      <c r="AI54" s="43"/>
      <c r="AJ54" s="43"/>
      <c r="AK54" s="43">
        <v>0</v>
      </c>
      <c r="AL54" s="43"/>
      <c r="AM54" s="43">
        <v>50.281739999999999</v>
      </c>
      <c r="AN54" s="43">
        <v>113.31</v>
      </c>
      <c r="AO54" s="43">
        <v>28.744319999999998</v>
      </c>
      <c r="AP54" s="43">
        <v>1.2</v>
      </c>
      <c r="AQ54" s="43">
        <v>164.40938</v>
      </c>
      <c r="AR54" s="43"/>
      <c r="AS54" s="43">
        <v>38.206000000000003</v>
      </c>
      <c r="AT54" s="43">
        <v>29.795000000000002</v>
      </c>
      <c r="AU54" s="43"/>
      <c r="AV54" s="43"/>
      <c r="AW54" s="43">
        <v>32.938600000000001</v>
      </c>
      <c r="AX54" s="43"/>
      <c r="AY54" s="43"/>
      <c r="AZ54" s="43"/>
      <c r="BA54" s="43">
        <v>2.4</v>
      </c>
      <c r="BB54" s="43"/>
      <c r="BC54" s="43">
        <v>71.36251</v>
      </c>
      <c r="BD54" s="43"/>
      <c r="BE54" s="43">
        <v>24.8</v>
      </c>
      <c r="BF54" s="43"/>
      <c r="BG54" s="43"/>
      <c r="BH54" s="43"/>
      <c r="BI54" s="43">
        <v>7.9512700000000001</v>
      </c>
      <c r="BJ54" s="43"/>
      <c r="BK54" s="43">
        <v>4.9819199999999997</v>
      </c>
      <c r="BL54" s="43"/>
      <c r="BM54" s="43"/>
      <c r="BN54" s="43">
        <v>52.2</v>
      </c>
      <c r="BO54" s="43"/>
      <c r="BP54" s="43">
        <v>147.54101</v>
      </c>
      <c r="BQ54" s="43"/>
      <c r="BR54" s="43">
        <v>4.2218</v>
      </c>
      <c r="BS54" s="43">
        <v>132.90364</v>
      </c>
      <c r="BT54" s="43">
        <v>15.55898</v>
      </c>
      <c r="BU54" s="43"/>
      <c r="BV54" s="43">
        <v>8.5627999999999993</v>
      </c>
      <c r="BW54" s="43">
        <v>3.8564400000000001</v>
      </c>
      <c r="BX54" s="43"/>
      <c r="BY54" s="43"/>
      <c r="BZ54" s="43">
        <v>43.458500000000001</v>
      </c>
      <c r="CA54" s="43">
        <v>19.162320000000001</v>
      </c>
      <c r="CB54" s="43"/>
      <c r="CC54" s="43">
        <v>0.5</v>
      </c>
      <c r="CD54" s="43">
        <v>36.037869999999998</v>
      </c>
      <c r="CE54" s="43">
        <v>431.62966999999998</v>
      </c>
      <c r="CF54" s="43"/>
      <c r="CG54" s="43">
        <v>146.54282000000001</v>
      </c>
      <c r="CH54" s="43">
        <v>18.766999999999999</v>
      </c>
      <c r="CI54" s="43"/>
      <c r="CJ54" s="43"/>
      <c r="CK54" s="43">
        <v>15.6332</v>
      </c>
      <c r="CL54" s="43">
        <v>4.7423599999999997</v>
      </c>
      <c r="CM54" s="43"/>
      <c r="CN54" s="43"/>
      <c r="CO54" s="43">
        <v>16.472429999999999</v>
      </c>
      <c r="CP54" s="43">
        <v>273.81</v>
      </c>
      <c r="CQ54" s="43"/>
      <c r="CR54" s="43">
        <v>13.048999999999999</v>
      </c>
      <c r="CS54" s="43"/>
      <c r="CT54" s="43">
        <v>39.866</v>
      </c>
    </row>
    <row r="55" spans="1:98" ht="15.6" x14ac:dyDescent="0.3">
      <c r="A55" s="1"/>
      <c r="B55" s="42" t="s">
        <v>48</v>
      </c>
      <c r="C55" s="43"/>
      <c r="D55" s="43"/>
      <c r="E55" s="43">
        <v>14.857430000000001</v>
      </c>
      <c r="F55" s="43">
        <v>13.297000000000001</v>
      </c>
      <c r="G55" s="43"/>
      <c r="H55" s="43"/>
      <c r="I55" s="43"/>
      <c r="J55" s="43"/>
      <c r="K55" s="43">
        <v>22.0078</v>
      </c>
      <c r="L55" s="43">
        <v>26.635400000000001</v>
      </c>
      <c r="M55" s="43">
        <v>14.5703</v>
      </c>
      <c r="N55" s="43">
        <v>13.65</v>
      </c>
      <c r="O55" s="43">
        <v>30.827999999999999</v>
      </c>
      <c r="P55" s="43"/>
      <c r="Q55" s="43"/>
      <c r="R55" s="43">
        <v>48.847000000000001</v>
      </c>
      <c r="S55" s="43"/>
      <c r="T55" s="43">
        <v>38.460299999999997</v>
      </c>
      <c r="U55" s="43"/>
      <c r="V55" s="43">
        <v>8.3000000000000007</v>
      </c>
      <c r="W55" s="43"/>
      <c r="X55" s="43">
        <v>115.38760000000001</v>
      </c>
      <c r="Y55" s="43"/>
      <c r="Z55" s="43">
        <v>10.18249</v>
      </c>
      <c r="AA55" s="43"/>
      <c r="AB55" s="43"/>
      <c r="AC55" s="43"/>
      <c r="AD55" s="43"/>
      <c r="AE55" s="43"/>
      <c r="AF55" s="43">
        <v>2.6</v>
      </c>
      <c r="AG55" s="43"/>
      <c r="AH55" s="43"/>
      <c r="AI55" s="43"/>
      <c r="AJ55" s="43"/>
      <c r="AK55" s="43">
        <v>0</v>
      </c>
      <c r="AL55" s="43"/>
      <c r="AM55" s="43">
        <v>50.215150000000001</v>
      </c>
      <c r="AN55" s="43">
        <v>113.55</v>
      </c>
      <c r="AO55" s="43">
        <v>28.498059999999999</v>
      </c>
      <c r="AP55" s="43">
        <v>0.83</v>
      </c>
      <c r="AQ55" s="43">
        <v>163.55034000000001</v>
      </c>
      <c r="AR55" s="43"/>
      <c r="AS55" s="43">
        <v>38.033999999999999</v>
      </c>
      <c r="AT55" s="43">
        <v>30.567</v>
      </c>
      <c r="AU55" s="43"/>
      <c r="AV55" s="43"/>
      <c r="AW55" s="43">
        <v>32.896700000000003</v>
      </c>
      <c r="AX55" s="43"/>
      <c r="AY55" s="43"/>
      <c r="AZ55" s="43"/>
      <c r="BA55" s="43">
        <v>2.2999999999999998</v>
      </c>
      <c r="BB55" s="43"/>
      <c r="BC55" s="43">
        <v>70.863759999999999</v>
      </c>
      <c r="BD55" s="43"/>
      <c r="BE55" s="43">
        <v>24.8</v>
      </c>
      <c r="BF55" s="43"/>
      <c r="BG55" s="43"/>
      <c r="BH55" s="43"/>
      <c r="BI55" s="43">
        <v>8.0773200000000003</v>
      </c>
      <c r="BJ55" s="43"/>
      <c r="BK55" s="43">
        <v>4.9994500000000004</v>
      </c>
      <c r="BL55" s="43"/>
      <c r="BM55" s="43"/>
      <c r="BN55" s="43">
        <v>52.78</v>
      </c>
      <c r="BO55" s="43"/>
      <c r="BP55" s="43">
        <v>149.45625999999999</v>
      </c>
      <c r="BQ55" s="43"/>
      <c r="BR55" s="43">
        <v>4.1825999999999999</v>
      </c>
      <c r="BS55" s="43">
        <v>131.10516999999999</v>
      </c>
      <c r="BT55" s="43">
        <v>14.544370000000001</v>
      </c>
      <c r="BU55" s="43"/>
      <c r="BV55" s="43">
        <v>8.8564000000000007</v>
      </c>
      <c r="BW55" s="43">
        <v>3.8369499999999999</v>
      </c>
      <c r="BX55" s="43"/>
      <c r="BY55" s="43"/>
      <c r="BZ55" s="43">
        <v>43.054499999999997</v>
      </c>
      <c r="CA55" s="43">
        <v>19.194780000000002</v>
      </c>
      <c r="CB55" s="43"/>
      <c r="CC55" s="43">
        <v>0.59</v>
      </c>
      <c r="CD55" s="43">
        <v>34.838079999999998</v>
      </c>
      <c r="CE55" s="43">
        <v>430.35385000000002</v>
      </c>
      <c r="CF55" s="43"/>
      <c r="CG55" s="43">
        <v>137.09136000000001</v>
      </c>
      <c r="CH55" s="43">
        <v>18.574999999999999</v>
      </c>
      <c r="CI55" s="43"/>
      <c r="CJ55" s="43"/>
      <c r="CK55" s="43">
        <v>16.663799999999998</v>
      </c>
      <c r="CL55" s="43">
        <v>4.6028500000000001</v>
      </c>
      <c r="CM55" s="43"/>
      <c r="CN55" s="43"/>
      <c r="CO55" s="43">
        <v>16.132709999999999</v>
      </c>
      <c r="CP55" s="43">
        <v>271.45</v>
      </c>
      <c r="CQ55" s="43"/>
      <c r="CR55" s="43">
        <v>14.952</v>
      </c>
      <c r="CS55" s="43"/>
      <c r="CT55" s="43">
        <v>40.692</v>
      </c>
    </row>
    <row r="56" spans="1:98" ht="31.35" customHeight="1" x14ac:dyDescent="0.3">
      <c r="A56" s="1"/>
      <c r="B56" s="44" t="s">
        <v>934</v>
      </c>
      <c r="C56" s="45">
        <v>0</v>
      </c>
      <c r="D56" s="45">
        <v>0</v>
      </c>
      <c r="E56" s="45">
        <v>492.62988999999999</v>
      </c>
      <c r="F56" s="45">
        <v>304.10874999999999</v>
      </c>
      <c r="G56" s="45">
        <v>0</v>
      </c>
      <c r="H56" s="45">
        <v>0</v>
      </c>
      <c r="I56" s="45">
        <v>0</v>
      </c>
      <c r="J56" s="45">
        <v>0</v>
      </c>
      <c r="K56" s="45">
        <v>515.74175000000002</v>
      </c>
      <c r="L56" s="45">
        <v>669.25940000000003</v>
      </c>
      <c r="M56" s="45">
        <v>331.95445000000001</v>
      </c>
      <c r="N56" s="45">
        <v>328.94</v>
      </c>
      <c r="O56" s="45">
        <v>739.52099999999996</v>
      </c>
      <c r="P56" s="45">
        <v>0</v>
      </c>
      <c r="Q56" s="45">
        <v>0</v>
      </c>
      <c r="R56" s="45">
        <v>1156.174</v>
      </c>
      <c r="S56" s="45">
        <v>0</v>
      </c>
      <c r="T56" s="45">
        <v>485.71098000000001</v>
      </c>
      <c r="U56" s="45">
        <v>0</v>
      </c>
      <c r="V56" s="45">
        <v>209.35</v>
      </c>
      <c r="W56" s="45">
        <v>0</v>
      </c>
      <c r="X56" s="45">
        <v>2556.0970600000001</v>
      </c>
      <c r="Y56" s="45">
        <v>0</v>
      </c>
      <c r="Z56" s="45">
        <v>238.42102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80.349999999999994</v>
      </c>
      <c r="AG56" s="45">
        <v>0</v>
      </c>
      <c r="AH56" s="45">
        <v>0</v>
      </c>
      <c r="AI56" s="45">
        <v>0</v>
      </c>
      <c r="AJ56" s="45">
        <v>0</v>
      </c>
      <c r="AK56" s="45">
        <v>0</v>
      </c>
      <c r="AL56" s="45">
        <v>0</v>
      </c>
      <c r="AM56" s="45">
        <v>1201.418185</v>
      </c>
      <c r="AN56" s="45">
        <v>2801.2049999999999</v>
      </c>
      <c r="AO56" s="45">
        <v>650.86123999999995</v>
      </c>
      <c r="AP56" s="45">
        <v>18.010000000000002</v>
      </c>
      <c r="AQ56" s="45">
        <v>3906.5459350000001</v>
      </c>
      <c r="AR56" s="45">
        <v>0</v>
      </c>
      <c r="AS56" s="45">
        <v>889.96799999999996</v>
      </c>
      <c r="AT56" s="45">
        <v>775.06</v>
      </c>
      <c r="AU56" s="45">
        <v>0</v>
      </c>
      <c r="AV56" s="45">
        <v>0</v>
      </c>
      <c r="AW56" s="45">
        <v>719.46680000000003</v>
      </c>
      <c r="AX56" s="45">
        <v>0</v>
      </c>
      <c r="AY56" s="45">
        <v>0</v>
      </c>
      <c r="AZ56" s="45">
        <v>0</v>
      </c>
      <c r="BA56" s="45">
        <v>55.69</v>
      </c>
      <c r="BB56" s="45">
        <v>0</v>
      </c>
      <c r="BC56" s="45">
        <v>1578.7355299999999</v>
      </c>
      <c r="BD56" s="45">
        <v>0</v>
      </c>
      <c r="BE56" s="45">
        <v>599.04999999999995</v>
      </c>
      <c r="BF56" s="45">
        <v>0</v>
      </c>
      <c r="BG56" s="45">
        <v>0</v>
      </c>
      <c r="BH56" s="45">
        <v>0</v>
      </c>
      <c r="BI56" s="45">
        <v>210.68047000000001</v>
      </c>
      <c r="BJ56" s="45">
        <v>0</v>
      </c>
      <c r="BK56" s="45">
        <v>120.386765</v>
      </c>
      <c r="BL56" s="45">
        <v>0</v>
      </c>
      <c r="BM56" s="45">
        <v>0</v>
      </c>
      <c r="BN56" s="45">
        <v>1045.95</v>
      </c>
      <c r="BO56" s="45">
        <v>0</v>
      </c>
      <c r="BP56" s="45">
        <v>3473.66401</v>
      </c>
      <c r="BQ56" s="45">
        <v>0</v>
      </c>
      <c r="BR56" s="45">
        <v>91.923450000000003</v>
      </c>
      <c r="BS56" s="45">
        <v>3143.310935</v>
      </c>
      <c r="BT56" s="45">
        <v>367.07637999999997</v>
      </c>
      <c r="BU56" s="45">
        <v>0</v>
      </c>
      <c r="BV56" s="45">
        <v>202.82775000000001</v>
      </c>
      <c r="BW56" s="45">
        <v>93.385435000000001</v>
      </c>
      <c r="BX56" s="45">
        <v>0</v>
      </c>
      <c r="BY56" s="45">
        <v>0</v>
      </c>
      <c r="BZ56" s="45">
        <v>939.44235000000003</v>
      </c>
      <c r="CA56" s="45">
        <v>400.01148999999998</v>
      </c>
      <c r="CB56" s="45">
        <v>0</v>
      </c>
      <c r="CC56" s="45">
        <v>13.515000000000001</v>
      </c>
      <c r="CD56" s="45">
        <v>822.59845499999994</v>
      </c>
      <c r="CE56" s="45">
        <v>9754.9959450000006</v>
      </c>
      <c r="CF56" s="45">
        <v>0</v>
      </c>
      <c r="CG56" s="45">
        <v>3398.5148600000002</v>
      </c>
      <c r="CH56" s="45">
        <v>430.8415</v>
      </c>
      <c r="CI56" s="45">
        <v>0</v>
      </c>
      <c r="CJ56" s="45">
        <v>0</v>
      </c>
      <c r="CK56" s="45">
        <v>381.93684999999999</v>
      </c>
      <c r="CL56" s="45">
        <v>109.51393</v>
      </c>
      <c r="CM56" s="45">
        <v>0</v>
      </c>
      <c r="CN56" s="45">
        <v>0</v>
      </c>
      <c r="CO56" s="45">
        <v>360.87680999999998</v>
      </c>
      <c r="CP56" s="45">
        <v>5933.335</v>
      </c>
      <c r="CQ56" s="45">
        <v>0</v>
      </c>
      <c r="CR56" s="45">
        <v>735.875</v>
      </c>
      <c r="CS56" s="45">
        <v>0</v>
      </c>
      <c r="CT56" s="45">
        <v>571.14649999999995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935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936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937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938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26" activePane="bottomRight" state="frozen"/>
      <selection pane="topRight" activeCell="C1" sqref="C1"/>
      <selection pane="bottomLeft" activeCell="A7" sqref="A7"/>
      <selection pane="bottomRight" activeCell="J50" sqref="J50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9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585</v>
      </c>
      <c r="C6" s="48" t="s">
        <v>940</v>
      </c>
      <c r="D6" s="48" t="s">
        <v>941</v>
      </c>
      <c r="E6" s="48" t="s">
        <v>942</v>
      </c>
      <c r="F6" s="48" t="s">
        <v>943</v>
      </c>
      <c r="G6" s="48" t="s">
        <v>3473</v>
      </c>
      <c r="H6" s="48" t="s">
        <v>944</v>
      </c>
      <c r="I6" s="48" t="s">
        <v>3470</v>
      </c>
      <c r="J6" s="48" t="s">
        <v>3471</v>
      </c>
      <c r="K6" s="48" t="s">
        <v>3472</v>
      </c>
      <c r="L6" s="48" t="s">
        <v>945</v>
      </c>
      <c r="M6" s="48" t="s">
        <v>946</v>
      </c>
      <c r="N6" s="48" t="s">
        <v>947</v>
      </c>
      <c r="O6" s="48" t="s">
        <v>948</v>
      </c>
      <c r="P6" s="37" t="s">
        <v>949</v>
      </c>
      <c r="Q6" s="1"/>
      <c r="R6" s="1"/>
      <c r="S6" s="1"/>
      <c r="T6" s="1"/>
      <c r="U6" s="49" t="s">
        <v>3</v>
      </c>
      <c r="V6" s="49" t="s">
        <v>53</v>
      </c>
      <c r="W6" s="49" t="s">
        <v>950</v>
      </c>
      <c r="X6" s="49" t="s">
        <v>951</v>
      </c>
    </row>
    <row r="7" spans="1:24" x14ac:dyDescent="0.3">
      <c r="A7" s="1"/>
      <c r="B7" s="50" t="s">
        <v>797</v>
      </c>
      <c r="C7" s="51">
        <v>1010.25</v>
      </c>
      <c r="D7" s="51">
        <v>3188.13</v>
      </c>
      <c r="E7" s="51">
        <v>2329.8000000000002</v>
      </c>
      <c r="F7" s="51">
        <v>24.8</v>
      </c>
      <c r="G7" s="51"/>
      <c r="H7" s="51">
        <v>0</v>
      </c>
      <c r="I7" s="51"/>
      <c r="J7" s="51"/>
      <c r="K7" s="51"/>
      <c r="L7" s="51">
        <v>34.799999999999997</v>
      </c>
      <c r="M7" s="51">
        <v>7.8</v>
      </c>
      <c r="N7" s="51">
        <v>0</v>
      </c>
      <c r="O7" s="51">
        <v>288.5</v>
      </c>
      <c r="P7" s="51">
        <v>6884.08</v>
      </c>
      <c r="Q7" s="1"/>
      <c r="R7" s="1"/>
      <c r="S7" s="1"/>
      <c r="T7" s="1"/>
      <c r="U7" s="212" t="s">
        <v>618</v>
      </c>
      <c r="V7" s="52" t="s">
        <v>952</v>
      </c>
      <c r="W7" s="53">
        <v>386.85</v>
      </c>
      <c r="X7" s="53" t="s">
        <v>953</v>
      </c>
    </row>
    <row r="8" spans="1:24" x14ac:dyDescent="0.3">
      <c r="A8" s="1"/>
      <c r="B8" s="54" t="s">
        <v>798</v>
      </c>
      <c r="C8" s="55">
        <v>1013.837</v>
      </c>
      <c r="D8" s="55">
        <v>3146.87</v>
      </c>
      <c r="E8" s="55">
        <v>2208.1</v>
      </c>
      <c r="F8" s="55">
        <v>24.9</v>
      </c>
      <c r="G8" s="55"/>
      <c r="H8" s="55">
        <v>0</v>
      </c>
      <c r="I8" s="55"/>
      <c r="J8" s="55"/>
      <c r="K8" s="55"/>
      <c r="L8" s="55">
        <v>36.299999999999997</v>
      </c>
      <c r="M8" s="55">
        <v>7.8</v>
      </c>
      <c r="N8" s="55">
        <v>0</v>
      </c>
      <c r="O8" s="55">
        <v>261.7</v>
      </c>
      <c r="P8" s="55">
        <v>6699.5069999999996</v>
      </c>
      <c r="Q8" s="1"/>
      <c r="R8" s="1"/>
      <c r="S8" s="1"/>
      <c r="T8" s="1"/>
      <c r="U8" s="212" t="s">
        <v>619</v>
      </c>
      <c r="V8" s="52" t="s">
        <v>954</v>
      </c>
      <c r="W8" s="53">
        <v>50.85</v>
      </c>
      <c r="X8" s="53" t="s">
        <v>953</v>
      </c>
    </row>
    <row r="9" spans="1:24" x14ac:dyDescent="0.3">
      <c r="A9" s="1"/>
      <c r="B9" s="54" t="s">
        <v>799</v>
      </c>
      <c r="C9" s="55">
        <v>1011.811</v>
      </c>
      <c r="D9" s="55">
        <v>3083.14</v>
      </c>
      <c r="E9" s="55">
        <v>2207.8000000000002</v>
      </c>
      <c r="F9" s="55">
        <v>25.1</v>
      </c>
      <c r="G9" s="55"/>
      <c r="H9" s="55">
        <v>0</v>
      </c>
      <c r="I9" s="55"/>
      <c r="J9" s="55"/>
      <c r="K9" s="55"/>
      <c r="L9" s="55">
        <v>36.4</v>
      </c>
      <c r="M9" s="55">
        <v>7.8</v>
      </c>
      <c r="N9" s="55">
        <v>0</v>
      </c>
      <c r="O9" s="55">
        <v>242</v>
      </c>
      <c r="P9" s="55">
        <v>6614.0510000000004</v>
      </c>
      <c r="Q9" s="1"/>
      <c r="R9" s="1"/>
      <c r="S9" s="1"/>
      <c r="T9" s="1"/>
      <c r="U9" s="212" t="s">
        <v>602</v>
      </c>
      <c r="V9" s="52" t="s">
        <v>955</v>
      </c>
      <c r="W9" s="53">
        <v>452.75</v>
      </c>
      <c r="X9" s="53" t="s">
        <v>953</v>
      </c>
    </row>
    <row r="10" spans="1:24" x14ac:dyDescent="0.3">
      <c r="A10" s="1"/>
      <c r="B10" s="54" t="s">
        <v>800</v>
      </c>
      <c r="C10" s="55">
        <v>1012.0410000000001</v>
      </c>
      <c r="D10" s="55">
        <v>3070.01</v>
      </c>
      <c r="E10" s="55">
        <v>2236</v>
      </c>
      <c r="F10" s="55">
        <v>25.2</v>
      </c>
      <c r="G10" s="55"/>
      <c r="H10" s="55">
        <v>0</v>
      </c>
      <c r="I10" s="55"/>
      <c r="J10" s="55"/>
      <c r="K10" s="55"/>
      <c r="L10" s="55">
        <v>38.299999999999997</v>
      </c>
      <c r="M10" s="55">
        <v>7.8</v>
      </c>
      <c r="N10" s="55">
        <v>0</v>
      </c>
      <c r="O10" s="55">
        <v>227.8</v>
      </c>
      <c r="P10" s="55">
        <v>6617.1509999999998</v>
      </c>
      <c r="Q10" s="1"/>
      <c r="R10" s="1"/>
      <c r="S10" s="1"/>
      <c r="T10" s="1"/>
      <c r="U10" s="212" t="s">
        <v>50</v>
      </c>
      <c r="V10" s="52" t="s">
        <v>51</v>
      </c>
      <c r="W10" s="53" t="s">
        <v>953</v>
      </c>
      <c r="X10" s="53">
        <v>3949.35</v>
      </c>
    </row>
    <row r="11" spans="1:24" x14ac:dyDescent="0.3">
      <c r="A11" s="1"/>
      <c r="B11" s="54" t="s">
        <v>801</v>
      </c>
      <c r="C11" s="55">
        <v>1015.19</v>
      </c>
      <c r="D11" s="55">
        <v>3017.75</v>
      </c>
      <c r="E11" s="55">
        <v>2204.6999999999998</v>
      </c>
      <c r="F11" s="55">
        <v>24.9</v>
      </c>
      <c r="G11" s="55"/>
      <c r="H11" s="55">
        <v>0</v>
      </c>
      <c r="I11" s="55"/>
      <c r="J11" s="55"/>
      <c r="K11" s="55"/>
      <c r="L11" s="55">
        <v>38.9</v>
      </c>
      <c r="M11" s="55">
        <v>7.8</v>
      </c>
      <c r="N11" s="55">
        <v>0</v>
      </c>
      <c r="O11" s="55">
        <v>216.8</v>
      </c>
      <c r="P11" s="55">
        <v>6526.04</v>
      </c>
      <c r="Q11" s="1"/>
      <c r="R11" s="1"/>
      <c r="S11" s="1"/>
      <c r="T11" s="1"/>
      <c r="U11" s="212" t="s">
        <v>597</v>
      </c>
      <c r="V11" s="52" t="s">
        <v>956</v>
      </c>
      <c r="W11" s="53">
        <v>451.2</v>
      </c>
      <c r="X11" s="53" t="s">
        <v>953</v>
      </c>
    </row>
    <row r="12" spans="1:24" x14ac:dyDescent="0.3">
      <c r="A12" s="1"/>
      <c r="B12" s="54" t="s">
        <v>802</v>
      </c>
      <c r="C12" s="55">
        <v>1013.342</v>
      </c>
      <c r="D12" s="55">
        <v>2946.99</v>
      </c>
      <c r="E12" s="55">
        <v>2183.1999999999998</v>
      </c>
      <c r="F12" s="55">
        <v>24.9</v>
      </c>
      <c r="G12" s="55"/>
      <c r="H12" s="55">
        <v>0</v>
      </c>
      <c r="I12" s="55"/>
      <c r="J12" s="55"/>
      <c r="K12" s="55"/>
      <c r="L12" s="55">
        <v>38.4</v>
      </c>
      <c r="M12" s="55">
        <v>7.8</v>
      </c>
      <c r="N12" s="55">
        <v>0</v>
      </c>
      <c r="O12" s="55">
        <v>203.9</v>
      </c>
      <c r="P12" s="55">
        <v>6418.5320000000002</v>
      </c>
      <c r="Q12" s="1"/>
      <c r="R12" s="1"/>
      <c r="S12" s="1"/>
      <c r="T12" s="1"/>
      <c r="U12" s="212" t="s">
        <v>225</v>
      </c>
      <c r="V12" s="52" t="s">
        <v>957</v>
      </c>
      <c r="W12" s="53" t="s">
        <v>953</v>
      </c>
      <c r="X12" s="53">
        <v>3610.7</v>
      </c>
    </row>
    <row r="13" spans="1:24" x14ac:dyDescent="0.3">
      <c r="A13" s="1"/>
      <c r="B13" s="54" t="s">
        <v>803</v>
      </c>
      <c r="C13" s="55">
        <v>1003.0119999999999</v>
      </c>
      <c r="D13" s="55">
        <v>3012.34</v>
      </c>
      <c r="E13" s="55">
        <v>2079.1999999999998</v>
      </c>
      <c r="F13" s="55">
        <v>24.3</v>
      </c>
      <c r="G13" s="55"/>
      <c r="H13" s="55">
        <v>0</v>
      </c>
      <c r="I13" s="55"/>
      <c r="J13" s="55"/>
      <c r="K13" s="55"/>
      <c r="L13" s="55">
        <v>37.9</v>
      </c>
      <c r="M13" s="55">
        <v>7.8</v>
      </c>
      <c r="N13" s="55">
        <v>0</v>
      </c>
      <c r="O13" s="55">
        <v>262</v>
      </c>
      <c r="P13" s="55">
        <v>6426.5519999999997</v>
      </c>
      <c r="Q13" s="1"/>
      <c r="R13" s="1"/>
      <c r="S13" s="1"/>
      <c r="T13" s="1"/>
      <c r="U13" s="212"/>
      <c r="V13" s="52" t="s">
        <v>958</v>
      </c>
      <c r="W13" s="53">
        <v>989.6</v>
      </c>
      <c r="X13" s="53" t="s">
        <v>953</v>
      </c>
    </row>
    <row r="14" spans="1:24" x14ac:dyDescent="0.3">
      <c r="A14" s="1"/>
      <c r="B14" s="56" t="s">
        <v>804</v>
      </c>
      <c r="C14" s="57">
        <v>1006.668</v>
      </c>
      <c r="D14" s="57">
        <v>3034.93</v>
      </c>
      <c r="E14" s="57">
        <v>2065.8000000000002</v>
      </c>
      <c r="F14" s="57">
        <v>24.4</v>
      </c>
      <c r="G14" s="57"/>
      <c r="H14" s="57">
        <v>0</v>
      </c>
      <c r="I14" s="57"/>
      <c r="J14" s="57"/>
      <c r="K14" s="57"/>
      <c r="L14" s="57">
        <v>38.200000000000003</v>
      </c>
      <c r="M14" s="57">
        <v>7.8</v>
      </c>
      <c r="N14" s="57">
        <v>0</v>
      </c>
      <c r="O14" s="57">
        <v>344.5</v>
      </c>
      <c r="P14" s="57">
        <v>6522.2979999999998</v>
      </c>
      <c r="Q14" s="1"/>
      <c r="R14" s="1"/>
      <c r="S14" s="1"/>
      <c r="T14" s="1"/>
      <c r="U14" s="212" t="s">
        <v>55</v>
      </c>
      <c r="V14" s="52" t="s">
        <v>959</v>
      </c>
      <c r="W14" s="53">
        <v>156.6</v>
      </c>
      <c r="X14" s="53" t="s">
        <v>953</v>
      </c>
    </row>
    <row r="15" spans="1:24" x14ac:dyDescent="0.3">
      <c r="A15" s="1"/>
      <c r="B15" s="50" t="s">
        <v>805</v>
      </c>
      <c r="C15" s="51">
        <v>1002.835</v>
      </c>
      <c r="D15" s="51">
        <v>2977.85</v>
      </c>
      <c r="E15" s="51">
        <v>2094.3000000000002</v>
      </c>
      <c r="F15" s="51">
        <v>24.7</v>
      </c>
      <c r="G15" s="51"/>
      <c r="H15" s="51">
        <v>0</v>
      </c>
      <c r="I15" s="51"/>
      <c r="J15" s="51"/>
      <c r="K15" s="51"/>
      <c r="L15" s="51">
        <v>38.299999999999997</v>
      </c>
      <c r="M15" s="51">
        <v>7.8</v>
      </c>
      <c r="N15" s="51">
        <v>0</v>
      </c>
      <c r="O15" s="51">
        <v>434.9</v>
      </c>
      <c r="P15" s="51">
        <v>6580.6850000000004</v>
      </c>
      <c r="Q15" s="1"/>
      <c r="R15" s="1"/>
      <c r="S15" s="1"/>
      <c r="T15" s="1"/>
      <c r="U15" s="212"/>
      <c r="V15" s="52" t="s">
        <v>960</v>
      </c>
      <c r="W15" s="53" t="s">
        <v>953</v>
      </c>
      <c r="X15" s="53">
        <v>1784.9</v>
      </c>
    </row>
    <row r="16" spans="1:24" x14ac:dyDescent="0.3">
      <c r="A16" s="1"/>
      <c r="B16" s="54" t="s">
        <v>806</v>
      </c>
      <c r="C16" s="55">
        <v>1009.176</v>
      </c>
      <c r="D16" s="55">
        <v>3041.24</v>
      </c>
      <c r="E16" s="55">
        <v>2065.5</v>
      </c>
      <c r="F16" s="55">
        <v>25</v>
      </c>
      <c r="G16" s="55"/>
      <c r="H16" s="55">
        <v>0</v>
      </c>
      <c r="I16" s="55"/>
      <c r="J16" s="55"/>
      <c r="K16" s="55"/>
      <c r="L16" s="55">
        <v>36.299999999999997</v>
      </c>
      <c r="M16" s="55">
        <v>7.8</v>
      </c>
      <c r="N16" s="55">
        <v>0</v>
      </c>
      <c r="O16" s="55">
        <v>445.2</v>
      </c>
      <c r="P16" s="55">
        <v>6630.2160000000003</v>
      </c>
      <c r="Q16" s="1"/>
      <c r="R16" s="1"/>
      <c r="S16" s="1"/>
      <c r="T16" s="1"/>
      <c r="U16" s="212" t="s">
        <v>622</v>
      </c>
      <c r="V16" s="52" t="s">
        <v>961</v>
      </c>
      <c r="W16" s="53">
        <v>453.85</v>
      </c>
      <c r="X16" s="53" t="s">
        <v>953</v>
      </c>
    </row>
    <row r="17" spans="1:24" x14ac:dyDescent="0.3">
      <c r="A17" s="1"/>
      <c r="B17" s="54" t="s">
        <v>807</v>
      </c>
      <c r="C17" s="55">
        <v>1003.607</v>
      </c>
      <c r="D17" s="55">
        <v>3033.95</v>
      </c>
      <c r="E17" s="55">
        <v>2070.9</v>
      </c>
      <c r="F17" s="55">
        <v>24.7</v>
      </c>
      <c r="G17" s="55"/>
      <c r="H17" s="55">
        <v>0</v>
      </c>
      <c r="I17" s="55"/>
      <c r="J17" s="55"/>
      <c r="K17" s="55"/>
      <c r="L17" s="55">
        <v>37.1</v>
      </c>
      <c r="M17" s="55">
        <v>7.8</v>
      </c>
      <c r="N17" s="55">
        <v>0</v>
      </c>
      <c r="O17" s="55">
        <v>470.5</v>
      </c>
      <c r="P17" s="55">
        <v>6648.5569999999998</v>
      </c>
      <c r="Q17" s="1"/>
      <c r="R17" s="1"/>
      <c r="S17" s="1"/>
      <c r="T17" s="1"/>
      <c r="U17" s="212"/>
      <c r="V17" s="52" t="s">
        <v>962</v>
      </c>
      <c r="W17" s="53">
        <v>392.15</v>
      </c>
      <c r="X17" s="53" t="s">
        <v>953</v>
      </c>
    </row>
    <row r="18" spans="1:24" x14ac:dyDescent="0.3">
      <c r="A18" s="1"/>
      <c r="B18" s="54" t="s">
        <v>808</v>
      </c>
      <c r="C18" s="55">
        <v>1007.722</v>
      </c>
      <c r="D18" s="55">
        <v>3148.67</v>
      </c>
      <c r="E18" s="55">
        <v>2210.1999999999998</v>
      </c>
      <c r="F18" s="55">
        <v>24.6</v>
      </c>
      <c r="G18" s="55"/>
      <c r="H18" s="55">
        <v>0</v>
      </c>
      <c r="I18" s="55"/>
      <c r="J18" s="55"/>
      <c r="K18" s="55"/>
      <c r="L18" s="55">
        <v>37.5</v>
      </c>
      <c r="M18" s="55">
        <v>7.8</v>
      </c>
      <c r="N18" s="55">
        <v>1.9</v>
      </c>
      <c r="O18" s="55">
        <v>431.5</v>
      </c>
      <c r="P18" s="55">
        <v>6869.8919999999998</v>
      </c>
      <c r="Q18" s="1"/>
      <c r="R18" s="1"/>
      <c r="S18" s="1"/>
      <c r="T18" s="1"/>
      <c r="U18" s="212"/>
      <c r="V18" s="52" t="s">
        <v>963</v>
      </c>
      <c r="W18" s="53">
        <v>485.8</v>
      </c>
      <c r="X18" s="53" t="s">
        <v>953</v>
      </c>
    </row>
    <row r="19" spans="1:24" x14ac:dyDescent="0.3">
      <c r="A19" s="1"/>
      <c r="B19" s="54" t="s">
        <v>809</v>
      </c>
      <c r="C19" s="55">
        <v>1007.787</v>
      </c>
      <c r="D19" s="55">
        <v>2960.9</v>
      </c>
      <c r="E19" s="55">
        <v>2483.8000000000002</v>
      </c>
      <c r="F19" s="55">
        <v>25.2</v>
      </c>
      <c r="G19" s="55"/>
      <c r="H19" s="55">
        <v>0</v>
      </c>
      <c r="I19" s="55"/>
      <c r="J19" s="55"/>
      <c r="K19" s="55"/>
      <c r="L19" s="55">
        <v>38.4</v>
      </c>
      <c r="M19" s="55">
        <v>7.8</v>
      </c>
      <c r="N19" s="55">
        <v>79</v>
      </c>
      <c r="O19" s="55">
        <v>350.9</v>
      </c>
      <c r="P19" s="55">
        <v>6953.7870000000003</v>
      </c>
      <c r="Q19" s="1"/>
      <c r="R19" s="1"/>
      <c r="S19" s="1"/>
      <c r="T19" s="1"/>
      <c r="U19" s="212"/>
      <c r="V19" s="52" t="s">
        <v>964</v>
      </c>
      <c r="W19" s="53">
        <v>139</v>
      </c>
      <c r="X19" s="53" t="s">
        <v>953</v>
      </c>
    </row>
    <row r="20" spans="1:24" x14ac:dyDescent="0.3">
      <c r="A20" s="1"/>
      <c r="B20" s="54" t="s">
        <v>810</v>
      </c>
      <c r="C20" s="55">
        <v>1010.579</v>
      </c>
      <c r="D20" s="55">
        <v>2866.27</v>
      </c>
      <c r="E20" s="55">
        <v>2185.9</v>
      </c>
      <c r="F20" s="55">
        <v>24.7</v>
      </c>
      <c r="G20" s="55"/>
      <c r="H20" s="55">
        <v>0</v>
      </c>
      <c r="I20" s="55"/>
      <c r="J20" s="55"/>
      <c r="K20" s="55"/>
      <c r="L20" s="55">
        <v>36</v>
      </c>
      <c r="M20" s="55">
        <v>7.8</v>
      </c>
      <c r="N20" s="55">
        <v>299.7</v>
      </c>
      <c r="O20" s="55">
        <v>290.39999999999998</v>
      </c>
      <c r="P20" s="55">
        <v>6721.3490000000002</v>
      </c>
      <c r="Q20" s="1"/>
      <c r="R20" s="1"/>
      <c r="S20" s="1"/>
      <c r="T20" s="1"/>
      <c r="U20" s="212" t="s">
        <v>244</v>
      </c>
      <c r="V20" s="52" t="s">
        <v>965</v>
      </c>
      <c r="W20" s="53">
        <v>1947.8</v>
      </c>
      <c r="X20" s="53" t="s">
        <v>953</v>
      </c>
    </row>
    <row r="21" spans="1:24" x14ac:dyDescent="0.3">
      <c r="A21" s="1"/>
      <c r="B21" s="54" t="s">
        <v>811</v>
      </c>
      <c r="C21" s="55">
        <v>1011.947</v>
      </c>
      <c r="D21" s="55">
        <v>2934.39</v>
      </c>
      <c r="E21" s="55">
        <v>2050.6</v>
      </c>
      <c r="F21" s="55">
        <v>22.8</v>
      </c>
      <c r="G21" s="55"/>
      <c r="H21" s="55">
        <v>0</v>
      </c>
      <c r="I21" s="55"/>
      <c r="J21" s="55"/>
      <c r="K21" s="55"/>
      <c r="L21" s="55">
        <v>38.5</v>
      </c>
      <c r="M21" s="55">
        <v>7.8</v>
      </c>
      <c r="N21" s="55">
        <v>565.29999999999995</v>
      </c>
      <c r="O21" s="55">
        <v>269</v>
      </c>
      <c r="P21" s="55">
        <v>6900.3370000000004</v>
      </c>
      <c r="Q21" s="1"/>
      <c r="R21" s="1"/>
      <c r="S21" s="1"/>
      <c r="T21" s="1"/>
      <c r="U21" s="212" t="s">
        <v>248</v>
      </c>
      <c r="V21" s="52" t="s">
        <v>966</v>
      </c>
      <c r="W21" s="53" t="s">
        <v>953</v>
      </c>
      <c r="X21" s="53">
        <v>185.15</v>
      </c>
    </row>
    <row r="22" spans="1:24" x14ac:dyDescent="0.3">
      <c r="A22" s="1"/>
      <c r="B22" s="56" t="s">
        <v>812</v>
      </c>
      <c r="C22" s="57">
        <v>1008.872</v>
      </c>
      <c r="D22" s="57">
        <v>2991.13</v>
      </c>
      <c r="E22" s="57">
        <v>1890.7</v>
      </c>
      <c r="F22" s="57">
        <v>22.9</v>
      </c>
      <c r="G22" s="57"/>
      <c r="H22" s="57">
        <v>0</v>
      </c>
      <c r="I22" s="57"/>
      <c r="J22" s="57"/>
      <c r="K22" s="57"/>
      <c r="L22" s="57">
        <v>37.6</v>
      </c>
      <c r="M22" s="57">
        <v>7.8</v>
      </c>
      <c r="N22" s="57">
        <v>783.5</v>
      </c>
      <c r="O22" s="57">
        <v>250.5</v>
      </c>
      <c r="P22" s="57">
        <v>6993.0020000000004</v>
      </c>
      <c r="Q22" s="1"/>
      <c r="R22" s="1"/>
      <c r="S22" s="1"/>
      <c r="T22" s="1"/>
      <c r="U22" s="212"/>
      <c r="V22" s="52" t="s">
        <v>967</v>
      </c>
      <c r="W22" s="53" t="s">
        <v>953</v>
      </c>
      <c r="X22" s="53">
        <v>124.7</v>
      </c>
    </row>
    <row r="23" spans="1:24" x14ac:dyDescent="0.3">
      <c r="A23" s="1"/>
      <c r="B23" s="50" t="s">
        <v>813</v>
      </c>
      <c r="C23" s="51">
        <v>995.69399999999996</v>
      </c>
      <c r="D23" s="51">
        <v>3021.88</v>
      </c>
      <c r="E23" s="51">
        <v>2059.3000000000002</v>
      </c>
      <c r="F23" s="51">
        <v>22.6</v>
      </c>
      <c r="G23" s="51"/>
      <c r="H23" s="51">
        <v>0</v>
      </c>
      <c r="I23" s="51"/>
      <c r="J23" s="51"/>
      <c r="K23" s="51"/>
      <c r="L23" s="51">
        <v>37.1</v>
      </c>
      <c r="M23" s="51">
        <v>6.8</v>
      </c>
      <c r="N23" s="51">
        <v>811.9</v>
      </c>
      <c r="O23" s="51">
        <v>272.3</v>
      </c>
      <c r="P23" s="51">
        <v>7227.5739999999996</v>
      </c>
      <c r="Q23" s="1"/>
      <c r="R23" s="1"/>
      <c r="S23" s="1"/>
      <c r="T23" s="1"/>
      <c r="U23" s="212" t="s">
        <v>617</v>
      </c>
      <c r="V23" s="52" t="s">
        <v>968</v>
      </c>
      <c r="W23" s="53">
        <v>84</v>
      </c>
      <c r="X23" s="53" t="s">
        <v>953</v>
      </c>
    </row>
    <row r="24" spans="1:24" x14ac:dyDescent="0.3">
      <c r="A24" s="1"/>
      <c r="B24" s="54" t="s">
        <v>814</v>
      </c>
      <c r="C24" s="55">
        <v>1002.2809999999999</v>
      </c>
      <c r="D24" s="55">
        <v>3109.72</v>
      </c>
      <c r="E24" s="55">
        <v>2175.9</v>
      </c>
      <c r="F24" s="55">
        <v>50</v>
      </c>
      <c r="G24" s="55"/>
      <c r="H24" s="55">
        <v>0</v>
      </c>
      <c r="I24" s="55"/>
      <c r="J24" s="55"/>
      <c r="K24" s="55"/>
      <c r="L24" s="55">
        <v>37</v>
      </c>
      <c r="M24" s="55">
        <v>6.4</v>
      </c>
      <c r="N24" s="55">
        <v>825.1</v>
      </c>
      <c r="O24" s="55">
        <v>258.7</v>
      </c>
      <c r="P24" s="55">
        <v>7465.1009999999997</v>
      </c>
      <c r="Q24" s="1"/>
      <c r="R24" s="1"/>
      <c r="S24" s="1"/>
      <c r="T24" s="1"/>
      <c r="U24" s="212" t="s">
        <v>60</v>
      </c>
      <c r="V24" s="52" t="s">
        <v>61</v>
      </c>
      <c r="W24" s="53" t="s">
        <v>953</v>
      </c>
      <c r="X24" s="53">
        <v>15620.79</v>
      </c>
    </row>
    <row r="25" spans="1:24" x14ac:dyDescent="0.3">
      <c r="A25" s="1"/>
      <c r="B25" s="54" t="s">
        <v>815</v>
      </c>
      <c r="C25" s="55">
        <v>1002.7569999999999</v>
      </c>
      <c r="D25" s="55">
        <v>3134.06</v>
      </c>
      <c r="E25" s="55">
        <v>2273.6</v>
      </c>
      <c r="F25" s="55">
        <v>48</v>
      </c>
      <c r="G25" s="55"/>
      <c r="H25" s="55">
        <v>0</v>
      </c>
      <c r="I25" s="55"/>
      <c r="J25" s="55"/>
      <c r="K25" s="55"/>
      <c r="L25" s="55">
        <v>36.299999999999997</v>
      </c>
      <c r="M25" s="55">
        <v>6.4</v>
      </c>
      <c r="N25" s="55">
        <v>833.5</v>
      </c>
      <c r="O25" s="55">
        <v>218.3</v>
      </c>
      <c r="P25" s="55">
        <v>7552.9170000000004</v>
      </c>
      <c r="Q25" s="1"/>
      <c r="R25" s="1"/>
      <c r="S25" s="1"/>
      <c r="T25" s="1"/>
      <c r="U25" s="212"/>
      <c r="V25" s="52" t="s">
        <v>969</v>
      </c>
      <c r="W25" s="53">
        <v>5106.085</v>
      </c>
      <c r="X25" s="53" t="s">
        <v>953</v>
      </c>
    </row>
    <row r="26" spans="1:24" x14ac:dyDescent="0.3">
      <c r="A26" s="1"/>
      <c r="B26" s="54" t="s">
        <v>816</v>
      </c>
      <c r="C26" s="55">
        <v>1009.266</v>
      </c>
      <c r="D26" s="55">
        <v>3139.59</v>
      </c>
      <c r="E26" s="55">
        <v>2357.4</v>
      </c>
      <c r="F26" s="55">
        <v>64.5</v>
      </c>
      <c r="G26" s="55"/>
      <c r="H26" s="55">
        <v>0</v>
      </c>
      <c r="I26" s="55"/>
      <c r="J26" s="55"/>
      <c r="K26" s="55"/>
      <c r="L26" s="55">
        <v>36.1</v>
      </c>
      <c r="M26" s="55">
        <v>6.4</v>
      </c>
      <c r="N26" s="55">
        <v>842.3</v>
      </c>
      <c r="O26" s="55">
        <v>205.1</v>
      </c>
      <c r="P26" s="55">
        <v>7660.6559999999999</v>
      </c>
      <c r="Q26" s="1"/>
      <c r="R26" s="1"/>
      <c r="S26" s="1"/>
      <c r="T26" s="1"/>
      <c r="U26" s="212" t="s">
        <v>609</v>
      </c>
      <c r="V26" s="52" t="s">
        <v>970</v>
      </c>
      <c r="W26" s="53">
        <v>117.7</v>
      </c>
      <c r="X26" s="53" t="s">
        <v>953</v>
      </c>
    </row>
    <row r="27" spans="1:24" x14ac:dyDescent="0.3">
      <c r="A27" s="1"/>
      <c r="B27" s="54" t="s">
        <v>817</v>
      </c>
      <c r="C27" s="55">
        <v>1021.333</v>
      </c>
      <c r="D27" s="55">
        <v>3163.35</v>
      </c>
      <c r="E27" s="55">
        <v>2371.8000000000002</v>
      </c>
      <c r="F27" s="55">
        <v>84.1</v>
      </c>
      <c r="G27" s="55"/>
      <c r="H27" s="55">
        <v>0</v>
      </c>
      <c r="I27" s="55"/>
      <c r="J27" s="55"/>
      <c r="K27" s="55"/>
      <c r="L27" s="55">
        <v>32.5</v>
      </c>
      <c r="M27" s="55">
        <v>6.4</v>
      </c>
      <c r="N27" s="55">
        <v>848.2</v>
      </c>
      <c r="O27" s="55">
        <v>214.9</v>
      </c>
      <c r="P27" s="55">
        <v>7742.5829999999996</v>
      </c>
      <c r="Q27" s="1"/>
      <c r="R27" s="1"/>
      <c r="S27" s="1"/>
      <c r="T27" s="1"/>
      <c r="U27" s="212" t="s">
        <v>610</v>
      </c>
      <c r="V27" s="52" t="s">
        <v>971</v>
      </c>
      <c r="W27" s="53">
        <v>488.35</v>
      </c>
      <c r="X27" s="53" t="s">
        <v>953</v>
      </c>
    </row>
    <row r="28" spans="1:24" x14ac:dyDescent="0.3">
      <c r="A28" s="1"/>
      <c r="B28" s="54" t="s">
        <v>818</v>
      </c>
      <c r="C28" s="55">
        <v>1007.943</v>
      </c>
      <c r="D28" s="55">
        <v>3079.61</v>
      </c>
      <c r="E28" s="55">
        <v>2376.3000000000002</v>
      </c>
      <c r="F28" s="55">
        <v>100.4</v>
      </c>
      <c r="G28" s="55"/>
      <c r="H28" s="55">
        <v>7.2</v>
      </c>
      <c r="I28" s="55"/>
      <c r="J28" s="55"/>
      <c r="K28" s="55"/>
      <c r="L28" s="55">
        <v>34.299999999999997</v>
      </c>
      <c r="M28" s="55">
        <v>6.4</v>
      </c>
      <c r="N28" s="55">
        <v>855.6</v>
      </c>
      <c r="O28" s="55">
        <v>234.9</v>
      </c>
      <c r="P28" s="55">
        <v>7702.6530000000002</v>
      </c>
      <c r="Q28" s="1"/>
      <c r="R28" s="1"/>
      <c r="S28" s="1"/>
      <c r="T28" s="1"/>
      <c r="U28" s="212" t="s">
        <v>63</v>
      </c>
      <c r="V28" s="52" t="s">
        <v>64</v>
      </c>
      <c r="W28" s="53" t="s">
        <v>953</v>
      </c>
      <c r="X28" s="53">
        <v>5662.95</v>
      </c>
    </row>
    <row r="29" spans="1:24" x14ac:dyDescent="0.3">
      <c r="A29" s="1"/>
      <c r="B29" s="54" t="s">
        <v>819</v>
      </c>
      <c r="C29" s="55">
        <v>1004.212</v>
      </c>
      <c r="D29" s="55">
        <v>3048.55</v>
      </c>
      <c r="E29" s="55">
        <v>2358.8000000000002</v>
      </c>
      <c r="F29" s="55">
        <v>67.599999999999994</v>
      </c>
      <c r="G29" s="55"/>
      <c r="H29" s="55">
        <v>100.7</v>
      </c>
      <c r="I29" s="55"/>
      <c r="J29" s="55"/>
      <c r="K29" s="55"/>
      <c r="L29" s="55">
        <v>31.7</v>
      </c>
      <c r="M29" s="55">
        <v>6.3</v>
      </c>
      <c r="N29" s="55">
        <v>865.1</v>
      </c>
      <c r="O29" s="55">
        <v>282</v>
      </c>
      <c r="P29" s="55">
        <v>7764.9620000000004</v>
      </c>
      <c r="Q29" s="1"/>
      <c r="R29" s="1"/>
      <c r="S29" s="1"/>
      <c r="T29" s="1"/>
      <c r="U29" s="212"/>
      <c r="V29" s="52" t="s">
        <v>972</v>
      </c>
      <c r="W29" s="53">
        <v>155.65</v>
      </c>
      <c r="X29" s="53" t="s">
        <v>953</v>
      </c>
    </row>
    <row r="30" spans="1:24" x14ac:dyDescent="0.3">
      <c r="A30" s="1"/>
      <c r="B30" s="56" t="s">
        <v>820</v>
      </c>
      <c r="C30" s="57">
        <v>1008.385</v>
      </c>
      <c r="D30" s="57">
        <v>3047.12</v>
      </c>
      <c r="E30" s="57">
        <v>2169</v>
      </c>
      <c r="F30" s="57">
        <v>67.5</v>
      </c>
      <c r="G30" s="57"/>
      <c r="H30" s="57">
        <v>100.7</v>
      </c>
      <c r="I30" s="57"/>
      <c r="J30" s="57"/>
      <c r="K30" s="57"/>
      <c r="L30" s="57">
        <v>33.5</v>
      </c>
      <c r="M30" s="57">
        <v>6.3</v>
      </c>
      <c r="N30" s="57">
        <v>874.4</v>
      </c>
      <c r="O30" s="57">
        <v>342.6</v>
      </c>
      <c r="P30" s="57">
        <v>7649.5050000000001</v>
      </c>
      <c r="Q30" s="1"/>
      <c r="R30" s="1"/>
      <c r="S30" s="1"/>
      <c r="T30" s="1"/>
      <c r="U30" s="212" t="s">
        <v>260</v>
      </c>
      <c r="V30" s="52" t="s">
        <v>973</v>
      </c>
      <c r="W30" s="53" t="s">
        <v>953</v>
      </c>
      <c r="X30" s="53">
        <v>1462.7</v>
      </c>
    </row>
    <row r="31" spans="1:24" x14ac:dyDescent="0.3">
      <c r="A31" s="1"/>
      <c r="B31" s="50" t="s">
        <v>821</v>
      </c>
      <c r="C31" s="51">
        <v>1009.753</v>
      </c>
      <c r="D31" s="51">
        <v>3119.96</v>
      </c>
      <c r="E31" s="51">
        <v>2063.1999999999998</v>
      </c>
      <c r="F31" s="51">
        <v>24.1</v>
      </c>
      <c r="G31" s="51"/>
      <c r="H31" s="51">
        <v>100.9</v>
      </c>
      <c r="I31" s="51"/>
      <c r="J31" s="51"/>
      <c r="K31" s="51"/>
      <c r="L31" s="51">
        <v>33.799999999999997</v>
      </c>
      <c r="M31" s="51">
        <v>6.3</v>
      </c>
      <c r="N31" s="51">
        <v>881</v>
      </c>
      <c r="O31" s="51">
        <v>353.4</v>
      </c>
      <c r="P31" s="51">
        <v>7592.4129999999996</v>
      </c>
      <c r="Q31" s="1"/>
      <c r="R31" s="1"/>
      <c r="S31" s="1"/>
      <c r="T31" s="1"/>
      <c r="U31" s="212" t="s">
        <v>611</v>
      </c>
      <c r="V31" s="52" t="s">
        <v>974</v>
      </c>
      <c r="W31" s="53">
        <v>480</v>
      </c>
      <c r="X31" s="53" t="s">
        <v>953</v>
      </c>
    </row>
    <row r="32" spans="1:24" x14ac:dyDescent="0.3">
      <c r="A32" s="1"/>
      <c r="B32" s="54" t="s">
        <v>822</v>
      </c>
      <c r="C32" s="55">
        <v>1012.184</v>
      </c>
      <c r="D32" s="55">
        <v>3253.44</v>
      </c>
      <c r="E32" s="55">
        <v>2005</v>
      </c>
      <c r="F32" s="55">
        <v>25</v>
      </c>
      <c r="G32" s="55"/>
      <c r="H32" s="55">
        <v>102.2</v>
      </c>
      <c r="I32" s="55"/>
      <c r="J32" s="55"/>
      <c r="K32" s="55"/>
      <c r="L32" s="55">
        <v>34.9</v>
      </c>
      <c r="M32" s="55">
        <v>6.2</v>
      </c>
      <c r="N32" s="55">
        <v>884.5</v>
      </c>
      <c r="O32" s="55">
        <v>331.6</v>
      </c>
      <c r="P32" s="55">
        <v>7655.0240000000003</v>
      </c>
      <c r="Q32" s="1"/>
      <c r="R32" s="1"/>
      <c r="S32" s="1"/>
      <c r="T32" s="1"/>
      <c r="U32" s="212" t="s">
        <v>612</v>
      </c>
      <c r="V32" s="52" t="s">
        <v>975</v>
      </c>
      <c r="W32" s="53">
        <v>264.60000000000002</v>
      </c>
      <c r="X32" s="53" t="s">
        <v>953</v>
      </c>
    </row>
    <row r="33" spans="1:24" x14ac:dyDescent="0.3">
      <c r="A33" s="1"/>
      <c r="B33" s="54" t="s">
        <v>823</v>
      </c>
      <c r="C33" s="55">
        <v>1012.832</v>
      </c>
      <c r="D33" s="55">
        <v>3287.4</v>
      </c>
      <c r="E33" s="55">
        <v>1999.6</v>
      </c>
      <c r="F33" s="55">
        <v>24.3</v>
      </c>
      <c r="G33" s="55"/>
      <c r="H33" s="55">
        <v>101.1</v>
      </c>
      <c r="I33" s="55"/>
      <c r="J33" s="55"/>
      <c r="K33" s="55"/>
      <c r="L33" s="55">
        <v>35.200000000000003</v>
      </c>
      <c r="M33" s="55">
        <v>6.2</v>
      </c>
      <c r="N33" s="55">
        <v>889.2</v>
      </c>
      <c r="O33" s="55">
        <v>327.8</v>
      </c>
      <c r="P33" s="55">
        <v>7683.6319999999996</v>
      </c>
      <c r="Q33" s="1"/>
      <c r="R33" s="1"/>
      <c r="S33" s="1"/>
      <c r="T33" s="1"/>
      <c r="U33" s="212" t="s">
        <v>73</v>
      </c>
      <c r="V33" s="52" t="s">
        <v>976</v>
      </c>
      <c r="W33" s="53" t="s">
        <v>953</v>
      </c>
      <c r="X33" s="53">
        <v>184.15</v>
      </c>
    </row>
    <row r="34" spans="1:24" x14ac:dyDescent="0.3">
      <c r="A34" s="1"/>
      <c r="B34" s="54" t="s">
        <v>824</v>
      </c>
      <c r="C34" s="55">
        <v>1014.9</v>
      </c>
      <c r="D34" s="55">
        <v>3318.02</v>
      </c>
      <c r="E34" s="55">
        <v>2037.9</v>
      </c>
      <c r="F34" s="55">
        <v>0</v>
      </c>
      <c r="G34" s="55"/>
      <c r="H34" s="55">
        <v>99.6</v>
      </c>
      <c r="I34" s="55"/>
      <c r="J34" s="55"/>
      <c r="K34" s="55"/>
      <c r="L34" s="55">
        <v>33.9</v>
      </c>
      <c r="M34" s="55">
        <v>6.2</v>
      </c>
      <c r="N34" s="55">
        <v>884.3</v>
      </c>
      <c r="O34" s="55">
        <v>341.5</v>
      </c>
      <c r="P34" s="55">
        <v>7736.32</v>
      </c>
      <c r="Q34" s="1"/>
      <c r="R34" s="1"/>
      <c r="S34" s="1"/>
      <c r="T34" s="1"/>
      <c r="U34" s="212"/>
      <c r="V34" s="52" t="s">
        <v>977</v>
      </c>
      <c r="W34" s="53" t="s">
        <v>953</v>
      </c>
      <c r="X34" s="53">
        <v>2990.85</v>
      </c>
    </row>
    <row r="35" spans="1:24" x14ac:dyDescent="0.3">
      <c r="A35" s="1"/>
      <c r="B35" s="54" t="s">
        <v>825</v>
      </c>
      <c r="C35" s="55">
        <v>1011.4450000000001</v>
      </c>
      <c r="D35" s="55">
        <v>3276.03</v>
      </c>
      <c r="E35" s="55">
        <v>2163.5</v>
      </c>
      <c r="F35" s="55">
        <v>0</v>
      </c>
      <c r="G35" s="55"/>
      <c r="H35" s="55">
        <v>101.5</v>
      </c>
      <c r="I35" s="55"/>
      <c r="J35" s="55"/>
      <c r="K35" s="55"/>
      <c r="L35" s="55">
        <v>34.200000000000003</v>
      </c>
      <c r="M35" s="55">
        <v>6.2</v>
      </c>
      <c r="N35" s="55">
        <v>876.1</v>
      </c>
      <c r="O35" s="55">
        <v>340.1</v>
      </c>
      <c r="P35" s="55">
        <v>7809.0749999999998</v>
      </c>
      <c r="Q35" s="1"/>
      <c r="R35" s="1"/>
      <c r="S35" s="1"/>
      <c r="T35" s="1"/>
      <c r="U35" s="212" t="s">
        <v>624</v>
      </c>
      <c r="V35" s="52" t="s">
        <v>978</v>
      </c>
      <c r="W35" s="53">
        <v>413.35</v>
      </c>
      <c r="X35" s="53" t="s">
        <v>953</v>
      </c>
    </row>
    <row r="36" spans="1:24" x14ac:dyDescent="0.3">
      <c r="A36" s="1"/>
      <c r="B36" s="54" t="s">
        <v>826</v>
      </c>
      <c r="C36" s="55">
        <v>1002.171</v>
      </c>
      <c r="D36" s="55">
        <v>3255.3</v>
      </c>
      <c r="E36" s="55">
        <v>2104.1</v>
      </c>
      <c r="F36" s="55">
        <v>0</v>
      </c>
      <c r="G36" s="55"/>
      <c r="H36" s="55">
        <v>99.1</v>
      </c>
      <c r="I36" s="55"/>
      <c r="J36" s="55"/>
      <c r="K36" s="55"/>
      <c r="L36" s="55">
        <v>33.5</v>
      </c>
      <c r="M36" s="55">
        <v>6.9</v>
      </c>
      <c r="N36" s="55">
        <v>859.5</v>
      </c>
      <c r="O36" s="55">
        <v>365.2</v>
      </c>
      <c r="P36" s="55">
        <v>7725.7709999999997</v>
      </c>
      <c r="Q36" s="1"/>
      <c r="R36" s="1"/>
      <c r="S36" s="1"/>
      <c r="T36" s="1"/>
      <c r="U36" s="212"/>
      <c r="V36" s="52" t="s">
        <v>979</v>
      </c>
      <c r="W36" s="53">
        <v>142.85</v>
      </c>
      <c r="X36" s="53" t="s">
        <v>953</v>
      </c>
    </row>
    <row r="37" spans="1:24" x14ac:dyDescent="0.3">
      <c r="A37" s="1"/>
      <c r="B37" s="54" t="s">
        <v>827</v>
      </c>
      <c r="C37" s="55">
        <v>1009.602</v>
      </c>
      <c r="D37" s="55">
        <v>3291.76</v>
      </c>
      <c r="E37" s="55">
        <v>2106.4</v>
      </c>
      <c r="F37" s="55">
        <v>0</v>
      </c>
      <c r="G37" s="55"/>
      <c r="H37" s="55">
        <v>100.6</v>
      </c>
      <c r="I37" s="55"/>
      <c r="J37" s="55"/>
      <c r="K37" s="55"/>
      <c r="L37" s="55">
        <v>29.9</v>
      </c>
      <c r="M37" s="55">
        <v>7.5</v>
      </c>
      <c r="N37" s="55">
        <v>820.5</v>
      </c>
      <c r="O37" s="55">
        <v>422.7</v>
      </c>
      <c r="P37" s="55">
        <v>7788.9620000000004</v>
      </c>
      <c r="Q37" s="1"/>
      <c r="R37" s="1"/>
      <c r="S37" s="1"/>
      <c r="T37" s="1"/>
      <c r="U37" s="212" t="s">
        <v>625</v>
      </c>
      <c r="V37" s="52" t="s">
        <v>980</v>
      </c>
      <c r="W37" s="53">
        <v>324.05</v>
      </c>
      <c r="X37" s="53" t="s">
        <v>953</v>
      </c>
    </row>
    <row r="38" spans="1:24" x14ac:dyDescent="0.3">
      <c r="A38" s="1"/>
      <c r="B38" s="56" t="s">
        <v>828</v>
      </c>
      <c r="C38" s="57">
        <v>1008.516</v>
      </c>
      <c r="D38" s="57">
        <v>3285.08</v>
      </c>
      <c r="E38" s="57">
        <v>2152</v>
      </c>
      <c r="F38" s="57">
        <v>0</v>
      </c>
      <c r="G38" s="57"/>
      <c r="H38" s="57">
        <v>99.8</v>
      </c>
      <c r="I38" s="57"/>
      <c r="J38" s="57"/>
      <c r="K38" s="57"/>
      <c r="L38" s="57">
        <v>32.299999999999997</v>
      </c>
      <c r="M38" s="57">
        <v>7.5</v>
      </c>
      <c r="N38" s="57">
        <v>678.6</v>
      </c>
      <c r="O38" s="57">
        <v>502.1</v>
      </c>
      <c r="P38" s="57">
        <v>7765.8959999999997</v>
      </c>
      <c r="Q38" s="1"/>
      <c r="R38" s="1"/>
      <c r="S38" s="1"/>
      <c r="T38" s="1"/>
      <c r="U38" s="212"/>
      <c r="V38" s="52" t="s">
        <v>981</v>
      </c>
      <c r="W38" s="53">
        <v>346.65</v>
      </c>
      <c r="X38" s="53" t="s">
        <v>953</v>
      </c>
    </row>
    <row r="39" spans="1:24" x14ac:dyDescent="0.3">
      <c r="A39" s="1"/>
      <c r="B39" s="50" t="s">
        <v>829</v>
      </c>
      <c r="C39" s="51">
        <v>1008.569</v>
      </c>
      <c r="D39" s="51">
        <v>3262.88</v>
      </c>
      <c r="E39" s="51">
        <v>2347.1999999999998</v>
      </c>
      <c r="F39" s="51">
        <v>0</v>
      </c>
      <c r="G39" s="51"/>
      <c r="H39" s="51">
        <v>201.9</v>
      </c>
      <c r="I39" s="51"/>
      <c r="J39" s="51"/>
      <c r="K39" s="51"/>
      <c r="L39" s="51">
        <v>31.2</v>
      </c>
      <c r="M39" s="51">
        <v>7.5</v>
      </c>
      <c r="N39" s="51">
        <v>364.6</v>
      </c>
      <c r="O39" s="51">
        <v>589</v>
      </c>
      <c r="P39" s="51">
        <v>7812.8490000000002</v>
      </c>
      <c r="Q39" s="1"/>
      <c r="R39" s="1"/>
      <c r="S39" s="1"/>
      <c r="T39" s="1"/>
      <c r="U39" s="212"/>
      <c r="V39" s="52" t="s">
        <v>982</v>
      </c>
      <c r="W39" s="53">
        <v>351.15</v>
      </c>
      <c r="X39" s="53" t="s">
        <v>953</v>
      </c>
    </row>
    <row r="40" spans="1:24" x14ac:dyDescent="0.3">
      <c r="A40" s="1"/>
      <c r="B40" s="54" t="s">
        <v>830</v>
      </c>
      <c r="C40" s="55">
        <v>1011.677</v>
      </c>
      <c r="D40" s="55">
        <v>3334.36</v>
      </c>
      <c r="E40" s="55">
        <v>2667.3</v>
      </c>
      <c r="F40" s="55">
        <v>0</v>
      </c>
      <c r="G40" s="55"/>
      <c r="H40" s="55">
        <v>99.2</v>
      </c>
      <c r="I40" s="55"/>
      <c r="J40" s="55"/>
      <c r="K40" s="55"/>
      <c r="L40" s="55">
        <v>33.700000000000003</v>
      </c>
      <c r="M40" s="55">
        <v>7.6</v>
      </c>
      <c r="N40" s="55">
        <v>80.599999999999994</v>
      </c>
      <c r="O40" s="55">
        <v>591</v>
      </c>
      <c r="P40" s="55">
        <v>7825.4369999999999</v>
      </c>
      <c r="Q40" s="1"/>
      <c r="R40" s="1"/>
      <c r="S40" s="1"/>
      <c r="T40" s="1"/>
      <c r="U40" s="212"/>
      <c r="V40" s="52" t="s">
        <v>983</v>
      </c>
      <c r="W40" s="53">
        <v>172.4845</v>
      </c>
      <c r="X40" s="53" t="s">
        <v>953</v>
      </c>
    </row>
    <row r="41" spans="1:24" x14ac:dyDescent="0.3">
      <c r="A41" s="1"/>
      <c r="B41" s="54" t="s">
        <v>831</v>
      </c>
      <c r="C41" s="55">
        <v>1007.461</v>
      </c>
      <c r="D41" s="55">
        <v>3289.16</v>
      </c>
      <c r="E41" s="55">
        <v>2769.1</v>
      </c>
      <c r="F41" s="55">
        <v>0</v>
      </c>
      <c r="G41" s="55"/>
      <c r="H41" s="55">
        <v>101.1</v>
      </c>
      <c r="I41" s="55"/>
      <c r="J41" s="55"/>
      <c r="K41" s="55"/>
      <c r="L41" s="55">
        <v>33.5</v>
      </c>
      <c r="M41" s="55">
        <v>7.7</v>
      </c>
      <c r="N41" s="55">
        <v>0</v>
      </c>
      <c r="O41" s="55">
        <v>591.5</v>
      </c>
      <c r="P41" s="55">
        <v>7799.5209999999997</v>
      </c>
      <c r="Q41" s="1"/>
      <c r="R41" s="1"/>
      <c r="S41" s="1"/>
      <c r="T41" s="1"/>
      <c r="U41" s="212" t="s">
        <v>613</v>
      </c>
      <c r="V41" s="52" t="s">
        <v>984</v>
      </c>
      <c r="W41" s="53">
        <v>74.349999999999994</v>
      </c>
      <c r="X41" s="53" t="s">
        <v>953</v>
      </c>
    </row>
    <row r="42" spans="1:24" x14ac:dyDescent="0.3">
      <c r="A42" s="1"/>
      <c r="B42" s="54" t="s">
        <v>832</v>
      </c>
      <c r="C42" s="55">
        <v>1006.192</v>
      </c>
      <c r="D42" s="55">
        <v>3247.14</v>
      </c>
      <c r="E42" s="55">
        <v>2850.4</v>
      </c>
      <c r="F42" s="55">
        <v>80.2</v>
      </c>
      <c r="G42" s="55"/>
      <c r="H42" s="55">
        <v>101.5</v>
      </c>
      <c r="I42" s="55"/>
      <c r="J42" s="55"/>
      <c r="K42" s="55"/>
      <c r="L42" s="55">
        <v>34.1</v>
      </c>
      <c r="M42" s="55">
        <v>7.7</v>
      </c>
      <c r="N42" s="55">
        <v>0</v>
      </c>
      <c r="O42" s="55">
        <v>549.4</v>
      </c>
      <c r="P42" s="55">
        <v>7876.6319999999996</v>
      </c>
      <c r="Q42" s="1"/>
      <c r="R42" s="1"/>
      <c r="S42" s="1"/>
      <c r="T42" s="1"/>
      <c r="U42" s="212" t="s">
        <v>596</v>
      </c>
      <c r="V42" s="52" t="s">
        <v>985</v>
      </c>
      <c r="W42" s="53">
        <v>447.65</v>
      </c>
      <c r="X42" s="53" t="s">
        <v>953</v>
      </c>
    </row>
    <row r="43" spans="1:24" x14ac:dyDescent="0.3">
      <c r="A43" s="1"/>
      <c r="B43" s="54" t="s">
        <v>833</v>
      </c>
      <c r="C43" s="55">
        <v>993.15899999999999</v>
      </c>
      <c r="D43" s="55">
        <v>3334.26</v>
      </c>
      <c r="E43" s="55">
        <v>2939.2</v>
      </c>
      <c r="F43" s="55">
        <v>79.099999999999994</v>
      </c>
      <c r="G43" s="55"/>
      <c r="H43" s="55">
        <v>101</v>
      </c>
      <c r="I43" s="55"/>
      <c r="J43" s="55"/>
      <c r="K43" s="55"/>
      <c r="L43" s="55">
        <v>33</v>
      </c>
      <c r="M43" s="55">
        <v>7.7</v>
      </c>
      <c r="N43" s="55">
        <v>0</v>
      </c>
      <c r="O43" s="55">
        <v>528.6</v>
      </c>
      <c r="P43" s="55">
        <v>8016.0190000000002</v>
      </c>
      <c r="Q43" s="1"/>
      <c r="R43" s="1"/>
      <c r="S43" s="1"/>
      <c r="T43" s="1"/>
      <c r="U43" s="212" t="s">
        <v>295</v>
      </c>
      <c r="V43" s="52" t="s">
        <v>986</v>
      </c>
      <c r="W43" s="53">
        <v>136.80000000000001</v>
      </c>
      <c r="X43" s="53" t="s">
        <v>953</v>
      </c>
    </row>
    <row r="44" spans="1:24" x14ac:dyDescent="0.3">
      <c r="A44" s="1"/>
      <c r="B44" s="54" t="s">
        <v>834</v>
      </c>
      <c r="C44" s="55">
        <v>990.80600000000004</v>
      </c>
      <c r="D44" s="55">
        <v>3205.42</v>
      </c>
      <c r="E44" s="55">
        <v>2930.4</v>
      </c>
      <c r="F44" s="55">
        <v>80.2</v>
      </c>
      <c r="G44" s="55"/>
      <c r="H44" s="55">
        <v>100.4</v>
      </c>
      <c r="I44" s="55"/>
      <c r="J44" s="55"/>
      <c r="K44" s="55"/>
      <c r="L44" s="55">
        <v>34.1</v>
      </c>
      <c r="M44" s="55">
        <v>7.8</v>
      </c>
      <c r="N44" s="55">
        <v>0</v>
      </c>
      <c r="O44" s="55">
        <v>583.1</v>
      </c>
      <c r="P44" s="55">
        <v>7932.2259999999997</v>
      </c>
      <c r="Q44" s="1"/>
      <c r="R44" s="1"/>
      <c r="S44" s="1"/>
      <c r="T44" s="1"/>
      <c r="U44" s="212" t="s">
        <v>85</v>
      </c>
      <c r="V44" s="52" t="s">
        <v>987</v>
      </c>
      <c r="W44" s="53" t="s">
        <v>953</v>
      </c>
      <c r="X44" s="53">
        <v>3766</v>
      </c>
    </row>
    <row r="45" spans="1:24" x14ac:dyDescent="0.3">
      <c r="A45" s="1"/>
      <c r="B45" s="54" t="s">
        <v>835</v>
      </c>
      <c r="C45" s="55">
        <v>999.10299999999995</v>
      </c>
      <c r="D45" s="55">
        <v>3196.71</v>
      </c>
      <c r="E45" s="55">
        <v>2882.5</v>
      </c>
      <c r="F45" s="55">
        <v>80.2</v>
      </c>
      <c r="G45" s="55"/>
      <c r="H45" s="55">
        <v>125</v>
      </c>
      <c r="I45" s="55"/>
      <c r="J45" s="55"/>
      <c r="K45" s="55"/>
      <c r="L45" s="55">
        <v>33</v>
      </c>
      <c r="M45" s="55">
        <v>7.8</v>
      </c>
      <c r="N45" s="55">
        <v>0</v>
      </c>
      <c r="O45" s="55">
        <v>619.29999999999995</v>
      </c>
      <c r="P45" s="55">
        <v>7943.6130000000003</v>
      </c>
      <c r="Q45" s="1"/>
      <c r="R45" s="1"/>
      <c r="S45" s="1"/>
      <c r="T45" s="1"/>
      <c r="U45" s="212" t="s">
        <v>298</v>
      </c>
      <c r="V45" s="52" t="s">
        <v>988</v>
      </c>
      <c r="W45" s="53">
        <v>1156.6500000000001</v>
      </c>
      <c r="X45" s="53" t="s">
        <v>953</v>
      </c>
    </row>
    <row r="46" spans="1:24" x14ac:dyDescent="0.3">
      <c r="A46" s="1"/>
      <c r="B46" s="56" t="s">
        <v>836</v>
      </c>
      <c r="C46" s="57">
        <v>1007.149</v>
      </c>
      <c r="D46" s="57">
        <v>3229.7</v>
      </c>
      <c r="E46" s="57">
        <v>2852</v>
      </c>
      <c r="F46" s="57">
        <v>79.8</v>
      </c>
      <c r="G46" s="57"/>
      <c r="H46" s="57">
        <v>59.8</v>
      </c>
      <c r="I46" s="57"/>
      <c r="J46" s="57"/>
      <c r="K46" s="57"/>
      <c r="L46" s="57">
        <v>33.9</v>
      </c>
      <c r="M46" s="57">
        <v>7.8</v>
      </c>
      <c r="N46" s="57">
        <v>0</v>
      </c>
      <c r="O46" s="57">
        <v>602.1</v>
      </c>
      <c r="P46" s="57">
        <v>7872.2489999999998</v>
      </c>
      <c r="Q46" s="1"/>
      <c r="R46" s="1"/>
      <c r="S46" s="1"/>
      <c r="T46" s="1"/>
      <c r="U46" s="212" t="s">
        <v>301</v>
      </c>
      <c r="V46" s="52" t="s">
        <v>989</v>
      </c>
      <c r="W46" s="53">
        <v>74.400000000000006</v>
      </c>
      <c r="X46" s="53" t="s">
        <v>953</v>
      </c>
    </row>
    <row r="47" spans="1:24" x14ac:dyDescent="0.3">
      <c r="A47" s="1"/>
      <c r="B47" s="50" t="s">
        <v>837</v>
      </c>
      <c r="C47" s="51">
        <v>1011.548</v>
      </c>
      <c r="D47" s="51">
        <v>3259.93</v>
      </c>
      <c r="E47" s="51">
        <v>2733.6</v>
      </c>
      <c r="F47" s="51">
        <v>79.7</v>
      </c>
      <c r="G47" s="51"/>
      <c r="H47" s="51">
        <v>120.5</v>
      </c>
      <c r="I47" s="51"/>
      <c r="J47" s="51"/>
      <c r="K47" s="51"/>
      <c r="L47" s="51">
        <v>32.6</v>
      </c>
      <c r="M47" s="51">
        <v>7.8</v>
      </c>
      <c r="N47" s="51">
        <v>0</v>
      </c>
      <c r="O47" s="51">
        <v>588.79999999999995</v>
      </c>
      <c r="P47" s="51">
        <v>7834.4780000000001</v>
      </c>
      <c r="Q47" s="1"/>
      <c r="R47" s="1"/>
      <c r="S47" s="1"/>
      <c r="T47" s="1"/>
      <c r="U47" s="212" t="s">
        <v>89</v>
      </c>
      <c r="V47" s="52" t="s">
        <v>90</v>
      </c>
      <c r="W47" s="53" t="s">
        <v>953</v>
      </c>
      <c r="X47" s="53">
        <v>13343</v>
      </c>
    </row>
    <row r="48" spans="1:24" x14ac:dyDescent="0.3">
      <c r="A48" s="1"/>
      <c r="B48" s="54" t="s">
        <v>838</v>
      </c>
      <c r="C48" s="55">
        <v>1009.447</v>
      </c>
      <c r="D48" s="55">
        <v>3278.99</v>
      </c>
      <c r="E48" s="55">
        <v>2631.5</v>
      </c>
      <c r="F48" s="55">
        <v>79.7</v>
      </c>
      <c r="G48" s="55"/>
      <c r="H48" s="55">
        <v>119.5</v>
      </c>
      <c r="I48" s="55"/>
      <c r="J48" s="55"/>
      <c r="K48" s="55"/>
      <c r="L48" s="55">
        <v>35.1</v>
      </c>
      <c r="M48" s="55">
        <v>7.8</v>
      </c>
      <c r="N48" s="55">
        <v>0</v>
      </c>
      <c r="O48" s="55">
        <v>625.4</v>
      </c>
      <c r="P48" s="55">
        <v>7787.4369999999999</v>
      </c>
      <c r="Q48" s="1"/>
      <c r="R48" s="1"/>
      <c r="S48" s="1"/>
      <c r="T48" s="1"/>
      <c r="U48" s="212"/>
      <c r="V48" s="52" t="s">
        <v>990</v>
      </c>
      <c r="W48" s="53">
        <v>245.35</v>
      </c>
      <c r="X48" s="53" t="s">
        <v>953</v>
      </c>
    </row>
    <row r="49" spans="1:24" x14ac:dyDescent="0.3">
      <c r="A49" s="1"/>
      <c r="B49" s="54" t="s">
        <v>839</v>
      </c>
      <c r="C49" s="55">
        <v>1012.574</v>
      </c>
      <c r="D49" s="55">
        <v>3308.33</v>
      </c>
      <c r="E49" s="55">
        <v>2479.6999999999998</v>
      </c>
      <c r="F49" s="55">
        <v>79.599999999999994</v>
      </c>
      <c r="G49" s="55"/>
      <c r="H49" s="55">
        <v>149.9</v>
      </c>
      <c r="I49" s="55"/>
      <c r="J49" s="55"/>
      <c r="K49" s="55"/>
      <c r="L49" s="55">
        <v>36.200000000000003</v>
      </c>
      <c r="M49" s="55">
        <v>7.8</v>
      </c>
      <c r="N49" s="55">
        <v>0</v>
      </c>
      <c r="O49" s="55">
        <v>636.1</v>
      </c>
      <c r="P49" s="55">
        <v>7710.2039999999997</v>
      </c>
      <c r="Q49" s="1"/>
      <c r="R49" s="1"/>
      <c r="S49" s="1"/>
      <c r="T49" s="1"/>
      <c r="U49" s="212" t="s">
        <v>595</v>
      </c>
      <c r="V49" s="52" t="s">
        <v>991</v>
      </c>
      <c r="W49" s="53" t="s">
        <v>953</v>
      </c>
      <c r="X49" s="53">
        <v>1807.8</v>
      </c>
    </row>
    <row r="50" spans="1:24" x14ac:dyDescent="0.3">
      <c r="A50" s="1"/>
      <c r="B50" s="54" t="s">
        <v>840</v>
      </c>
      <c r="C50" s="55">
        <v>1007.383</v>
      </c>
      <c r="D50" s="55">
        <v>3285.46</v>
      </c>
      <c r="E50" s="55">
        <v>2380.9</v>
      </c>
      <c r="F50" s="55">
        <v>55.5</v>
      </c>
      <c r="G50" s="55"/>
      <c r="H50" s="55">
        <v>156.69999999999999</v>
      </c>
      <c r="I50" s="55"/>
      <c r="J50" s="55"/>
      <c r="K50" s="55"/>
      <c r="L50" s="55">
        <v>35.1</v>
      </c>
      <c r="M50" s="55">
        <v>7.8</v>
      </c>
      <c r="N50" s="55">
        <v>0</v>
      </c>
      <c r="O50" s="55">
        <v>635.6</v>
      </c>
      <c r="P50" s="55">
        <v>7564.4430000000002</v>
      </c>
      <c r="Q50" s="1"/>
      <c r="R50" s="1"/>
      <c r="S50" s="1"/>
      <c r="T50" s="1"/>
      <c r="U50" s="212" t="s">
        <v>608</v>
      </c>
      <c r="V50" s="52" t="s">
        <v>992</v>
      </c>
      <c r="W50" s="53">
        <v>35.75</v>
      </c>
      <c r="X50" s="53" t="s">
        <v>953</v>
      </c>
    </row>
    <row r="51" spans="1:24" x14ac:dyDescent="0.3">
      <c r="A51" s="1"/>
      <c r="B51" s="54" t="s">
        <v>841</v>
      </c>
      <c r="C51" s="55">
        <v>1016.247</v>
      </c>
      <c r="D51" s="55">
        <v>3291.35</v>
      </c>
      <c r="E51" s="55">
        <v>2392</v>
      </c>
      <c r="F51" s="55">
        <v>25.8</v>
      </c>
      <c r="G51" s="55"/>
      <c r="H51" s="55">
        <v>126</v>
      </c>
      <c r="I51" s="55"/>
      <c r="J51" s="55"/>
      <c r="K51" s="55"/>
      <c r="L51" s="55">
        <v>35.799999999999997</v>
      </c>
      <c r="M51" s="55">
        <v>7.8</v>
      </c>
      <c r="N51" s="55">
        <v>0</v>
      </c>
      <c r="O51" s="55">
        <v>600.6</v>
      </c>
      <c r="P51" s="55">
        <v>7495.5969999999998</v>
      </c>
      <c r="Q51" s="1"/>
      <c r="R51" s="1"/>
      <c r="S51" s="1"/>
      <c r="T51" s="1"/>
      <c r="U51" s="212" t="s">
        <v>103</v>
      </c>
      <c r="V51" s="52" t="s">
        <v>993</v>
      </c>
      <c r="W51" s="53">
        <v>124.35</v>
      </c>
      <c r="X51" s="53" t="s">
        <v>953</v>
      </c>
    </row>
    <row r="52" spans="1:24" x14ac:dyDescent="0.3">
      <c r="A52" s="1"/>
      <c r="B52" s="54" t="s">
        <v>842</v>
      </c>
      <c r="C52" s="55">
        <v>1006.409</v>
      </c>
      <c r="D52" s="55">
        <v>3218.97</v>
      </c>
      <c r="E52" s="55">
        <v>2315.4</v>
      </c>
      <c r="F52" s="55">
        <v>25</v>
      </c>
      <c r="G52" s="55"/>
      <c r="H52" s="55">
        <v>56.3</v>
      </c>
      <c r="I52" s="55"/>
      <c r="J52" s="55"/>
      <c r="K52" s="55"/>
      <c r="L52" s="55">
        <v>34.4</v>
      </c>
      <c r="M52" s="55">
        <v>7.8</v>
      </c>
      <c r="N52" s="55">
        <v>0</v>
      </c>
      <c r="O52" s="55">
        <v>587.9</v>
      </c>
      <c r="P52" s="55">
        <v>7252.1790000000001</v>
      </c>
      <c r="Q52" s="1"/>
      <c r="R52" s="1"/>
      <c r="S52" s="1"/>
      <c r="T52" s="1"/>
      <c r="U52" s="212"/>
      <c r="V52" s="52" t="s">
        <v>994</v>
      </c>
      <c r="W52" s="53" t="s">
        <v>953</v>
      </c>
      <c r="X52" s="53">
        <v>4731.25</v>
      </c>
    </row>
    <row r="53" spans="1:24" x14ac:dyDescent="0.3">
      <c r="A53" s="1"/>
      <c r="B53" s="54" t="s">
        <v>843</v>
      </c>
      <c r="C53" s="55">
        <v>1010.739</v>
      </c>
      <c r="D53" s="55">
        <v>3255.25</v>
      </c>
      <c r="E53" s="55">
        <v>2118.3000000000002</v>
      </c>
      <c r="F53" s="55">
        <v>25.5</v>
      </c>
      <c r="G53" s="55"/>
      <c r="H53" s="55">
        <v>63.4</v>
      </c>
      <c r="I53" s="55"/>
      <c r="J53" s="55"/>
      <c r="K53" s="55"/>
      <c r="L53" s="55">
        <v>35.700000000000003</v>
      </c>
      <c r="M53" s="55">
        <v>7.8</v>
      </c>
      <c r="N53" s="55">
        <v>0</v>
      </c>
      <c r="O53" s="55">
        <v>500</v>
      </c>
      <c r="P53" s="55">
        <v>7016.6890000000003</v>
      </c>
      <c r="Q53" s="1"/>
      <c r="R53" s="1"/>
      <c r="S53" s="1"/>
      <c r="T53" s="1"/>
      <c r="U53" s="212"/>
      <c r="V53" s="52" t="s">
        <v>112</v>
      </c>
      <c r="W53" s="53" t="s">
        <v>953</v>
      </c>
      <c r="X53" s="53">
        <v>1907.2</v>
      </c>
    </row>
    <row r="54" spans="1:24" x14ac:dyDescent="0.3">
      <c r="A54" s="1"/>
      <c r="B54" s="56" t="s">
        <v>48</v>
      </c>
      <c r="C54" s="57">
        <v>1012.226</v>
      </c>
      <c r="D54" s="57">
        <v>3257.74</v>
      </c>
      <c r="E54" s="57">
        <v>2081.1</v>
      </c>
      <c r="F54" s="57">
        <v>24.9</v>
      </c>
      <c r="G54" s="57"/>
      <c r="H54" s="57">
        <v>0</v>
      </c>
      <c r="I54" s="57"/>
      <c r="J54" s="57"/>
      <c r="K54" s="57"/>
      <c r="L54" s="57">
        <v>34.799999999999997</v>
      </c>
      <c r="M54" s="57">
        <v>7.8</v>
      </c>
      <c r="N54" s="57">
        <v>0</v>
      </c>
      <c r="O54" s="57">
        <v>436.7</v>
      </c>
      <c r="P54" s="57">
        <v>6855.2659999999996</v>
      </c>
      <c r="Q54" s="1"/>
      <c r="R54" s="1"/>
      <c r="S54" s="1"/>
      <c r="T54" s="1"/>
      <c r="U54" s="212"/>
      <c r="V54" s="52" t="s">
        <v>995</v>
      </c>
      <c r="W54" s="53">
        <v>238.05</v>
      </c>
      <c r="X54" s="53" t="s">
        <v>953</v>
      </c>
    </row>
    <row r="55" spans="1:24" x14ac:dyDescent="0.3">
      <c r="A55" s="1"/>
      <c r="B55" s="58" t="s">
        <v>996</v>
      </c>
      <c r="C55" s="59">
        <v>24196.319500000001</v>
      </c>
      <c r="D55" s="59">
        <v>75770.539999999994</v>
      </c>
      <c r="E55" s="59">
        <v>55355.45</v>
      </c>
      <c r="F55" s="59">
        <v>883.2</v>
      </c>
      <c r="G55" s="59">
        <f t="shared" ref="G55" si="0">SUM(G7:G54)/2</f>
        <v>0</v>
      </c>
      <c r="H55" s="59">
        <v>1347.8</v>
      </c>
      <c r="I55" s="59">
        <f t="shared" ref="I55:K55" si="1">SUM(I7:I54)/2</f>
        <v>0</v>
      </c>
      <c r="J55" s="59">
        <f t="shared" si="1"/>
        <v>0</v>
      </c>
      <c r="K55" s="59">
        <f t="shared" si="1"/>
        <v>0</v>
      </c>
      <c r="L55" s="59">
        <v>845.65</v>
      </c>
      <c r="M55" s="59">
        <v>176.6</v>
      </c>
      <c r="N55" s="59">
        <v>7852.2</v>
      </c>
      <c r="O55" s="59">
        <v>9634.2000000000007</v>
      </c>
      <c r="P55" s="59">
        <v>176061.9595</v>
      </c>
      <c r="Q55" s="1"/>
      <c r="R55" s="1"/>
      <c r="S55" s="1"/>
      <c r="T55" s="1"/>
      <c r="U55" s="212" t="s">
        <v>114</v>
      </c>
      <c r="V55" s="52" t="s">
        <v>997</v>
      </c>
      <c r="W55" s="53" t="s">
        <v>953</v>
      </c>
      <c r="X55" s="53">
        <v>1812.2</v>
      </c>
    </row>
    <row r="56" spans="1:24" x14ac:dyDescent="0.3">
      <c r="A56" s="1"/>
      <c r="B56" s="58" t="s">
        <v>998</v>
      </c>
      <c r="C56" s="59">
        <v>13.743070660303539</v>
      </c>
      <c r="D56" s="59">
        <v>43.036292572899598</v>
      </c>
      <c r="E56" s="59">
        <v>31.440891693585861</v>
      </c>
      <c r="F56" s="59">
        <v>0.50164158260433311</v>
      </c>
      <c r="G56" s="59">
        <f t="shared" ref="G56" si="2">G55*100/$P$55</f>
        <v>0</v>
      </c>
      <c r="H56" s="59">
        <v>0.76552595678682089</v>
      </c>
      <c r="I56" s="59">
        <f t="shared" ref="I56:K56" si="3">I55*100/$P$55</f>
        <v>0</v>
      </c>
      <c r="J56" s="59">
        <f t="shared" si="3"/>
        <v>0</v>
      </c>
      <c r="K56" s="59">
        <f t="shared" si="3"/>
        <v>0</v>
      </c>
      <c r="L56" s="59">
        <v>0.48031386359754791</v>
      </c>
      <c r="M56" s="59">
        <v>0.10030559724629215</v>
      </c>
      <c r="N56" s="59">
        <v>4.4599071953416489</v>
      </c>
      <c r="O56" s="59">
        <v>5.4720508776343593</v>
      </c>
      <c r="P56" s="60" t="s">
        <v>999</v>
      </c>
      <c r="Q56" s="1"/>
      <c r="R56" s="1"/>
      <c r="S56" s="1"/>
      <c r="T56" s="1"/>
      <c r="U56" s="212"/>
      <c r="V56" s="52" t="s">
        <v>1000</v>
      </c>
      <c r="W56" s="53">
        <v>14.4</v>
      </c>
      <c r="X56" s="53" t="s">
        <v>953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2"/>
      <c r="V57" s="52" t="s">
        <v>1001</v>
      </c>
      <c r="W57" s="53">
        <v>722.9</v>
      </c>
      <c r="X57" s="53" t="s">
        <v>953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2"/>
      <c r="V58" s="52" t="s">
        <v>115</v>
      </c>
      <c r="W58" s="53" t="s">
        <v>953</v>
      </c>
      <c r="X58" s="53">
        <v>3430.45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2"/>
      <c r="V59" s="52" t="s">
        <v>117</v>
      </c>
      <c r="W59" s="53" t="s">
        <v>953</v>
      </c>
      <c r="X59" s="53">
        <v>2921.1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2"/>
      <c r="V60" s="52" t="s">
        <v>1002</v>
      </c>
      <c r="W60" s="53">
        <v>1544.65</v>
      </c>
      <c r="X60" s="53" t="s">
        <v>953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2" t="s">
        <v>496</v>
      </c>
      <c r="V61" s="52" t="s">
        <v>1003</v>
      </c>
      <c r="W61" s="53" t="s">
        <v>953</v>
      </c>
      <c r="X61" s="53">
        <v>2627.9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2"/>
      <c r="V62" s="52" t="s">
        <v>1004</v>
      </c>
      <c r="W62" s="53">
        <v>28.35</v>
      </c>
      <c r="X62" s="53" t="s">
        <v>953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2" t="s">
        <v>1005</v>
      </c>
      <c r="V63" s="52" t="s">
        <v>1006</v>
      </c>
      <c r="W63" s="53">
        <v>479.95</v>
      </c>
      <c r="X63" s="53" t="s">
        <v>953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2"/>
      <c r="V64" s="52" t="s">
        <v>1007</v>
      </c>
      <c r="W64" s="53">
        <v>195.75</v>
      </c>
      <c r="X64" s="53" t="s">
        <v>953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2"/>
      <c r="V65" s="52" t="s">
        <v>1008</v>
      </c>
      <c r="W65" s="53">
        <v>479.2</v>
      </c>
      <c r="X65" s="53" t="s">
        <v>953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2" t="s">
        <v>135</v>
      </c>
      <c r="V66" s="52" t="s">
        <v>1009</v>
      </c>
      <c r="W66" s="53">
        <v>91.2</v>
      </c>
      <c r="X66" s="53" t="s">
        <v>953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2"/>
      <c r="V67" s="52" t="s">
        <v>136</v>
      </c>
      <c r="W67" s="53">
        <v>416</v>
      </c>
      <c r="X67" s="53" t="s">
        <v>953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2"/>
      <c r="V68" s="52" t="s">
        <v>138</v>
      </c>
      <c r="W68" s="53" t="s">
        <v>953</v>
      </c>
      <c r="X68" s="53">
        <v>2822.7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2"/>
      <c r="V69" s="52" t="s">
        <v>141</v>
      </c>
      <c r="W69" s="53" t="s">
        <v>953</v>
      </c>
      <c r="X69" s="53">
        <v>270.5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2"/>
      <c r="V70" s="52" t="s">
        <v>1010</v>
      </c>
      <c r="W70" s="53" t="s">
        <v>953</v>
      </c>
      <c r="X70" s="53">
        <v>754.2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2"/>
      <c r="V71" s="52" t="s">
        <v>1011</v>
      </c>
      <c r="W71" s="53">
        <v>2564.4</v>
      </c>
      <c r="X71" s="53" t="s">
        <v>953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2" t="s">
        <v>601</v>
      </c>
      <c r="V72" s="52" t="s">
        <v>1012</v>
      </c>
      <c r="W72" s="53">
        <v>187.6</v>
      </c>
      <c r="X72" s="53" t="s">
        <v>953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2"/>
      <c r="V73" s="52" t="s">
        <v>1013</v>
      </c>
      <c r="W73" s="53">
        <v>93.3</v>
      </c>
      <c r="X73" s="53" t="s">
        <v>953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2" t="s">
        <v>607</v>
      </c>
      <c r="V74" s="52" t="s">
        <v>1014</v>
      </c>
      <c r="W74" s="53">
        <v>491.9</v>
      </c>
      <c r="X74" s="53" t="s">
        <v>953</v>
      </c>
    </row>
    <row r="75" spans="1:24" x14ac:dyDescent="0.3">
      <c r="A75" s="1"/>
      <c r="B75" s="1"/>
      <c r="C75" s="1"/>
      <c r="D75" s="1"/>
      <c r="E75" s="1"/>
      <c r="F75" s="1"/>
      <c r="H75" s="1"/>
      <c r="L75" s="1"/>
      <c r="M75" s="1"/>
      <c r="N75" s="1"/>
      <c r="O75" s="1"/>
      <c r="P75" s="1"/>
      <c r="Q75" s="1"/>
      <c r="R75" s="1"/>
      <c r="S75" s="1"/>
      <c r="T75" s="1"/>
      <c r="U75" s="61" t="s">
        <v>996</v>
      </c>
      <c r="V75" s="62"/>
      <c r="W75" s="63">
        <v>24196.319500000001</v>
      </c>
      <c r="X75" s="63">
        <v>75770.539999999994</v>
      </c>
    </row>
  </sheetData>
  <mergeCells count="38">
    <mergeCell ref="U66:U71"/>
    <mergeCell ref="U72:U73"/>
    <mergeCell ref="U74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:U29"/>
    <mergeCell ref="U30"/>
    <mergeCell ref="U31"/>
    <mergeCell ref="U32"/>
    <mergeCell ref="U33:U34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H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4" t="s">
        <v>1015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</row>
    <row r="6" spans="1:79" ht="43.95" customHeight="1" x14ac:dyDescent="0.3">
      <c r="A6" s="1"/>
      <c r="B6" s="213" t="s">
        <v>585</v>
      </c>
      <c r="C6" s="213" t="s">
        <v>1016</v>
      </c>
      <c r="D6" s="213" t="s">
        <v>164</v>
      </c>
      <c r="E6" s="213" t="s">
        <v>175</v>
      </c>
      <c r="F6" s="213" t="s">
        <v>180</v>
      </c>
      <c r="G6" s="213" t="s">
        <v>631</v>
      </c>
      <c r="H6" s="213" t="s">
        <v>618</v>
      </c>
      <c r="I6" s="213" t="s">
        <v>619</v>
      </c>
      <c r="J6" s="213" t="s">
        <v>620</v>
      </c>
      <c r="K6" s="213" t="s">
        <v>629</v>
      </c>
      <c r="L6" s="213" t="s">
        <v>632</v>
      </c>
      <c r="M6" s="213" t="s">
        <v>602</v>
      </c>
      <c r="N6" s="213" t="s">
        <v>621</v>
      </c>
      <c r="O6" s="213" t="s">
        <v>603</v>
      </c>
      <c r="P6" s="213" t="s">
        <v>622</v>
      </c>
      <c r="Q6" s="213"/>
      <c r="R6" s="213"/>
      <c r="S6" s="213"/>
      <c r="T6" s="213"/>
      <c r="U6" s="213" t="s">
        <v>617</v>
      </c>
      <c r="V6" s="213" t="s">
        <v>609</v>
      </c>
      <c r="W6" s="213" t="s">
        <v>610</v>
      </c>
      <c r="X6" s="213" t="s">
        <v>611</v>
      </c>
      <c r="Y6" s="213" t="s">
        <v>612</v>
      </c>
      <c r="Z6" s="213" t="s">
        <v>623</v>
      </c>
      <c r="AA6" s="213"/>
      <c r="AB6" s="213" t="s">
        <v>265</v>
      </c>
      <c r="AC6" s="213" t="s">
        <v>1017</v>
      </c>
      <c r="AD6" s="213"/>
      <c r="AE6" s="213" t="s">
        <v>73</v>
      </c>
      <c r="AF6" s="213"/>
      <c r="AG6" s="213"/>
      <c r="AH6" s="213"/>
      <c r="AI6" s="213" t="s">
        <v>1018</v>
      </c>
      <c r="AJ6" s="213" t="s">
        <v>624</v>
      </c>
      <c r="AK6" s="213"/>
      <c r="AL6" s="213" t="s">
        <v>625</v>
      </c>
      <c r="AM6" s="213"/>
      <c r="AN6" s="213"/>
      <c r="AO6" s="213"/>
      <c r="AP6" s="213" t="s">
        <v>604</v>
      </c>
      <c r="AQ6" s="213" t="s">
        <v>281</v>
      </c>
      <c r="AR6" s="213" t="s">
        <v>605</v>
      </c>
      <c r="AS6" s="213" t="s">
        <v>1019</v>
      </c>
      <c r="AT6" s="213" t="s">
        <v>613</v>
      </c>
      <c r="AU6" s="213" t="s">
        <v>295</v>
      </c>
      <c r="AV6" s="213" t="s">
        <v>1020</v>
      </c>
      <c r="AW6" s="213" t="s">
        <v>626</v>
      </c>
      <c r="AX6" s="213" t="s">
        <v>89</v>
      </c>
      <c r="AY6" s="213"/>
      <c r="AZ6" s="213" t="s">
        <v>606</v>
      </c>
      <c r="BA6" s="213" t="s">
        <v>608</v>
      </c>
      <c r="BB6" s="213" t="s">
        <v>324</v>
      </c>
      <c r="BC6" s="213"/>
      <c r="BD6" s="213" t="s">
        <v>614</v>
      </c>
      <c r="BE6" s="213" t="s">
        <v>103</v>
      </c>
      <c r="BF6" s="213"/>
      <c r="BG6" s="213" t="s">
        <v>114</v>
      </c>
      <c r="BH6" s="213"/>
      <c r="BI6" s="213"/>
      <c r="BJ6" s="213"/>
      <c r="BK6" s="213"/>
      <c r="BL6" s="213"/>
      <c r="BM6" s="213" t="s">
        <v>615</v>
      </c>
      <c r="BN6" s="213" t="s">
        <v>350</v>
      </c>
      <c r="BO6" s="213" t="s">
        <v>355</v>
      </c>
      <c r="BP6" s="213" t="s">
        <v>363</v>
      </c>
      <c r="BQ6" s="213"/>
      <c r="BR6" s="213"/>
      <c r="BS6" s="213"/>
      <c r="BT6" s="213" t="s">
        <v>627</v>
      </c>
      <c r="BU6" s="213" t="s">
        <v>496</v>
      </c>
      <c r="BV6" s="213" t="s">
        <v>628</v>
      </c>
      <c r="BW6" s="213"/>
      <c r="BX6" s="213"/>
      <c r="BY6" s="213" t="s">
        <v>616</v>
      </c>
      <c r="BZ6" s="213" t="s">
        <v>607</v>
      </c>
      <c r="CA6" s="64" t="s">
        <v>1021</v>
      </c>
    </row>
    <row r="7" spans="1:79" ht="20.399999999999999" x14ac:dyDescent="0.3">
      <c r="A7" s="1"/>
      <c r="B7" s="213"/>
      <c r="C7" s="64" t="s">
        <v>1022</v>
      </c>
      <c r="D7" s="64" t="s">
        <v>1023</v>
      </c>
      <c r="E7" s="64" t="s">
        <v>1024</v>
      </c>
      <c r="F7" s="64" t="s">
        <v>1025</v>
      </c>
      <c r="G7" s="64" t="s">
        <v>1026</v>
      </c>
      <c r="H7" s="64" t="s">
        <v>1027</v>
      </c>
      <c r="I7" s="64" t="s">
        <v>954</v>
      </c>
      <c r="J7" s="64" t="s">
        <v>1028</v>
      </c>
      <c r="K7" s="64" t="s">
        <v>1029</v>
      </c>
      <c r="L7" s="64" t="s">
        <v>1030</v>
      </c>
      <c r="M7" s="64" t="s">
        <v>1031</v>
      </c>
      <c r="N7" s="64" t="s">
        <v>1032</v>
      </c>
      <c r="O7" s="64" t="s">
        <v>722</v>
      </c>
      <c r="P7" s="64" t="s">
        <v>961</v>
      </c>
      <c r="Q7" s="64" t="s">
        <v>1033</v>
      </c>
      <c r="R7" s="64" t="s">
        <v>962</v>
      </c>
      <c r="S7" s="64" t="s">
        <v>963</v>
      </c>
      <c r="T7" s="64" t="s">
        <v>1034</v>
      </c>
      <c r="U7" s="64" t="s">
        <v>968</v>
      </c>
      <c r="V7" s="64" t="s">
        <v>970</v>
      </c>
      <c r="W7" s="64" t="s">
        <v>971</v>
      </c>
      <c r="X7" s="64" t="s">
        <v>974</v>
      </c>
      <c r="Y7" s="64" t="s">
        <v>975</v>
      </c>
      <c r="Z7" s="64" t="s">
        <v>1035</v>
      </c>
      <c r="AA7" s="64" t="s">
        <v>1036</v>
      </c>
      <c r="AB7" s="64" t="s">
        <v>1037</v>
      </c>
      <c r="AC7" s="64" t="s">
        <v>1038</v>
      </c>
      <c r="AD7" s="64" t="s">
        <v>1039</v>
      </c>
      <c r="AE7" s="64" t="s">
        <v>1040</v>
      </c>
      <c r="AF7" s="64" t="s">
        <v>1041</v>
      </c>
      <c r="AG7" s="64" t="s">
        <v>1042</v>
      </c>
      <c r="AH7" s="64" t="s">
        <v>1043</v>
      </c>
      <c r="AI7" s="64" t="s">
        <v>1044</v>
      </c>
      <c r="AJ7" s="64" t="s">
        <v>978</v>
      </c>
      <c r="AK7" s="64" t="s">
        <v>979</v>
      </c>
      <c r="AL7" s="64" t="s">
        <v>1045</v>
      </c>
      <c r="AM7" s="64" t="s">
        <v>1046</v>
      </c>
      <c r="AN7" s="64" t="s">
        <v>1047</v>
      </c>
      <c r="AO7" s="64" t="s">
        <v>983</v>
      </c>
      <c r="AP7" s="64" t="s">
        <v>1048</v>
      </c>
      <c r="AQ7" s="64" t="s">
        <v>1049</v>
      </c>
      <c r="AR7" s="64" t="s">
        <v>1050</v>
      </c>
      <c r="AS7" s="64" t="s">
        <v>1051</v>
      </c>
      <c r="AT7" s="64" t="s">
        <v>1052</v>
      </c>
      <c r="AU7" s="64" t="s">
        <v>986</v>
      </c>
      <c r="AV7" s="64" t="s">
        <v>1053</v>
      </c>
      <c r="AW7" s="64" t="s">
        <v>1054</v>
      </c>
      <c r="AX7" s="64" t="s">
        <v>1055</v>
      </c>
      <c r="AY7" s="64" t="s">
        <v>1056</v>
      </c>
      <c r="AZ7" s="64" t="s">
        <v>725</v>
      </c>
      <c r="BA7" s="64" t="s">
        <v>992</v>
      </c>
      <c r="BB7" s="64" t="s">
        <v>1057</v>
      </c>
      <c r="BC7" s="64" t="s">
        <v>1058</v>
      </c>
      <c r="BD7" s="64" t="s">
        <v>1059</v>
      </c>
      <c r="BE7" s="64" t="s">
        <v>1060</v>
      </c>
      <c r="BF7" s="64" t="s">
        <v>1061</v>
      </c>
      <c r="BG7" s="64" t="s">
        <v>1062</v>
      </c>
      <c r="BH7" s="64" t="s">
        <v>1063</v>
      </c>
      <c r="BI7" s="64" t="s">
        <v>1000</v>
      </c>
      <c r="BJ7" s="64" t="s">
        <v>1064</v>
      </c>
      <c r="BK7" s="64" t="s">
        <v>1065</v>
      </c>
      <c r="BL7" s="64" t="s">
        <v>1066</v>
      </c>
      <c r="BM7" s="64" t="s">
        <v>1067</v>
      </c>
      <c r="BN7" s="64" t="s">
        <v>1068</v>
      </c>
      <c r="BO7" s="64" t="s">
        <v>1069</v>
      </c>
      <c r="BP7" s="64" t="s">
        <v>1070</v>
      </c>
      <c r="BQ7" s="64" t="s">
        <v>1071</v>
      </c>
      <c r="BR7" s="64" t="s">
        <v>364</v>
      </c>
      <c r="BS7" s="64" t="s">
        <v>1072</v>
      </c>
      <c r="BT7" s="64" t="s">
        <v>1073</v>
      </c>
      <c r="BU7" s="64" t="s">
        <v>1074</v>
      </c>
      <c r="BV7" s="64" t="s">
        <v>1006</v>
      </c>
      <c r="BW7" s="64" t="s">
        <v>1075</v>
      </c>
      <c r="BX7" s="64" t="s">
        <v>1008</v>
      </c>
      <c r="BY7" s="64" t="s">
        <v>1076</v>
      </c>
      <c r="BZ7" s="64" t="s">
        <v>1014</v>
      </c>
      <c r="CA7" s="64" t="s">
        <v>788</v>
      </c>
    </row>
    <row r="8" spans="1:79" x14ac:dyDescent="0.3">
      <c r="A8" s="1"/>
      <c r="B8" s="50" t="s">
        <v>1077</v>
      </c>
      <c r="C8" s="65"/>
      <c r="D8" s="65"/>
      <c r="E8" s="65"/>
      <c r="F8" s="65"/>
      <c r="G8" s="65">
        <v>8.5</v>
      </c>
      <c r="H8" s="65">
        <v>13.4</v>
      </c>
      <c r="I8" s="65">
        <v>2.2000000000000002</v>
      </c>
      <c r="J8" s="65"/>
      <c r="K8" s="65">
        <v>8.9</v>
      </c>
      <c r="L8" s="65">
        <v>17.399999999999999</v>
      </c>
      <c r="M8" s="65">
        <v>19.600000000000001</v>
      </c>
      <c r="N8" s="65"/>
      <c r="O8" s="65"/>
      <c r="P8" s="65">
        <v>19.8</v>
      </c>
      <c r="Q8" s="65"/>
      <c r="R8" s="65">
        <v>17.399999999999999</v>
      </c>
      <c r="S8" s="65">
        <v>20.3</v>
      </c>
      <c r="T8" s="65">
        <v>5.6</v>
      </c>
      <c r="U8" s="65">
        <v>3.5</v>
      </c>
      <c r="V8" s="65">
        <v>4.9000000000000004</v>
      </c>
      <c r="W8" s="65">
        <v>20.399999999999999</v>
      </c>
      <c r="X8" s="65">
        <v>20</v>
      </c>
      <c r="Y8" s="65">
        <v>11.6</v>
      </c>
      <c r="Z8" s="65">
        <v>56.8</v>
      </c>
      <c r="AA8" s="65">
        <v>19.3</v>
      </c>
      <c r="AB8" s="65">
        <v>62.4</v>
      </c>
      <c r="AC8" s="65"/>
      <c r="AD8" s="65"/>
      <c r="AE8" s="65">
        <v>2.9</v>
      </c>
      <c r="AF8" s="65">
        <v>56.5</v>
      </c>
      <c r="AG8" s="65"/>
      <c r="AH8" s="65"/>
      <c r="AI8" s="65"/>
      <c r="AJ8" s="65">
        <v>19.3</v>
      </c>
      <c r="AK8" s="65">
        <v>6.5</v>
      </c>
      <c r="AL8" s="65">
        <v>13.8</v>
      </c>
      <c r="AM8" s="65">
        <v>15</v>
      </c>
      <c r="AN8" s="65">
        <v>15</v>
      </c>
      <c r="AO8" s="65">
        <v>7.2</v>
      </c>
      <c r="AP8" s="65"/>
      <c r="AQ8" s="65">
        <v>10.7</v>
      </c>
      <c r="AR8" s="65">
        <v>9.4</v>
      </c>
      <c r="AS8" s="65"/>
      <c r="AT8" s="65">
        <v>3.2</v>
      </c>
      <c r="AU8" s="65">
        <v>5.7</v>
      </c>
      <c r="AV8" s="65"/>
      <c r="AW8" s="65"/>
      <c r="AX8" s="65"/>
      <c r="AY8" s="65"/>
      <c r="AZ8" s="65"/>
      <c r="BA8" s="65"/>
      <c r="BB8" s="65"/>
      <c r="BC8" s="65"/>
      <c r="BD8" s="65"/>
      <c r="BE8" s="65">
        <v>5.5</v>
      </c>
      <c r="BF8" s="65">
        <v>10</v>
      </c>
      <c r="BG8" s="65">
        <v>4</v>
      </c>
      <c r="BH8" s="65">
        <v>7.1</v>
      </c>
      <c r="BI8" s="65">
        <v>0.6</v>
      </c>
      <c r="BJ8" s="65"/>
      <c r="BK8" s="65"/>
      <c r="BL8" s="65"/>
      <c r="BM8" s="65"/>
      <c r="BN8" s="65">
        <v>17.600000000000001</v>
      </c>
      <c r="BO8" s="65">
        <v>41.8</v>
      </c>
      <c r="BP8" s="65">
        <v>4.2</v>
      </c>
      <c r="BQ8" s="65">
        <v>1.2</v>
      </c>
      <c r="BR8" s="65"/>
      <c r="BS8" s="65">
        <v>2.4</v>
      </c>
      <c r="BT8" s="65"/>
      <c r="BU8" s="65">
        <v>1.7</v>
      </c>
      <c r="BV8" s="65">
        <v>20</v>
      </c>
      <c r="BW8" s="65">
        <v>7.8</v>
      </c>
      <c r="BX8" s="65">
        <v>19.899999999999999</v>
      </c>
      <c r="BY8" s="65"/>
      <c r="BZ8" s="65">
        <v>20.5</v>
      </c>
      <c r="CA8" s="66">
        <v>661.5</v>
      </c>
    </row>
    <row r="9" spans="1:79" x14ac:dyDescent="0.3">
      <c r="A9" s="1"/>
      <c r="B9" s="54" t="s">
        <v>1078</v>
      </c>
      <c r="C9" s="67"/>
      <c r="D9" s="67"/>
      <c r="E9" s="67"/>
      <c r="F9" s="67"/>
      <c r="G9" s="67">
        <v>10</v>
      </c>
      <c r="H9" s="67">
        <v>15</v>
      </c>
      <c r="I9" s="67">
        <v>2.2000000000000002</v>
      </c>
      <c r="J9" s="67"/>
      <c r="K9" s="67">
        <v>8.5</v>
      </c>
      <c r="L9" s="67">
        <v>17.8</v>
      </c>
      <c r="M9" s="67">
        <v>19.600000000000001</v>
      </c>
      <c r="N9" s="67"/>
      <c r="O9" s="67"/>
      <c r="P9" s="67">
        <v>19.8</v>
      </c>
      <c r="Q9" s="67"/>
      <c r="R9" s="67">
        <v>17.2</v>
      </c>
      <c r="S9" s="67">
        <v>20.2</v>
      </c>
      <c r="T9" s="67">
        <v>5.5</v>
      </c>
      <c r="U9" s="67">
        <v>3.5</v>
      </c>
      <c r="V9" s="67">
        <v>4.9000000000000004</v>
      </c>
      <c r="W9" s="67">
        <v>20.5</v>
      </c>
      <c r="X9" s="67">
        <v>20</v>
      </c>
      <c r="Y9" s="67">
        <v>11.8</v>
      </c>
      <c r="Z9" s="67">
        <v>38.700000000000003</v>
      </c>
      <c r="AA9" s="67">
        <v>20.9</v>
      </c>
      <c r="AB9" s="67">
        <v>51.9</v>
      </c>
      <c r="AC9" s="67"/>
      <c r="AD9" s="67"/>
      <c r="AE9" s="67">
        <v>3.2</v>
      </c>
      <c r="AF9" s="67">
        <v>65.5</v>
      </c>
      <c r="AG9" s="67"/>
      <c r="AH9" s="67"/>
      <c r="AI9" s="67"/>
      <c r="AJ9" s="67">
        <v>19.100000000000001</v>
      </c>
      <c r="AK9" s="67">
        <v>6.5</v>
      </c>
      <c r="AL9" s="67">
        <v>13.8</v>
      </c>
      <c r="AM9" s="67">
        <v>14.8</v>
      </c>
      <c r="AN9" s="67">
        <v>15</v>
      </c>
      <c r="AO9" s="67">
        <v>7.2069999999999999</v>
      </c>
      <c r="AP9" s="67"/>
      <c r="AQ9" s="67">
        <v>9.4</v>
      </c>
      <c r="AR9" s="67">
        <v>9.6999999999999993</v>
      </c>
      <c r="AS9" s="67"/>
      <c r="AT9" s="67">
        <v>3.2</v>
      </c>
      <c r="AU9" s="67">
        <v>5.7</v>
      </c>
      <c r="AV9" s="67"/>
      <c r="AW9" s="67"/>
      <c r="AX9" s="67"/>
      <c r="AY9" s="67"/>
      <c r="AZ9" s="67"/>
      <c r="BA9" s="67"/>
      <c r="BB9" s="67"/>
      <c r="BC9" s="67"/>
      <c r="BD9" s="67"/>
      <c r="BE9" s="67">
        <v>5.5</v>
      </c>
      <c r="BF9" s="67">
        <v>9.9</v>
      </c>
      <c r="BG9" s="67">
        <v>3.9</v>
      </c>
      <c r="BH9" s="67">
        <v>7.2</v>
      </c>
      <c r="BI9" s="67">
        <v>0.6</v>
      </c>
      <c r="BJ9" s="67"/>
      <c r="BK9" s="67"/>
      <c r="BL9" s="67"/>
      <c r="BM9" s="67"/>
      <c r="BN9" s="67">
        <v>15.7</v>
      </c>
      <c r="BO9" s="67">
        <v>35.6</v>
      </c>
      <c r="BP9" s="67">
        <v>4.2</v>
      </c>
      <c r="BQ9" s="67">
        <v>1.2</v>
      </c>
      <c r="BR9" s="67"/>
      <c r="BS9" s="67">
        <v>2.4</v>
      </c>
      <c r="BT9" s="67"/>
      <c r="BU9" s="67">
        <v>1.7</v>
      </c>
      <c r="BV9" s="67">
        <v>20</v>
      </c>
      <c r="BW9" s="67">
        <v>7.8</v>
      </c>
      <c r="BX9" s="67">
        <v>20</v>
      </c>
      <c r="BY9" s="67"/>
      <c r="BZ9" s="67">
        <v>20.5</v>
      </c>
      <c r="CA9" s="68">
        <v>637.30700000000002</v>
      </c>
    </row>
    <row r="10" spans="1:79" x14ac:dyDescent="0.3">
      <c r="A10" s="1"/>
      <c r="B10" s="54" t="s">
        <v>1079</v>
      </c>
      <c r="C10" s="67"/>
      <c r="D10" s="67"/>
      <c r="E10" s="67"/>
      <c r="F10" s="67"/>
      <c r="G10" s="67">
        <v>10</v>
      </c>
      <c r="H10" s="67">
        <v>17.2</v>
      </c>
      <c r="I10" s="67">
        <v>2.2000000000000002</v>
      </c>
      <c r="J10" s="67"/>
      <c r="K10" s="67">
        <v>10</v>
      </c>
      <c r="L10" s="67">
        <v>16.399999999999999</v>
      </c>
      <c r="M10" s="67">
        <v>19.399999999999999</v>
      </c>
      <c r="N10" s="67"/>
      <c r="O10" s="67"/>
      <c r="P10" s="67">
        <v>19.8</v>
      </c>
      <c r="Q10" s="67"/>
      <c r="R10" s="67">
        <v>17.100000000000001</v>
      </c>
      <c r="S10" s="67">
        <v>20.2</v>
      </c>
      <c r="T10" s="67">
        <v>5.5</v>
      </c>
      <c r="U10" s="67">
        <v>3.5</v>
      </c>
      <c r="V10" s="67">
        <v>4.9000000000000004</v>
      </c>
      <c r="W10" s="67">
        <v>20.3</v>
      </c>
      <c r="X10" s="67">
        <v>20</v>
      </c>
      <c r="Y10" s="67">
        <v>11.8</v>
      </c>
      <c r="Z10" s="67">
        <v>25.3</v>
      </c>
      <c r="AA10" s="67">
        <v>18.100000000000001</v>
      </c>
      <c r="AB10" s="67">
        <v>43</v>
      </c>
      <c r="AC10" s="67"/>
      <c r="AD10" s="67"/>
      <c r="AE10" s="67">
        <v>3.8</v>
      </c>
      <c r="AF10" s="67">
        <v>80</v>
      </c>
      <c r="AG10" s="67"/>
      <c r="AH10" s="67"/>
      <c r="AI10" s="67"/>
      <c r="AJ10" s="67">
        <v>19</v>
      </c>
      <c r="AK10" s="67">
        <v>6.5</v>
      </c>
      <c r="AL10" s="67">
        <v>13.8</v>
      </c>
      <c r="AM10" s="67">
        <v>14.8</v>
      </c>
      <c r="AN10" s="67">
        <v>14.8</v>
      </c>
      <c r="AO10" s="67">
        <v>7.2009999999999996</v>
      </c>
      <c r="AP10" s="67"/>
      <c r="AQ10" s="67">
        <v>9.1999999999999993</v>
      </c>
      <c r="AR10" s="67">
        <v>9.3000000000000007</v>
      </c>
      <c r="AS10" s="67"/>
      <c r="AT10" s="67">
        <v>3.2</v>
      </c>
      <c r="AU10" s="67">
        <v>5.7</v>
      </c>
      <c r="AV10" s="67"/>
      <c r="AW10" s="67"/>
      <c r="AX10" s="67"/>
      <c r="AY10" s="67"/>
      <c r="AZ10" s="67"/>
      <c r="BA10" s="67"/>
      <c r="BB10" s="67"/>
      <c r="BC10" s="67"/>
      <c r="BD10" s="67"/>
      <c r="BE10" s="67">
        <v>5.5</v>
      </c>
      <c r="BF10" s="67">
        <v>9.9</v>
      </c>
      <c r="BG10" s="67">
        <v>2.5</v>
      </c>
      <c r="BH10" s="67">
        <v>4</v>
      </c>
      <c r="BI10" s="67">
        <v>0.6</v>
      </c>
      <c r="BJ10" s="67"/>
      <c r="BK10" s="67"/>
      <c r="BL10" s="67"/>
      <c r="BM10" s="67"/>
      <c r="BN10" s="67">
        <v>14.4</v>
      </c>
      <c r="BO10" s="67">
        <v>32.4</v>
      </c>
      <c r="BP10" s="67">
        <v>4.2</v>
      </c>
      <c r="BQ10" s="67">
        <v>1.2</v>
      </c>
      <c r="BR10" s="67"/>
      <c r="BS10" s="67">
        <v>2.4</v>
      </c>
      <c r="BT10" s="67"/>
      <c r="BU10" s="67">
        <v>1.7</v>
      </c>
      <c r="BV10" s="67">
        <v>20</v>
      </c>
      <c r="BW10" s="67">
        <v>7.8</v>
      </c>
      <c r="BX10" s="67">
        <v>20</v>
      </c>
      <c r="BY10" s="67"/>
      <c r="BZ10" s="67">
        <v>20.5</v>
      </c>
      <c r="CA10" s="68">
        <v>619.101</v>
      </c>
    </row>
    <row r="11" spans="1:79" x14ac:dyDescent="0.3">
      <c r="A11" s="1"/>
      <c r="B11" s="54" t="s">
        <v>1080</v>
      </c>
      <c r="C11" s="67"/>
      <c r="D11" s="67"/>
      <c r="E11" s="67"/>
      <c r="F11" s="67"/>
      <c r="G11" s="67">
        <v>10.5</v>
      </c>
      <c r="H11" s="67">
        <v>17.3</v>
      </c>
      <c r="I11" s="67">
        <v>2.2000000000000002</v>
      </c>
      <c r="J11" s="67"/>
      <c r="K11" s="67">
        <v>10.1</v>
      </c>
      <c r="L11" s="67">
        <v>17.7</v>
      </c>
      <c r="M11" s="67">
        <v>19.5</v>
      </c>
      <c r="N11" s="67"/>
      <c r="O11" s="67"/>
      <c r="P11" s="67">
        <v>19.8</v>
      </c>
      <c r="Q11" s="67"/>
      <c r="R11" s="67">
        <v>17.2</v>
      </c>
      <c r="S11" s="67">
        <v>20.2</v>
      </c>
      <c r="T11" s="67">
        <v>5.5</v>
      </c>
      <c r="U11" s="67">
        <v>3.5</v>
      </c>
      <c r="V11" s="67">
        <v>4.8</v>
      </c>
      <c r="W11" s="67">
        <v>20.399999999999999</v>
      </c>
      <c r="X11" s="67">
        <v>20</v>
      </c>
      <c r="Y11" s="67">
        <v>11.7</v>
      </c>
      <c r="Z11" s="67">
        <v>10.9</v>
      </c>
      <c r="AA11" s="67">
        <v>20.3</v>
      </c>
      <c r="AB11" s="67">
        <v>42</v>
      </c>
      <c r="AC11" s="67"/>
      <c r="AD11" s="67"/>
      <c r="AE11" s="67">
        <v>4.7</v>
      </c>
      <c r="AF11" s="67">
        <v>81.5</v>
      </c>
      <c r="AG11" s="67"/>
      <c r="AH11" s="67"/>
      <c r="AI11" s="67"/>
      <c r="AJ11" s="67">
        <v>19</v>
      </c>
      <c r="AK11" s="67">
        <v>6.5</v>
      </c>
      <c r="AL11" s="67">
        <v>13.8</v>
      </c>
      <c r="AM11" s="67">
        <v>14.8</v>
      </c>
      <c r="AN11" s="67">
        <v>14.8</v>
      </c>
      <c r="AO11" s="67">
        <v>7.2009999999999996</v>
      </c>
      <c r="AP11" s="67"/>
      <c r="AQ11" s="67">
        <v>7.9</v>
      </c>
      <c r="AR11" s="67">
        <v>9.9</v>
      </c>
      <c r="AS11" s="67"/>
      <c r="AT11" s="67">
        <v>3.2</v>
      </c>
      <c r="AU11" s="67">
        <v>5.7</v>
      </c>
      <c r="AV11" s="67"/>
      <c r="AW11" s="67"/>
      <c r="AX11" s="67"/>
      <c r="AY11" s="67"/>
      <c r="AZ11" s="67"/>
      <c r="BA11" s="67"/>
      <c r="BB11" s="67"/>
      <c r="BC11" s="67"/>
      <c r="BD11" s="67"/>
      <c r="BE11" s="67">
        <v>4.3</v>
      </c>
      <c r="BF11" s="67">
        <v>9.9</v>
      </c>
      <c r="BG11" s="67"/>
      <c r="BH11" s="67">
        <v>0.8</v>
      </c>
      <c r="BI11" s="67">
        <v>0.6</v>
      </c>
      <c r="BJ11" s="67"/>
      <c r="BK11" s="67"/>
      <c r="BL11" s="67"/>
      <c r="BM11" s="67"/>
      <c r="BN11" s="67">
        <v>16.2</v>
      </c>
      <c r="BO11" s="67">
        <v>33.6</v>
      </c>
      <c r="BP11" s="67">
        <v>4.2</v>
      </c>
      <c r="BQ11" s="67">
        <v>1.2</v>
      </c>
      <c r="BR11" s="67"/>
      <c r="BS11" s="67">
        <v>2.4</v>
      </c>
      <c r="BT11" s="67"/>
      <c r="BU11" s="67">
        <v>1.7</v>
      </c>
      <c r="BV11" s="67">
        <v>20</v>
      </c>
      <c r="BW11" s="67">
        <v>7.8</v>
      </c>
      <c r="BX11" s="67">
        <v>20</v>
      </c>
      <c r="BY11" s="67"/>
      <c r="BZ11" s="67">
        <v>20.5</v>
      </c>
      <c r="CA11" s="68">
        <v>605.80100000000004</v>
      </c>
    </row>
    <row r="12" spans="1:79" x14ac:dyDescent="0.3">
      <c r="A12" s="1"/>
      <c r="B12" s="54" t="s">
        <v>1081</v>
      </c>
      <c r="C12" s="67"/>
      <c r="D12" s="67"/>
      <c r="E12" s="67"/>
      <c r="F12" s="67"/>
      <c r="G12" s="67">
        <v>11.1</v>
      </c>
      <c r="H12" s="67">
        <v>17.3</v>
      </c>
      <c r="I12" s="67">
        <v>2.2000000000000002</v>
      </c>
      <c r="J12" s="67"/>
      <c r="K12" s="67">
        <v>10.3</v>
      </c>
      <c r="L12" s="67">
        <v>17.5</v>
      </c>
      <c r="M12" s="67">
        <v>19.600000000000001</v>
      </c>
      <c r="N12" s="67"/>
      <c r="O12" s="67"/>
      <c r="P12" s="67">
        <v>19.8</v>
      </c>
      <c r="Q12" s="67"/>
      <c r="R12" s="67">
        <v>17.100000000000001</v>
      </c>
      <c r="S12" s="67">
        <v>20.3</v>
      </c>
      <c r="T12" s="67">
        <v>5.5</v>
      </c>
      <c r="U12" s="67">
        <v>3.5</v>
      </c>
      <c r="V12" s="67">
        <v>4.8</v>
      </c>
      <c r="W12" s="67">
        <v>20.399999999999999</v>
      </c>
      <c r="X12" s="67">
        <v>20</v>
      </c>
      <c r="Y12" s="67">
        <v>11.1</v>
      </c>
      <c r="Z12" s="67">
        <v>7.6</v>
      </c>
      <c r="AA12" s="67">
        <v>23.4</v>
      </c>
      <c r="AB12" s="67">
        <v>37.299999999999997</v>
      </c>
      <c r="AC12" s="67"/>
      <c r="AD12" s="67"/>
      <c r="AE12" s="67">
        <v>6.8</v>
      </c>
      <c r="AF12" s="67">
        <v>75.3</v>
      </c>
      <c r="AG12" s="67"/>
      <c r="AH12" s="67"/>
      <c r="AI12" s="67"/>
      <c r="AJ12" s="67">
        <v>18.8</v>
      </c>
      <c r="AK12" s="67">
        <v>6.4</v>
      </c>
      <c r="AL12" s="67">
        <v>13.8</v>
      </c>
      <c r="AM12" s="67">
        <v>14.8</v>
      </c>
      <c r="AN12" s="67">
        <v>14.8</v>
      </c>
      <c r="AO12" s="67">
        <v>7.2</v>
      </c>
      <c r="AP12" s="67"/>
      <c r="AQ12" s="67">
        <v>8.4</v>
      </c>
      <c r="AR12" s="67">
        <v>9.4</v>
      </c>
      <c r="AS12" s="67"/>
      <c r="AT12" s="67">
        <v>3.2</v>
      </c>
      <c r="AU12" s="67">
        <v>5.7</v>
      </c>
      <c r="AV12" s="67"/>
      <c r="AW12" s="67"/>
      <c r="AX12" s="67"/>
      <c r="AY12" s="67"/>
      <c r="AZ12" s="67"/>
      <c r="BA12" s="67"/>
      <c r="BB12" s="67"/>
      <c r="BC12" s="67"/>
      <c r="BD12" s="67"/>
      <c r="BE12" s="67">
        <v>4.2</v>
      </c>
      <c r="BF12" s="67">
        <v>9.9</v>
      </c>
      <c r="BG12" s="67"/>
      <c r="BH12" s="67"/>
      <c r="BI12" s="67">
        <v>0.6</v>
      </c>
      <c r="BJ12" s="67"/>
      <c r="BK12" s="67"/>
      <c r="BL12" s="67"/>
      <c r="BM12" s="67"/>
      <c r="BN12" s="67">
        <v>11.3</v>
      </c>
      <c r="BO12" s="67">
        <v>37.299999999999997</v>
      </c>
      <c r="BP12" s="67">
        <v>4.2</v>
      </c>
      <c r="BQ12" s="67">
        <v>1.2</v>
      </c>
      <c r="BR12" s="67"/>
      <c r="BS12" s="67">
        <v>2.4</v>
      </c>
      <c r="BT12" s="67"/>
      <c r="BU12" s="67">
        <v>1.7</v>
      </c>
      <c r="BV12" s="67">
        <v>20</v>
      </c>
      <c r="BW12" s="67">
        <v>7.8</v>
      </c>
      <c r="BX12" s="67">
        <v>20</v>
      </c>
      <c r="BY12" s="67"/>
      <c r="BZ12" s="67">
        <v>20.6</v>
      </c>
      <c r="CA12" s="68">
        <v>594.6</v>
      </c>
    </row>
    <row r="13" spans="1:79" x14ac:dyDescent="0.3">
      <c r="A13" s="1"/>
      <c r="B13" s="54" t="s">
        <v>1082</v>
      </c>
      <c r="C13" s="67"/>
      <c r="D13" s="67"/>
      <c r="E13" s="67"/>
      <c r="F13" s="67"/>
      <c r="G13" s="67">
        <v>11</v>
      </c>
      <c r="H13" s="67">
        <v>17.3</v>
      </c>
      <c r="I13" s="67">
        <v>2.2000000000000002</v>
      </c>
      <c r="J13" s="67"/>
      <c r="K13" s="67">
        <v>10.1</v>
      </c>
      <c r="L13" s="67">
        <v>17.3</v>
      </c>
      <c r="M13" s="67">
        <v>19.5</v>
      </c>
      <c r="N13" s="67"/>
      <c r="O13" s="67"/>
      <c r="P13" s="67">
        <v>19.8</v>
      </c>
      <c r="Q13" s="67"/>
      <c r="R13" s="67">
        <v>17.100000000000001</v>
      </c>
      <c r="S13" s="67">
        <v>20.3</v>
      </c>
      <c r="T13" s="67">
        <v>5.5</v>
      </c>
      <c r="U13" s="67">
        <v>3.5</v>
      </c>
      <c r="V13" s="67">
        <v>4.9000000000000004</v>
      </c>
      <c r="W13" s="67">
        <v>20.3</v>
      </c>
      <c r="X13" s="67">
        <v>20</v>
      </c>
      <c r="Y13" s="67">
        <v>11.1</v>
      </c>
      <c r="Z13" s="67">
        <v>7.3</v>
      </c>
      <c r="AA13" s="67">
        <v>20.3</v>
      </c>
      <c r="AB13" s="67">
        <v>41.3</v>
      </c>
      <c r="AC13" s="67"/>
      <c r="AD13" s="67"/>
      <c r="AE13" s="67">
        <v>3.7</v>
      </c>
      <c r="AF13" s="67">
        <v>60.7</v>
      </c>
      <c r="AG13" s="67"/>
      <c r="AH13" s="67"/>
      <c r="AI13" s="67"/>
      <c r="AJ13" s="67">
        <v>18.8</v>
      </c>
      <c r="AK13" s="67">
        <v>6.4</v>
      </c>
      <c r="AL13" s="67">
        <v>13.8</v>
      </c>
      <c r="AM13" s="67">
        <v>14.8</v>
      </c>
      <c r="AN13" s="67">
        <v>14.8</v>
      </c>
      <c r="AO13" s="67">
        <v>7.1920000000000002</v>
      </c>
      <c r="AP13" s="67"/>
      <c r="AQ13" s="67">
        <v>10.3</v>
      </c>
      <c r="AR13" s="67">
        <v>11</v>
      </c>
      <c r="AS13" s="67"/>
      <c r="AT13" s="67">
        <v>3.2</v>
      </c>
      <c r="AU13" s="67">
        <v>5.7</v>
      </c>
      <c r="AV13" s="67"/>
      <c r="AW13" s="67"/>
      <c r="AX13" s="67"/>
      <c r="AY13" s="67"/>
      <c r="AZ13" s="67"/>
      <c r="BA13" s="67"/>
      <c r="BB13" s="67"/>
      <c r="BC13" s="67"/>
      <c r="BD13" s="67"/>
      <c r="BE13" s="67">
        <v>4.2</v>
      </c>
      <c r="BF13" s="67">
        <v>9.9</v>
      </c>
      <c r="BG13" s="67">
        <v>1.5</v>
      </c>
      <c r="BH13" s="67">
        <v>0.3</v>
      </c>
      <c r="BI13" s="67">
        <v>0.6</v>
      </c>
      <c r="BJ13" s="67"/>
      <c r="BK13" s="67"/>
      <c r="BL13" s="67"/>
      <c r="BM13" s="67"/>
      <c r="BN13" s="67">
        <v>12.9</v>
      </c>
      <c r="BO13" s="67">
        <v>34.6</v>
      </c>
      <c r="BP13" s="67">
        <v>4.2</v>
      </c>
      <c r="BQ13" s="67">
        <v>1.2</v>
      </c>
      <c r="BR13" s="67"/>
      <c r="BS13" s="67">
        <v>2.4</v>
      </c>
      <c r="BT13" s="67"/>
      <c r="BU13" s="67">
        <v>1.7</v>
      </c>
      <c r="BV13" s="67">
        <v>20</v>
      </c>
      <c r="BW13" s="67">
        <v>7.8</v>
      </c>
      <c r="BX13" s="67">
        <v>20</v>
      </c>
      <c r="BY13" s="67"/>
      <c r="BZ13" s="67">
        <v>20.5</v>
      </c>
      <c r="CA13" s="68">
        <v>580.99199999999996</v>
      </c>
    </row>
    <row r="14" spans="1:79" x14ac:dyDescent="0.3">
      <c r="A14" s="1"/>
      <c r="B14" s="54" t="s">
        <v>1083</v>
      </c>
      <c r="C14" s="67"/>
      <c r="D14" s="67"/>
      <c r="E14" s="67"/>
      <c r="F14" s="67"/>
      <c r="G14" s="67">
        <v>11</v>
      </c>
      <c r="H14" s="67">
        <v>17.3</v>
      </c>
      <c r="I14" s="67">
        <v>2.2000000000000002</v>
      </c>
      <c r="J14" s="67"/>
      <c r="K14" s="67">
        <v>10</v>
      </c>
      <c r="L14" s="67">
        <v>16.899999999999999</v>
      </c>
      <c r="M14" s="67">
        <v>19.2</v>
      </c>
      <c r="N14" s="67"/>
      <c r="O14" s="67"/>
      <c r="P14" s="67">
        <v>19.8</v>
      </c>
      <c r="Q14" s="67"/>
      <c r="R14" s="67">
        <v>16.899999999999999</v>
      </c>
      <c r="S14" s="67">
        <v>20.2</v>
      </c>
      <c r="T14" s="67">
        <v>5.5</v>
      </c>
      <c r="U14" s="67">
        <v>3.5</v>
      </c>
      <c r="V14" s="67">
        <v>4.8</v>
      </c>
      <c r="W14" s="67">
        <v>19.899999999999999</v>
      </c>
      <c r="X14" s="67">
        <v>20</v>
      </c>
      <c r="Y14" s="67">
        <v>11.1</v>
      </c>
      <c r="Z14" s="67">
        <v>7.7</v>
      </c>
      <c r="AA14" s="67">
        <v>23.5</v>
      </c>
      <c r="AB14" s="67">
        <v>41.1</v>
      </c>
      <c r="AC14" s="67"/>
      <c r="AD14" s="67"/>
      <c r="AE14" s="67">
        <v>3.5</v>
      </c>
      <c r="AF14" s="67">
        <v>81.599999999999994</v>
      </c>
      <c r="AG14" s="67"/>
      <c r="AH14" s="67"/>
      <c r="AI14" s="67"/>
      <c r="AJ14" s="67">
        <v>18.600000000000001</v>
      </c>
      <c r="AK14" s="67">
        <v>6.4</v>
      </c>
      <c r="AL14" s="67">
        <v>13.8</v>
      </c>
      <c r="AM14" s="67">
        <v>14.8</v>
      </c>
      <c r="AN14" s="67">
        <v>14.8</v>
      </c>
      <c r="AO14" s="67">
        <v>7.202</v>
      </c>
      <c r="AP14" s="67"/>
      <c r="AQ14" s="67">
        <v>8.3000000000000007</v>
      </c>
      <c r="AR14" s="67">
        <v>9.1</v>
      </c>
      <c r="AS14" s="67"/>
      <c r="AT14" s="67">
        <v>3.2</v>
      </c>
      <c r="AU14" s="67">
        <v>5.7</v>
      </c>
      <c r="AV14" s="67"/>
      <c r="AW14" s="67"/>
      <c r="AX14" s="67"/>
      <c r="AY14" s="67"/>
      <c r="AZ14" s="67"/>
      <c r="BA14" s="67"/>
      <c r="BB14" s="67"/>
      <c r="BC14" s="67"/>
      <c r="BD14" s="67"/>
      <c r="BE14" s="67">
        <v>4.2</v>
      </c>
      <c r="BF14" s="67">
        <v>10</v>
      </c>
      <c r="BG14" s="67">
        <v>20.5</v>
      </c>
      <c r="BH14" s="67">
        <v>17.2</v>
      </c>
      <c r="BI14" s="67">
        <v>0.6</v>
      </c>
      <c r="BJ14" s="67"/>
      <c r="BK14" s="67"/>
      <c r="BL14" s="67"/>
      <c r="BM14" s="67"/>
      <c r="BN14" s="67">
        <v>13.2</v>
      </c>
      <c r="BO14" s="67">
        <v>36.299999999999997</v>
      </c>
      <c r="BP14" s="67">
        <v>4.2</v>
      </c>
      <c r="BQ14" s="67">
        <v>1.2</v>
      </c>
      <c r="BR14" s="67"/>
      <c r="BS14" s="67">
        <v>2.4</v>
      </c>
      <c r="BT14" s="67"/>
      <c r="BU14" s="67">
        <v>1.7</v>
      </c>
      <c r="BV14" s="67">
        <v>20</v>
      </c>
      <c r="BW14" s="67">
        <v>7.8</v>
      </c>
      <c r="BX14" s="67">
        <v>20</v>
      </c>
      <c r="BY14" s="67"/>
      <c r="BZ14" s="67">
        <v>20.3</v>
      </c>
      <c r="CA14" s="68">
        <v>637.202</v>
      </c>
    </row>
    <row r="15" spans="1:79" x14ac:dyDescent="0.3">
      <c r="A15" s="1"/>
      <c r="B15" s="56" t="s">
        <v>1084</v>
      </c>
      <c r="C15" s="69"/>
      <c r="D15" s="69"/>
      <c r="E15" s="69"/>
      <c r="F15" s="69"/>
      <c r="G15" s="69">
        <v>11</v>
      </c>
      <c r="H15" s="69">
        <v>12.4</v>
      </c>
      <c r="I15" s="69">
        <v>2.2000000000000002</v>
      </c>
      <c r="J15" s="69"/>
      <c r="K15" s="69">
        <v>9.9</v>
      </c>
      <c r="L15" s="69">
        <v>17.3</v>
      </c>
      <c r="M15" s="69">
        <v>19.399999999999999</v>
      </c>
      <c r="N15" s="69"/>
      <c r="O15" s="69"/>
      <c r="P15" s="69">
        <v>19.8</v>
      </c>
      <c r="Q15" s="69"/>
      <c r="R15" s="69">
        <v>17.100000000000001</v>
      </c>
      <c r="S15" s="69">
        <v>20.3</v>
      </c>
      <c r="T15" s="69">
        <v>5.5</v>
      </c>
      <c r="U15" s="69">
        <v>3.5</v>
      </c>
      <c r="V15" s="69">
        <v>4.8</v>
      </c>
      <c r="W15" s="69">
        <v>20.3</v>
      </c>
      <c r="X15" s="69">
        <v>20</v>
      </c>
      <c r="Y15" s="69">
        <v>11.1</v>
      </c>
      <c r="Z15" s="69">
        <v>8.6999999999999993</v>
      </c>
      <c r="AA15" s="69">
        <v>24</v>
      </c>
      <c r="AB15" s="69">
        <v>38.700000000000003</v>
      </c>
      <c r="AC15" s="69"/>
      <c r="AD15" s="69"/>
      <c r="AE15" s="69">
        <v>3</v>
      </c>
      <c r="AF15" s="69">
        <v>82.3</v>
      </c>
      <c r="AG15" s="69"/>
      <c r="AH15" s="69"/>
      <c r="AI15" s="69"/>
      <c r="AJ15" s="69">
        <v>18.5</v>
      </c>
      <c r="AK15" s="69">
        <v>6.4</v>
      </c>
      <c r="AL15" s="69">
        <v>13.8</v>
      </c>
      <c r="AM15" s="69">
        <v>14.8</v>
      </c>
      <c r="AN15" s="69">
        <v>14.8</v>
      </c>
      <c r="AO15" s="69">
        <v>7.1980000000000004</v>
      </c>
      <c r="AP15" s="69"/>
      <c r="AQ15" s="69">
        <v>8.1999999999999993</v>
      </c>
      <c r="AR15" s="69">
        <v>8</v>
      </c>
      <c r="AS15" s="69"/>
      <c r="AT15" s="69">
        <v>3.2</v>
      </c>
      <c r="AU15" s="69">
        <v>5.7</v>
      </c>
      <c r="AV15" s="69"/>
      <c r="AW15" s="69"/>
      <c r="AX15" s="69"/>
      <c r="AY15" s="69"/>
      <c r="AZ15" s="69"/>
      <c r="BA15" s="69"/>
      <c r="BB15" s="69"/>
      <c r="BC15" s="69"/>
      <c r="BD15" s="69"/>
      <c r="BE15" s="69">
        <v>4.2</v>
      </c>
      <c r="BF15" s="69">
        <v>10</v>
      </c>
      <c r="BG15" s="69">
        <v>67.7</v>
      </c>
      <c r="BH15" s="69">
        <v>55</v>
      </c>
      <c r="BI15" s="69">
        <v>0.6</v>
      </c>
      <c r="BJ15" s="69"/>
      <c r="BK15" s="69"/>
      <c r="BL15" s="69"/>
      <c r="BM15" s="69"/>
      <c r="BN15" s="69">
        <v>12.5</v>
      </c>
      <c r="BO15" s="69">
        <v>36.4</v>
      </c>
      <c r="BP15" s="69">
        <v>4.2</v>
      </c>
      <c r="BQ15" s="69">
        <v>1.2</v>
      </c>
      <c r="BR15" s="69"/>
      <c r="BS15" s="69">
        <v>2.4</v>
      </c>
      <c r="BT15" s="69"/>
      <c r="BU15" s="69">
        <v>1.7</v>
      </c>
      <c r="BV15" s="69">
        <v>20</v>
      </c>
      <c r="BW15" s="69">
        <v>7.8</v>
      </c>
      <c r="BX15" s="69">
        <v>20</v>
      </c>
      <c r="BY15" s="69"/>
      <c r="BZ15" s="69">
        <v>20.6</v>
      </c>
      <c r="CA15" s="70">
        <v>716.19799999999998</v>
      </c>
    </row>
    <row r="16" spans="1:79" x14ac:dyDescent="0.3">
      <c r="A16" s="1"/>
      <c r="B16" s="50" t="s">
        <v>1085</v>
      </c>
      <c r="C16" s="65"/>
      <c r="D16" s="65"/>
      <c r="E16" s="65"/>
      <c r="F16" s="65"/>
      <c r="G16" s="65">
        <v>11</v>
      </c>
      <c r="H16" s="65">
        <v>9.6999999999999993</v>
      </c>
      <c r="I16" s="65">
        <v>2.1</v>
      </c>
      <c r="J16" s="65"/>
      <c r="K16" s="65">
        <v>9.8000000000000007</v>
      </c>
      <c r="L16" s="65">
        <v>17.5</v>
      </c>
      <c r="M16" s="65">
        <v>19.399999999999999</v>
      </c>
      <c r="N16" s="65"/>
      <c r="O16" s="65"/>
      <c r="P16" s="65">
        <v>19.8</v>
      </c>
      <c r="Q16" s="65"/>
      <c r="R16" s="65">
        <v>17.100000000000001</v>
      </c>
      <c r="S16" s="65">
        <v>20.2</v>
      </c>
      <c r="T16" s="65">
        <v>5.5</v>
      </c>
      <c r="U16" s="65">
        <v>3.5</v>
      </c>
      <c r="V16" s="65">
        <v>4.8</v>
      </c>
      <c r="W16" s="65">
        <v>20.399999999999999</v>
      </c>
      <c r="X16" s="65">
        <v>20</v>
      </c>
      <c r="Y16" s="65">
        <v>11.1</v>
      </c>
      <c r="Z16" s="65">
        <v>7.5</v>
      </c>
      <c r="AA16" s="65">
        <v>26.5</v>
      </c>
      <c r="AB16" s="65">
        <v>34.9</v>
      </c>
      <c r="AC16" s="65"/>
      <c r="AD16" s="65"/>
      <c r="AE16" s="65">
        <v>5.9</v>
      </c>
      <c r="AF16" s="65">
        <v>98.6</v>
      </c>
      <c r="AG16" s="65"/>
      <c r="AH16" s="65"/>
      <c r="AI16" s="65"/>
      <c r="AJ16" s="65">
        <v>18.399999999999999</v>
      </c>
      <c r="AK16" s="65">
        <v>6.3</v>
      </c>
      <c r="AL16" s="65">
        <v>13.8</v>
      </c>
      <c r="AM16" s="65">
        <v>14.8</v>
      </c>
      <c r="AN16" s="65">
        <v>14.8</v>
      </c>
      <c r="AO16" s="65">
        <v>7.1950000000000003</v>
      </c>
      <c r="AP16" s="65"/>
      <c r="AQ16" s="65">
        <v>6.4</v>
      </c>
      <c r="AR16" s="65">
        <v>8</v>
      </c>
      <c r="AS16" s="65"/>
      <c r="AT16" s="65">
        <v>3.2</v>
      </c>
      <c r="AU16" s="65">
        <v>5.7</v>
      </c>
      <c r="AV16" s="65"/>
      <c r="AW16" s="65"/>
      <c r="AX16" s="65"/>
      <c r="AY16" s="65"/>
      <c r="AZ16" s="65"/>
      <c r="BA16" s="65"/>
      <c r="BB16" s="65"/>
      <c r="BC16" s="65"/>
      <c r="BD16" s="65"/>
      <c r="BE16" s="65">
        <v>4.2</v>
      </c>
      <c r="BF16" s="65">
        <v>9.9</v>
      </c>
      <c r="BG16" s="65">
        <v>101.4</v>
      </c>
      <c r="BH16" s="65">
        <v>87.9</v>
      </c>
      <c r="BI16" s="65">
        <v>0.6</v>
      </c>
      <c r="BJ16" s="65"/>
      <c r="BK16" s="65"/>
      <c r="BL16" s="65"/>
      <c r="BM16" s="65"/>
      <c r="BN16" s="65">
        <v>17</v>
      </c>
      <c r="BO16" s="65">
        <v>40.799999999999997</v>
      </c>
      <c r="BP16" s="65">
        <v>4.2</v>
      </c>
      <c r="BQ16" s="65">
        <v>1.2</v>
      </c>
      <c r="BR16" s="65"/>
      <c r="BS16" s="65">
        <v>2.4</v>
      </c>
      <c r="BT16" s="65"/>
      <c r="BU16" s="65">
        <v>1.7</v>
      </c>
      <c r="BV16" s="65">
        <v>20</v>
      </c>
      <c r="BW16" s="65">
        <v>7.8</v>
      </c>
      <c r="BX16" s="65">
        <v>20</v>
      </c>
      <c r="BY16" s="65"/>
      <c r="BZ16" s="65">
        <v>20.5</v>
      </c>
      <c r="CA16" s="66">
        <v>803.495</v>
      </c>
    </row>
    <row r="17" spans="1:79" x14ac:dyDescent="0.3">
      <c r="A17" s="1"/>
      <c r="B17" s="54" t="s">
        <v>1086</v>
      </c>
      <c r="C17" s="67"/>
      <c r="D17" s="67"/>
      <c r="E17" s="67"/>
      <c r="F17" s="67"/>
      <c r="G17" s="67">
        <v>11.1</v>
      </c>
      <c r="H17" s="67">
        <v>10</v>
      </c>
      <c r="I17" s="67">
        <v>2.1</v>
      </c>
      <c r="J17" s="67"/>
      <c r="K17" s="67">
        <v>9.6999999999999993</v>
      </c>
      <c r="L17" s="67">
        <v>15.5</v>
      </c>
      <c r="M17" s="67">
        <v>19.600000000000001</v>
      </c>
      <c r="N17" s="67"/>
      <c r="O17" s="67"/>
      <c r="P17" s="67">
        <v>19.8</v>
      </c>
      <c r="Q17" s="67"/>
      <c r="R17" s="67">
        <v>17.3</v>
      </c>
      <c r="S17" s="67">
        <v>20.3</v>
      </c>
      <c r="T17" s="67">
        <v>5.5</v>
      </c>
      <c r="U17" s="67">
        <v>3.5</v>
      </c>
      <c r="V17" s="67">
        <v>5</v>
      </c>
      <c r="W17" s="67">
        <v>20.6</v>
      </c>
      <c r="X17" s="67">
        <v>20</v>
      </c>
      <c r="Y17" s="67">
        <v>11.1</v>
      </c>
      <c r="Z17" s="67">
        <v>4.8</v>
      </c>
      <c r="AA17" s="67">
        <v>27.8</v>
      </c>
      <c r="AB17" s="67">
        <v>28</v>
      </c>
      <c r="AC17" s="67"/>
      <c r="AD17" s="67"/>
      <c r="AE17" s="67">
        <v>7.9</v>
      </c>
      <c r="AF17" s="67">
        <v>110.3</v>
      </c>
      <c r="AG17" s="67"/>
      <c r="AH17" s="67"/>
      <c r="AI17" s="67"/>
      <c r="AJ17" s="67">
        <v>18.399999999999999</v>
      </c>
      <c r="AK17" s="67">
        <v>6.3</v>
      </c>
      <c r="AL17" s="67">
        <v>13.8</v>
      </c>
      <c r="AM17" s="67">
        <v>14.8</v>
      </c>
      <c r="AN17" s="67">
        <v>14.8</v>
      </c>
      <c r="AO17" s="67">
        <v>7.1959999999999997</v>
      </c>
      <c r="AP17" s="67"/>
      <c r="AQ17" s="67">
        <v>4.8</v>
      </c>
      <c r="AR17" s="67">
        <v>8.6</v>
      </c>
      <c r="AS17" s="67"/>
      <c r="AT17" s="67">
        <v>3.1</v>
      </c>
      <c r="AU17" s="67">
        <v>5.7</v>
      </c>
      <c r="AV17" s="67"/>
      <c r="AW17" s="67"/>
      <c r="AX17" s="67"/>
      <c r="AY17" s="67"/>
      <c r="AZ17" s="67"/>
      <c r="BA17" s="67"/>
      <c r="BB17" s="67"/>
      <c r="BC17" s="67"/>
      <c r="BD17" s="67"/>
      <c r="BE17" s="67">
        <v>4.2</v>
      </c>
      <c r="BF17" s="67">
        <v>10</v>
      </c>
      <c r="BG17" s="67">
        <v>99.9</v>
      </c>
      <c r="BH17" s="67">
        <v>99</v>
      </c>
      <c r="BI17" s="67">
        <v>0.6</v>
      </c>
      <c r="BJ17" s="67"/>
      <c r="BK17" s="67"/>
      <c r="BL17" s="67"/>
      <c r="BM17" s="67"/>
      <c r="BN17" s="67">
        <v>14.6</v>
      </c>
      <c r="BO17" s="67">
        <v>39.5</v>
      </c>
      <c r="BP17" s="67">
        <v>4.2</v>
      </c>
      <c r="BQ17" s="67">
        <v>1.2</v>
      </c>
      <c r="BR17" s="67"/>
      <c r="BS17" s="67">
        <v>2.4</v>
      </c>
      <c r="BT17" s="67"/>
      <c r="BU17" s="67">
        <v>1.7</v>
      </c>
      <c r="BV17" s="67">
        <v>20</v>
      </c>
      <c r="BW17" s="67">
        <v>7.8</v>
      </c>
      <c r="BX17" s="67">
        <v>20</v>
      </c>
      <c r="BY17" s="67"/>
      <c r="BZ17" s="67">
        <v>20.5</v>
      </c>
      <c r="CA17" s="68">
        <v>812.99599999999998</v>
      </c>
    </row>
    <row r="18" spans="1:79" x14ac:dyDescent="0.3">
      <c r="A18" s="1"/>
      <c r="B18" s="54" t="s">
        <v>1087</v>
      </c>
      <c r="C18" s="67"/>
      <c r="D18" s="67"/>
      <c r="E18" s="67"/>
      <c r="F18" s="67"/>
      <c r="G18" s="67">
        <v>11</v>
      </c>
      <c r="H18" s="67">
        <v>10.199999999999999</v>
      </c>
      <c r="I18" s="67">
        <v>2.1</v>
      </c>
      <c r="J18" s="67"/>
      <c r="K18" s="67">
        <v>9.9</v>
      </c>
      <c r="L18" s="67">
        <v>16.2</v>
      </c>
      <c r="M18" s="67">
        <v>19.399999999999999</v>
      </c>
      <c r="N18" s="67"/>
      <c r="O18" s="67"/>
      <c r="P18" s="67">
        <v>19.7</v>
      </c>
      <c r="Q18" s="67"/>
      <c r="R18" s="67">
        <v>17.100000000000001</v>
      </c>
      <c r="S18" s="67">
        <v>20.2</v>
      </c>
      <c r="T18" s="67">
        <v>5.5</v>
      </c>
      <c r="U18" s="67">
        <v>3.5</v>
      </c>
      <c r="V18" s="67">
        <v>5</v>
      </c>
      <c r="W18" s="67">
        <v>20.2</v>
      </c>
      <c r="X18" s="67">
        <v>20</v>
      </c>
      <c r="Y18" s="67">
        <v>11.1</v>
      </c>
      <c r="Z18" s="67">
        <v>6.8</v>
      </c>
      <c r="AA18" s="67">
        <v>27.3</v>
      </c>
      <c r="AB18" s="67">
        <v>33.9</v>
      </c>
      <c r="AC18" s="67"/>
      <c r="AD18" s="67"/>
      <c r="AE18" s="67">
        <v>5.8</v>
      </c>
      <c r="AF18" s="67">
        <v>110.6</v>
      </c>
      <c r="AG18" s="67"/>
      <c r="AH18" s="67"/>
      <c r="AI18" s="67"/>
      <c r="AJ18" s="67">
        <v>18.3</v>
      </c>
      <c r="AK18" s="67">
        <v>6.3</v>
      </c>
      <c r="AL18" s="67">
        <v>13.8</v>
      </c>
      <c r="AM18" s="67">
        <v>14.8</v>
      </c>
      <c r="AN18" s="67">
        <v>14.8</v>
      </c>
      <c r="AO18" s="67">
        <v>7.1970000000000001</v>
      </c>
      <c r="AP18" s="67"/>
      <c r="AQ18" s="67">
        <v>8.6999999999999993</v>
      </c>
      <c r="AR18" s="67">
        <v>10.4</v>
      </c>
      <c r="AS18" s="67"/>
      <c r="AT18" s="67">
        <v>3.1</v>
      </c>
      <c r="AU18" s="67">
        <v>5.7</v>
      </c>
      <c r="AV18" s="67"/>
      <c r="AW18" s="67"/>
      <c r="AX18" s="67"/>
      <c r="AY18" s="67"/>
      <c r="AZ18" s="67"/>
      <c r="BA18" s="67"/>
      <c r="BB18" s="67"/>
      <c r="BC18" s="67"/>
      <c r="BD18" s="67"/>
      <c r="BE18" s="67">
        <v>4.0999999999999996</v>
      </c>
      <c r="BF18" s="67">
        <v>9.9</v>
      </c>
      <c r="BG18" s="67">
        <v>103.1</v>
      </c>
      <c r="BH18" s="67">
        <v>104.4</v>
      </c>
      <c r="BI18" s="67">
        <v>0.6</v>
      </c>
      <c r="BJ18" s="67"/>
      <c r="BK18" s="67"/>
      <c r="BL18" s="67"/>
      <c r="BM18" s="67"/>
      <c r="BN18" s="67">
        <v>15.6</v>
      </c>
      <c r="BO18" s="67">
        <v>43.9</v>
      </c>
      <c r="BP18" s="67">
        <v>4.2</v>
      </c>
      <c r="BQ18" s="67">
        <v>1.2</v>
      </c>
      <c r="BR18" s="67"/>
      <c r="BS18" s="67">
        <v>2.4</v>
      </c>
      <c r="BT18" s="67"/>
      <c r="BU18" s="67">
        <v>1.7</v>
      </c>
      <c r="BV18" s="67">
        <v>20</v>
      </c>
      <c r="BW18" s="67">
        <v>7.8</v>
      </c>
      <c r="BX18" s="67">
        <v>19.899999999999999</v>
      </c>
      <c r="BY18" s="67"/>
      <c r="BZ18" s="67">
        <v>20.399999999999999</v>
      </c>
      <c r="CA18" s="68">
        <v>837.79700000000003</v>
      </c>
    </row>
    <row r="19" spans="1:79" x14ac:dyDescent="0.3">
      <c r="A19" s="1"/>
      <c r="B19" s="54" t="s">
        <v>1088</v>
      </c>
      <c r="C19" s="67"/>
      <c r="D19" s="67"/>
      <c r="E19" s="67"/>
      <c r="F19" s="67"/>
      <c r="G19" s="67">
        <v>11</v>
      </c>
      <c r="H19" s="67">
        <v>10.199999999999999</v>
      </c>
      <c r="I19" s="67">
        <v>2.1</v>
      </c>
      <c r="J19" s="67"/>
      <c r="K19" s="67">
        <v>10</v>
      </c>
      <c r="L19" s="67">
        <v>16.5</v>
      </c>
      <c r="M19" s="67">
        <v>19.5</v>
      </c>
      <c r="N19" s="67"/>
      <c r="O19" s="67"/>
      <c r="P19" s="67">
        <v>19.8</v>
      </c>
      <c r="Q19" s="67"/>
      <c r="R19" s="67">
        <v>17.2</v>
      </c>
      <c r="S19" s="67">
        <v>20.3</v>
      </c>
      <c r="T19" s="67">
        <v>6.2</v>
      </c>
      <c r="U19" s="67">
        <v>3.5</v>
      </c>
      <c r="V19" s="67">
        <v>5</v>
      </c>
      <c r="W19" s="67">
        <v>20.399999999999999</v>
      </c>
      <c r="X19" s="67">
        <v>20</v>
      </c>
      <c r="Y19" s="67">
        <v>11.1</v>
      </c>
      <c r="Z19" s="67">
        <v>9.8000000000000007</v>
      </c>
      <c r="AA19" s="67">
        <v>27.3</v>
      </c>
      <c r="AB19" s="67">
        <v>30.4</v>
      </c>
      <c r="AC19" s="67"/>
      <c r="AD19" s="67"/>
      <c r="AE19" s="67">
        <v>8.3000000000000007</v>
      </c>
      <c r="AF19" s="67">
        <v>116.7</v>
      </c>
      <c r="AG19" s="67"/>
      <c r="AH19" s="67"/>
      <c r="AI19" s="67"/>
      <c r="AJ19" s="67">
        <v>18.2</v>
      </c>
      <c r="AK19" s="67">
        <v>6.3</v>
      </c>
      <c r="AL19" s="67">
        <v>13.8</v>
      </c>
      <c r="AM19" s="67">
        <v>14.8</v>
      </c>
      <c r="AN19" s="67">
        <v>14.8</v>
      </c>
      <c r="AO19" s="67">
        <v>7.202</v>
      </c>
      <c r="AP19" s="67"/>
      <c r="AQ19" s="67">
        <v>7.4</v>
      </c>
      <c r="AR19" s="67">
        <v>8.6999999999999993</v>
      </c>
      <c r="AS19" s="67"/>
      <c r="AT19" s="67">
        <v>3.1</v>
      </c>
      <c r="AU19" s="67">
        <v>5.7</v>
      </c>
      <c r="AV19" s="67"/>
      <c r="AW19" s="67">
        <v>1.6</v>
      </c>
      <c r="AX19" s="67">
        <v>0.1</v>
      </c>
      <c r="AY19" s="67">
        <v>0.1</v>
      </c>
      <c r="AZ19" s="67"/>
      <c r="BA19" s="67"/>
      <c r="BB19" s="67"/>
      <c r="BC19" s="67"/>
      <c r="BD19" s="67"/>
      <c r="BE19" s="67">
        <v>4.2</v>
      </c>
      <c r="BF19" s="67">
        <v>10</v>
      </c>
      <c r="BG19" s="67">
        <v>82.7</v>
      </c>
      <c r="BH19" s="67">
        <v>76.900000000000006</v>
      </c>
      <c r="BI19" s="67">
        <v>0.6</v>
      </c>
      <c r="BJ19" s="67">
        <v>0.1</v>
      </c>
      <c r="BK19" s="67"/>
      <c r="BL19" s="67"/>
      <c r="BM19" s="67"/>
      <c r="BN19" s="67">
        <v>13.4</v>
      </c>
      <c r="BO19" s="67">
        <v>49.9</v>
      </c>
      <c r="BP19" s="67">
        <v>4.2</v>
      </c>
      <c r="BQ19" s="67">
        <v>1.2</v>
      </c>
      <c r="BR19" s="67"/>
      <c r="BS19" s="67">
        <v>2.4</v>
      </c>
      <c r="BT19" s="67"/>
      <c r="BU19" s="67">
        <v>1.7</v>
      </c>
      <c r="BV19" s="67">
        <v>20</v>
      </c>
      <c r="BW19" s="67">
        <v>7.9</v>
      </c>
      <c r="BX19" s="67">
        <v>20</v>
      </c>
      <c r="BY19" s="67"/>
      <c r="BZ19" s="67">
        <v>20.5</v>
      </c>
      <c r="CA19" s="68">
        <v>802.80200000000002</v>
      </c>
    </row>
    <row r="20" spans="1:79" x14ac:dyDescent="0.3">
      <c r="A20" s="1"/>
      <c r="B20" s="54" t="s">
        <v>1089</v>
      </c>
      <c r="C20" s="67"/>
      <c r="D20" s="67"/>
      <c r="E20" s="67"/>
      <c r="F20" s="67"/>
      <c r="G20" s="67">
        <v>11</v>
      </c>
      <c r="H20" s="67">
        <v>10.199999999999999</v>
      </c>
      <c r="I20" s="67">
        <v>2.1</v>
      </c>
      <c r="J20" s="67"/>
      <c r="K20" s="67">
        <v>10.1</v>
      </c>
      <c r="L20" s="67">
        <v>17.3</v>
      </c>
      <c r="M20" s="67">
        <v>19.399999999999999</v>
      </c>
      <c r="N20" s="67"/>
      <c r="O20" s="67"/>
      <c r="P20" s="67">
        <v>19.8</v>
      </c>
      <c r="Q20" s="67"/>
      <c r="R20" s="67">
        <v>17</v>
      </c>
      <c r="S20" s="67">
        <v>20.2</v>
      </c>
      <c r="T20" s="67">
        <v>6.3</v>
      </c>
      <c r="U20" s="67">
        <v>3.5</v>
      </c>
      <c r="V20" s="67">
        <v>4.9000000000000004</v>
      </c>
      <c r="W20" s="67">
        <v>20.5</v>
      </c>
      <c r="X20" s="67">
        <v>20</v>
      </c>
      <c r="Y20" s="67">
        <v>11.1</v>
      </c>
      <c r="Z20" s="67">
        <v>9.5</v>
      </c>
      <c r="AA20" s="67">
        <v>27</v>
      </c>
      <c r="AB20" s="67"/>
      <c r="AC20" s="67"/>
      <c r="AD20" s="67"/>
      <c r="AE20" s="67">
        <v>4.2</v>
      </c>
      <c r="AF20" s="67">
        <v>107.6</v>
      </c>
      <c r="AG20" s="67">
        <v>1.3</v>
      </c>
      <c r="AH20" s="67">
        <v>0.2</v>
      </c>
      <c r="AI20" s="67"/>
      <c r="AJ20" s="67">
        <v>18</v>
      </c>
      <c r="AK20" s="67">
        <v>6.3</v>
      </c>
      <c r="AL20" s="67">
        <v>13.8</v>
      </c>
      <c r="AM20" s="67">
        <v>14.8</v>
      </c>
      <c r="AN20" s="67">
        <v>14.8</v>
      </c>
      <c r="AO20" s="67">
        <v>7.2069999999999999</v>
      </c>
      <c r="AP20" s="67">
        <v>5</v>
      </c>
      <c r="AQ20" s="67">
        <v>9.1</v>
      </c>
      <c r="AR20" s="67">
        <v>7.9</v>
      </c>
      <c r="AS20" s="67"/>
      <c r="AT20" s="67">
        <v>3.1</v>
      </c>
      <c r="AU20" s="67">
        <v>5.7</v>
      </c>
      <c r="AV20" s="67"/>
      <c r="AW20" s="67">
        <v>33.799999999999997</v>
      </c>
      <c r="AX20" s="67">
        <v>13.6</v>
      </c>
      <c r="AY20" s="67">
        <v>6.6</v>
      </c>
      <c r="AZ20" s="67"/>
      <c r="BA20" s="67"/>
      <c r="BB20" s="67"/>
      <c r="BC20" s="67"/>
      <c r="BD20" s="67">
        <v>0.3</v>
      </c>
      <c r="BE20" s="67">
        <v>4.2</v>
      </c>
      <c r="BF20" s="67">
        <v>10</v>
      </c>
      <c r="BG20" s="67">
        <v>65</v>
      </c>
      <c r="BH20" s="67">
        <v>51.6</v>
      </c>
      <c r="BI20" s="67">
        <v>0.6</v>
      </c>
      <c r="BJ20" s="67">
        <v>7.2</v>
      </c>
      <c r="BK20" s="67">
        <v>9.8000000000000007</v>
      </c>
      <c r="BL20" s="67"/>
      <c r="BM20" s="67">
        <v>0.1</v>
      </c>
      <c r="BN20" s="67">
        <v>12.9</v>
      </c>
      <c r="BO20" s="67">
        <v>56.1</v>
      </c>
      <c r="BP20" s="67">
        <v>4.2</v>
      </c>
      <c r="BQ20" s="67">
        <v>1.2</v>
      </c>
      <c r="BR20" s="67"/>
      <c r="BS20" s="67">
        <v>2.4</v>
      </c>
      <c r="BT20" s="67">
        <v>0.8</v>
      </c>
      <c r="BU20" s="67">
        <v>1.7</v>
      </c>
      <c r="BV20" s="67">
        <v>20.2</v>
      </c>
      <c r="BW20" s="67">
        <v>7.8</v>
      </c>
      <c r="BX20" s="67">
        <v>20.100000000000001</v>
      </c>
      <c r="BY20" s="67">
        <v>0.3</v>
      </c>
      <c r="BZ20" s="67">
        <v>20.6</v>
      </c>
      <c r="CA20" s="68">
        <v>800.00699999999995</v>
      </c>
    </row>
    <row r="21" spans="1:79" x14ac:dyDescent="0.3">
      <c r="A21" s="1"/>
      <c r="B21" s="54" t="s">
        <v>1090</v>
      </c>
      <c r="C21" s="67"/>
      <c r="D21" s="67"/>
      <c r="E21" s="67"/>
      <c r="F21" s="67"/>
      <c r="G21" s="67">
        <v>11.1</v>
      </c>
      <c r="H21" s="67">
        <v>10.199999999999999</v>
      </c>
      <c r="I21" s="67">
        <v>2.1</v>
      </c>
      <c r="J21" s="67"/>
      <c r="K21" s="67">
        <v>9.6</v>
      </c>
      <c r="L21" s="67">
        <v>15.3</v>
      </c>
      <c r="M21" s="67">
        <v>19.5</v>
      </c>
      <c r="N21" s="67"/>
      <c r="O21" s="67"/>
      <c r="P21" s="67">
        <v>19.8</v>
      </c>
      <c r="Q21" s="67"/>
      <c r="R21" s="67">
        <v>17.100000000000001</v>
      </c>
      <c r="S21" s="67">
        <v>20.2</v>
      </c>
      <c r="T21" s="67">
        <v>6.3</v>
      </c>
      <c r="U21" s="67">
        <v>3.5</v>
      </c>
      <c r="V21" s="67">
        <v>5</v>
      </c>
      <c r="W21" s="67">
        <v>20.7</v>
      </c>
      <c r="X21" s="67">
        <v>20</v>
      </c>
      <c r="Y21" s="67">
        <v>11.1</v>
      </c>
      <c r="Z21" s="67">
        <v>6.2</v>
      </c>
      <c r="AA21" s="67">
        <v>27.6</v>
      </c>
      <c r="AB21" s="67"/>
      <c r="AC21" s="67"/>
      <c r="AD21" s="67"/>
      <c r="AE21" s="67">
        <v>4.4000000000000004</v>
      </c>
      <c r="AF21" s="67">
        <v>102.3</v>
      </c>
      <c r="AG21" s="67">
        <v>9.5</v>
      </c>
      <c r="AH21" s="67">
        <v>0.3</v>
      </c>
      <c r="AI21" s="67"/>
      <c r="AJ21" s="67">
        <v>18</v>
      </c>
      <c r="AK21" s="67">
        <v>6.2</v>
      </c>
      <c r="AL21" s="67">
        <v>13.8</v>
      </c>
      <c r="AM21" s="67">
        <v>14.8</v>
      </c>
      <c r="AN21" s="67">
        <v>14.8</v>
      </c>
      <c r="AO21" s="67">
        <v>7.2089999999999996</v>
      </c>
      <c r="AP21" s="67">
        <v>27.2</v>
      </c>
      <c r="AQ21" s="67">
        <v>8.4</v>
      </c>
      <c r="AR21" s="67">
        <v>8.3000000000000007</v>
      </c>
      <c r="AS21" s="67"/>
      <c r="AT21" s="67">
        <v>3.1</v>
      </c>
      <c r="AU21" s="67">
        <v>5.7</v>
      </c>
      <c r="AV21" s="67"/>
      <c r="AW21" s="67">
        <v>87.2</v>
      </c>
      <c r="AX21" s="67">
        <v>49.1</v>
      </c>
      <c r="AY21" s="67">
        <v>25.7</v>
      </c>
      <c r="AZ21" s="67"/>
      <c r="BA21" s="67"/>
      <c r="BB21" s="67"/>
      <c r="BC21" s="67"/>
      <c r="BD21" s="67">
        <v>5.8</v>
      </c>
      <c r="BE21" s="67">
        <v>4.2</v>
      </c>
      <c r="BF21" s="67">
        <v>10</v>
      </c>
      <c r="BG21" s="67">
        <v>39.799999999999997</v>
      </c>
      <c r="BH21" s="67">
        <v>38.5</v>
      </c>
      <c r="BI21" s="67">
        <v>0.6</v>
      </c>
      <c r="BJ21" s="67">
        <v>38.200000000000003</v>
      </c>
      <c r="BK21" s="67">
        <v>48.8</v>
      </c>
      <c r="BL21" s="67"/>
      <c r="BM21" s="67">
        <v>4</v>
      </c>
      <c r="BN21" s="67">
        <v>11.2</v>
      </c>
      <c r="BO21" s="67">
        <v>43.7</v>
      </c>
      <c r="BP21" s="67">
        <v>4.2</v>
      </c>
      <c r="BQ21" s="67">
        <v>1.2</v>
      </c>
      <c r="BR21" s="67"/>
      <c r="BS21" s="67">
        <v>2.4</v>
      </c>
      <c r="BT21" s="67">
        <v>3.3</v>
      </c>
      <c r="BU21" s="67">
        <v>1.7</v>
      </c>
      <c r="BV21" s="67">
        <v>19.8</v>
      </c>
      <c r="BW21" s="67">
        <v>7.8</v>
      </c>
      <c r="BX21" s="67">
        <v>19.7</v>
      </c>
      <c r="BY21" s="67">
        <v>0.6</v>
      </c>
      <c r="BZ21" s="67">
        <v>20.6</v>
      </c>
      <c r="CA21" s="68">
        <v>957.40899999999999</v>
      </c>
    </row>
    <row r="22" spans="1:79" x14ac:dyDescent="0.3">
      <c r="A22" s="1"/>
      <c r="B22" s="54" t="s">
        <v>1091</v>
      </c>
      <c r="C22" s="67"/>
      <c r="D22" s="67"/>
      <c r="E22" s="67"/>
      <c r="F22" s="67"/>
      <c r="G22" s="67">
        <v>11</v>
      </c>
      <c r="H22" s="67">
        <v>10.199999999999999</v>
      </c>
      <c r="I22" s="67">
        <v>2.1</v>
      </c>
      <c r="J22" s="67"/>
      <c r="K22" s="67">
        <v>9.5</v>
      </c>
      <c r="L22" s="67">
        <v>18</v>
      </c>
      <c r="M22" s="67">
        <v>19.399999999999999</v>
      </c>
      <c r="N22" s="67">
        <v>0.1</v>
      </c>
      <c r="O22" s="67">
        <v>0.1</v>
      </c>
      <c r="P22" s="67">
        <v>19.8</v>
      </c>
      <c r="Q22" s="67"/>
      <c r="R22" s="67">
        <v>17.3</v>
      </c>
      <c r="S22" s="67">
        <v>20.3</v>
      </c>
      <c r="T22" s="67">
        <v>6.3</v>
      </c>
      <c r="U22" s="67">
        <v>3.5</v>
      </c>
      <c r="V22" s="67">
        <v>4.9000000000000004</v>
      </c>
      <c r="W22" s="67">
        <v>20.6</v>
      </c>
      <c r="X22" s="67">
        <v>20</v>
      </c>
      <c r="Y22" s="67">
        <v>11.1</v>
      </c>
      <c r="Z22" s="67">
        <v>3.6</v>
      </c>
      <c r="AA22" s="67">
        <v>25.4</v>
      </c>
      <c r="AB22" s="67"/>
      <c r="AC22" s="67"/>
      <c r="AD22" s="67"/>
      <c r="AE22" s="67">
        <v>5.7</v>
      </c>
      <c r="AF22" s="67">
        <v>98.6</v>
      </c>
      <c r="AG22" s="67">
        <v>19.899999999999999</v>
      </c>
      <c r="AH22" s="67">
        <v>1.2</v>
      </c>
      <c r="AI22" s="67"/>
      <c r="AJ22" s="67">
        <v>18.2</v>
      </c>
      <c r="AK22" s="67">
        <v>6.2</v>
      </c>
      <c r="AL22" s="67">
        <v>13.8</v>
      </c>
      <c r="AM22" s="67">
        <v>14.8</v>
      </c>
      <c r="AN22" s="67">
        <v>14.8</v>
      </c>
      <c r="AO22" s="67">
        <v>7.1970000000000001</v>
      </c>
      <c r="AP22" s="67">
        <v>50.6</v>
      </c>
      <c r="AQ22" s="67">
        <v>9.1</v>
      </c>
      <c r="AR22" s="67">
        <v>7.2</v>
      </c>
      <c r="AS22" s="67"/>
      <c r="AT22" s="67">
        <v>3.1</v>
      </c>
      <c r="AU22" s="67">
        <v>5.7</v>
      </c>
      <c r="AV22" s="67"/>
      <c r="AW22" s="67">
        <v>166.3</v>
      </c>
      <c r="AX22" s="67">
        <v>83.8</v>
      </c>
      <c r="AY22" s="67">
        <v>49.8</v>
      </c>
      <c r="AZ22" s="67"/>
      <c r="BA22" s="67"/>
      <c r="BB22" s="67"/>
      <c r="BC22" s="67"/>
      <c r="BD22" s="67">
        <v>11.3</v>
      </c>
      <c r="BE22" s="67">
        <v>4.9000000000000004</v>
      </c>
      <c r="BF22" s="67">
        <v>9.8000000000000007</v>
      </c>
      <c r="BG22" s="67">
        <v>31.3</v>
      </c>
      <c r="BH22" s="67">
        <v>37.5</v>
      </c>
      <c r="BI22" s="67">
        <v>0.6</v>
      </c>
      <c r="BJ22" s="67">
        <v>71.5</v>
      </c>
      <c r="BK22" s="67">
        <v>90.1</v>
      </c>
      <c r="BL22" s="67"/>
      <c r="BM22" s="67">
        <v>13.7</v>
      </c>
      <c r="BN22" s="67">
        <v>9.5</v>
      </c>
      <c r="BO22" s="67">
        <v>41.1</v>
      </c>
      <c r="BP22" s="67">
        <v>4.2</v>
      </c>
      <c r="BQ22" s="67">
        <v>1.2</v>
      </c>
      <c r="BR22" s="67"/>
      <c r="BS22" s="67">
        <v>2.4</v>
      </c>
      <c r="BT22" s="67">
        <v>5.8</v>
      </c>
      <c r="BU22" s="67"/>
      <c r="BV22" s="67">
        <v>20</v>
      </c>
      <c r="BW22" s="67">
        <v>7.8</v>
      </c>
      <c r="BX22" s="67">
        <v>20</v>
      </c>
      <c r="BY22" s="67">
        <v>1.1000000000000001</v>
      </c>
      <c r="BZ22" s="67">
        <v>20.6</v>
      </c>
      <c r="CA22" s="68">
        <v>1203.597</v>
      </c>
    </row>
    <row r="23" spans="1:79" x14ac:dyDescent="0.3">
      <c r="A23" s="1"/>
      <c r="B23" s="56" t="s">
        <v>1092</v>
      </c>
      <c r="C23" s="69"/>
      <c r="D23" s="69"/>
      <c r="E23" s="69"/>
      <c r="F23" s="69"/>
      <c r="G23" s="69">
        <v>11</v>
      </c>
      <c r="H23" s="69">
        <v>10.199999999999999</v>
      </c>
      <c r="I23" s="69">
        <v>2.1</v>
      </c>
      <c r="J23" s="69"/>
      <c r="K23" s="69">
        <v>8.6999999999999993</v>
      </c>
      <c r="L23" s="69">
        <v>17.899999999999999</v>
      </c>
      <c r="M23" s="69">
        <v>19.3</v>
      </c>
      <c r="N23" s="69">
        <v>0.1</v>
      </c>
      <c r="O23" s="69">
        <v>0.2</v>
      </c>
      <c r="P23" s="69">
        <v>19.8</v>
      </c>
      <c r="Q23" s="69"/>
      <c r="R23" s="69">
        <v>17</v>
      </c>
      <c r="S23" s="69">
        <v>20.3</v>
      </c>
      <c r="T23" s="69">
        <v>6.2</v>
      </c>
      <c r="U23" s="69">
        <v>3.5</v>
      </c>
      <c r="V23" s="69">
        <v>5</v>
      </c>
      <c r="W23" s="69">
        <v>20.3</v>
      </c>
      <c r="X23" s="69">
        <v>20</v>
      </c>
      <c r="Y23" s="69">
        <v>11.1</v>
      </c>
      <c r="Z23" s="69">
        <v>2.1</v>
      </c>
      <c r="AA23" s="69">
        <v>25.8</v>
      </c>
      <c r="AB23" s="69"/>
      <c r="AC23" s="69"/>
      <c r="AD23" s="69"/>
      <c r="AE23" s="69">
        <v>3.5</v>
      </c>
      <c r="AF23" s="69">
        <v>79.3</v>
      </c>
      <c r="AG23" s="69">
        <v>28.4</v>
      </c>
      <c r="AH23" s="69">
        <v>1.2</v>
      </c>
      <c r="AI23" s="69"/>
      <c r="AJ23" s="69">
        <v>17.899999999999999</v>
      </c>
      <c r="AK23" s="69">
        <v>6.2</v>
      </c>
      <c r="AL23" s="69">
        <v>13.8</v>
      </c>
      <c r="AM23" s="69">
        <v>14.8</v>
      </c>
      <c r="AN23" s="69">
        <v>14.8</v>
      </c>
      <c r="AO23" s="69">
        <v>7.202</v>
      </c>
      <c r="AP23" s="69">
        <v>64.7</v>
      </c>
      <c r="AQ23" s="69">
        <v>8.6999999999999993</v>
      </c>
      <c r="AR23" s="69">
        <v>8</v>
      </c>
      <c r="AS23" s="69"/>
      <c r="AT23" s="69">
        <v>3.1</v>
      </c>
      <c r="AU23" s="69">
        <v>5.7</v>
      </c>
      <c r="AV23" s="69"/>
      <c r="AW23" s="69">
        <v>205.6</v>
      </c>
      <c r="AX23" s="69">
        <v>162.1</v>
      </c>
      <c r="AY23" s="69">
        <v>82.2</v>
      </c>
      <c r="AZ23" s="69"/>
      <c r="BA23" s="69"/>
      <c r="BB23" s="69"/>
      <c r="BC23" s="69"/>
      <c r="BD23" s="69">
        <v>12.3</v>
      </c>
      <c r="BE23" s="69">
        <v>5.5</v>
      </c>
      <c r="BF23" s="69">
        <v>9.9</v>
      </c>
      <c r="BG23" s="69">
        <v>32.9</v>
      </c>
      <c r="BH23" s="69">
        <v>38.9</v>
      </c>
      <c r="BI23" s="69">
        <v>0.6</v>
      </c>
      <c r="BJ23" s="69">
        <v>85.3</v>
      </c>
      <c r="BK23" s="69">
        <v>116.2</v>
      </c>
      <c r="BL23" s="69"/>
      <c r="BM23" s="69">
        <v>15.6</v>
      </c>
      <c r="BN23" s="69">
        <v>7.8</v>
      </c>
      <c r="BO23" s="69">
        <v>43.5</v>
      </c>
      <c r="BP23" s="69">
        <v>4.2</v>
      </c>
      <c r="BQ23" s="69">
        <v>1.2</v>
      </c>
      <c r="BR23" s="69"/>
      <c r="BS23" s="69">
        <v>2.4</v>
      </c>
      <c r="BT23" s="69">
        <v>8.1</v>
      </c>
      <c r="BU23" s="69"/>
      <c r="BV23" s="69">
        <v>19.8</v>
      </c>
      <c r="BW23" s="69">
        <v>7.8</v>
      </c>
      <c r="BX23" s="69">
        <v>19.8</v>
      </c>
      <c r="BY23" s="69">
        <v>1.5</v>
      </c>
      <c r="BZ23" s="69">
        <v>20.399999999999999</v>
      </c>
      <c r="CA23" s="70">
        <v>1401.502</v>
      </c>
    </row>
    <row r="24" spans="1:79" x14ac:dyDescent="0.3">
      <c r="A24" s="1"/>
      <c r="B24" s="50" t="s">
        <v>1093</v>
      </c>
      <c r="C24" s="65"/>
      <c r="D24" s="65"/>
      <c r="E24" s="65"/>
      <c r="F24" s="65"/>
      <c r="G24" s="65">
        <v>11</v>
      </c>
      <c r="H24" s="65">
        <v>10.199999999999999</v>
      </c>
      <c r="I24" s="65">
        <v>2.1</v>
      </c>
      <c r="J24" s="65"/>
      <c r="K24" s="65">
        <v>8.6</v>
      </c>
      <c r="L24" s="65">
        <v>17.5</v>
      </c>
      <c r="M24" s="65">
        <v>18.899999999999999</v>
      </c>
      <c r="N24" s="65">
        <v>0.1</v>
      </c>
      <c r="O24" s="65">
        <v>0.3</v>
      </c>
      <c r="P24" s="65">
        <v>19.8</v>
      </c>
      <c r="Q24" s="65"/>
      <c r="R24" s="65">
        <v>16.600000000000001</v>
      </c>
      <c r="S24" s="65">
        <v>20.2</v>
      </c>
      <c r="T24" s="65">
        <v>6.1</v>
      </c>
      <c r="U24" s="65">
        <v>3.5</v>
      </c>
      <c r="V24" s="65">
        <v>5.0999999999999996</v>
      </c>
      <c r="W24" s="65">
        <v>20</v>
      </c>
      <c r="X24" s="65">
        <v>20</v>
      </c>
      <c r="Y24" s="65">
        <v>11.1</v>
      </c>
      <c r="Z24" s="65">
        <v>7.3</v>
      </c>
      <c r="AA24" s="65">
        <v>26.3</v>
      </c>
      <c r="AB24" s="65"/>
      <c r="AC24" s="65"/>
      <c r="AD24" s="65"/>
      <c r="AE24" s="65">
        <v>6.2</v>
      </c>
      <c r="AF24" s="65">
        <v>83.7</v>
      </c>
      <c r="AG24" s="65">
        <v>30.3</v>
      </c>
      <c r="AH24" s="65">
        <v>1.3</v>
      </c>
      <c r="AI24" s="65"/>
      <c r="AJ24" s="65">
        <v>17.600000000000001</v>
      </c>
      <c r="AK24" s="65">
        <v>6.1</v>
      </c>
      <c r="AL24" s="65">
        <v>13.8</v>
      </c>
      <c r="AM24" s="65">
        <v>14.8</v>
      </c>
      <c r="AN24" s="65">
        <v>14.8</v>
      </c>
      <c r="AO24" s="65">
        <v>7.194</v>
      </c>
      <c r="AP24" s="65">
        <v>67.3</v>
      </c>
      <c r="AQ24" s="65">
        <v>12.4</v>
      </c>
      <c r="AR24" s="65">
        <v>8.8000000000000007</v>
      </c>
      <c r="AS24" s="65"/>
      <c r="AT24" s="65">
        <v>3</v>
      </c>
      <c r="AU24" s="65">
        <v>5.7</v>
      </c>
      <c r="AV24" s="65"/>
      <c r="AW24" s="65">
        <v>211.4</v>
      </c>
      <c r="AX24" s="65">
        <v>167.8</v>
      </c>
      <c r="AY24" s="65">
        <v>85.4</v>
      </c>
      <c r="AZ24" s="65"/>
      <c r="BA24" s="65"/>
      <c r="BB24" s="65"/>
      <c r="BC24" s="65"/>
      <c r="BD24" s="65">
        <v>12.8</v>
      </c>
      <c r="BE24" s="65">
        <v>5.3</v>
      </c>
      <c r="BF24" s="65">
        <v>9.9</v>
      </c>
      <c r="BG24" s="65">
        <v>41.6</v>
      </c>
      <c r="BH24" s="65">
        <v>44.6</v>
      </c>
      <c r="BI24" s="65">
        <v>0.6</v>
      </c>
      <c r="BJ24" s="65">
        <v>87.7</v>
      </c>
      <c r="BK24" s="65">
        <v>118.6</v>
      </c>
      <c r="BL24" s="65"/>
      <c r="BM24" s="65">
        <v>16.3</v>
      </c>
      <c r="BN24" s="65">
        <v>6.5</v>
      </c>
      <c r="BO24" s="65">
        <v>34.9</v>
      </c>
      <c r="BP24" s="65">
        <v>3.6</v>
      </c>
      <c r="BQ24" s="65">
        <v>1.1000000000000001</v>
      </c>
      <c r="BR24" s="65"/>
      <c r="BS24" s="65">
        <v>2.1</v>
      </c>
      <c r="BT24" s="65">
        <v>10.1</v>
      </c>
      <c r="BU24" s="65"/>
      <c r="BV24" s="65">
        <v>20.100000000000001</v>
      </c>
      <c r="BW24" s="65">
        <v>7.8</v>
      </c>
      <c r="BX24" s="65">
        <v>20.100000000000001</v>
      </c>
      <c r="BY24" s="65">
        <v>2.5</v>
      </c>
      <c r="BZ24" s="65">
        <v>20.399999999999999</v>
      </c>
      <c r="CA24" s="66">
        <v>1448.894</v>
      </c>
    </row>
    <row r="25" spans="1:79" x14ac:dyDescent="0.3">
      <c r="A25" s="1"/>
      <c r="B25" s="54" t="s">
        <v>1094</v>
      </c>
      <c r="C25" s="67"/>
      <c r="D25" s="67"/>
      <c r="E25" s="67"/>
      <c r="F25" s="67"/>
      <c r="G25" s="67">
        <v>11</v>
      </c>
      <c r="H25" s="67">
        <v>10.199999999999999</v>
      </c>
      <c r="I25" s="67">
        <v>2</v>
      </c>
      <c r="J25" s="67"/>
      <c r="K25" s="67">
        <v>8.6</v>
      </c>
      <c r="L25" s="67">
        <v>17.399999999999999</v>
      </c>
      <c r="M25" s="67">
        <v>19.2</v>
      </c>
      <c r="N25" s="67">
        <v>0.2</v>
      </c>
      <c r="O25" s="67">
        <v>0.8</v>
      </c>
      <c r="P25" s="67">
        <v>19.7</v>
      </c>
      <c r="Q25" s="67"/>
      <c r="R25" s="67">
        <v>16.8</v>
      </c>
      <c r="S25" s="67">
        <v>20.2</v>
      </c>
      <c r="T25" s="67">
        <v>6</v>
      </c>
      <c r="U25" s="67">
        <v>3.5</v>
      </c>
      <c r="V25" s="67">
        <v>5</v>
      </c>
      <c r="W25" s="67">
        <v>20.2</v>
      </c>
      <c r="X25" s="67">
        <v>20</v>
      </c>
      <c r="Y25" s="67">
        <v>11.1</v>
      </c>
      <c r="Z25" s="67">
        <v>13.2</v>
      </c>
      <c r="AA25" s="67">
        <v>23.2</v>
      </c>
      <c r="AB25" s="67"/>
      <c r="AC25" s="67"/>
      <c r="AD25" s="67"/>
      <c r="AE25" s="67">
        <v>4.7</v>
      </c>
      <c r="AF25" s="67">
        <v>74.400000000000006</v>
      </c>
      <c r="AG25" s="67">
        <v>30.5</v>
      </c>
      <c r="AH25" s="67">
        <v>1.3</v>
      </c>
      <c r="AI25" s="67"/>
      <c r="AJ25" s="67">
        <v>17.8</v>
      </c>
      <c r="AK25" s="67">
        <v>6.1</v>
      </c>
      <c r="AL25" s="67">
        <v>13.8</v>
      </c>
      <c r="AM25" s="67">
        <v>14.8</v>
      </c>
      <c r="AN25" s="67">
        <v>14.8</v>
      </c>
      <c r="AO25" s="67">
        <v>7.2110000000000003</v>
      </c>
      <c r="AP25" s="67">
        <v>68.3</v>
      </c>
      <c r="AQ25" s="67">
        <v>12.2</v>
      </c>
      <c r="AR25" s="67">
        <v>9</v>
      </c>
      <c r="AS25" s="67"/>
      <c r="AT25" s="67">
        <v>3</v>
      </c>
      <c r="AU25" s="67">
        <v>5.7</v>
      </c>
      <c r="AV25" s="67"/>
      <c r="AW25" s="67">
        <v>214.7</v>
      </c>
      <c r="AX25" s="67">
        <v>170.9</v>
      </c>
      <c r="AY25" s="67">
        <v>87</v>
      </c>
      <c r="AZ25" s="67">
        <v>0.1</v>
      </c>
      <c r="BA25" s="67"/>
      <c r="BB25" s="67"/>
      <c r="BC25" s="67"/>
      <c r="BD25" s="67">
        <v>13</v>
      </c>
      <c r="BE25" s="67">
        <v>5.5</v>
      </c>
      <c r="BF25" s="67">
        <v>9.9</v>
      </c>
      <c r="BG25" s="67">
        <v>47.2</v>
      </c>
      <c r="BH25" s="67">
        <v>44.9</v>
      </c>
      <c r="BI25" s="67">
        <v>0.6</v>
      </c>
      <c r="BJ25" s="67">
        <v>87.9</v>
      </c>
      <c r="BK25" s="67">
        <v>118.4</v>
      </c>
      <c r="BL25" s="67"/>
      <c r="BM25" s="67">
        <v>16.399999999999999</v>
      </c>
      <c r="BN25" s="67">
        <v>5.3</v>
      </c>
      <c r="BO25" s="67">
        <v>24.6</v>
      </c>
      <c r="BP25" s="67">
        <v>3.2</v>
      </c>
      <c r="BQ25" s="67">
        <v>1.1000000000000001</v>
      </c>
      <c r="BR25" s="67"/>
      <c r="BS25" s="67">
        <v>2.1</v>
      </c>
      <c r="BT25" s="67">
        <v>11.8</v>
      </c>
      <c r="BU25" s="67"/>
      <c r="BV25" s="67">
        <v>20</v>
      </c>
      <c r="BW25" s="67">
        <v>7.8</v>
      </c>
      <c r="BX25" s="67">
        <v>20</v>
      </c>
      <c r="BY25" s="67">
        <v>3.8</v>
      </c>
      <c r="BZ25" s="67">
        <v>20.399999999999999</v>
      </c>
      <c r="CA25" s="68">
        <v>1448.511</v>
      </c>
    </row>
    <row r="26" spans="1:79" x14ac:dyDescent="0.3">
      <c r="A26" s="1"/>
      <c r="B26" s="54" t="s">
        <v>1095</v>
      </c>
      <c r="C26" s="67"/>
      <c r="D26" s="67"/>
      <c r="E26" s="67"/>
      <c r="F26" s="67"/>
      <c r="G26" s="67">
        <v>10</v>
      </c>
      <c r="H26" s="67">
        <v>10.199999999999999</v>
      </c>
      <c r="I26" s="67">
        <v>2</v>
      </c>
      <c r="J26" s="67"/>
      <c r="K26" s="67">
        <v>8.9</v>
      </c>
      <c r="L26" s="67">
        <v>17.399999999999999</v>
      </c>
      <c r="M26" s="67">
        <v>19.399999999999999</v>
      </c>
      <c r="N26" s="67">
        <v>0.3</v>
      </c>
      <c r="O26" s="67">
        <v>1</v>
      </c>
      <c r="P26" s="67">
        <v>19.8</v>
      </c>
      <c r="Q26" s="67"/>
      <c r="R26" s="67">
        <v>16.899999999999999</v>
      </c>
      <c r="S26" s="67">
        <v>20.3</v>
      </c>
      <c r="T26" s="67">
        <v>5.9</v>
      </c>
      <c r="U26" s="67">
        <v>3.5</v>
      </c>
      <c r="V26" s="67">
        <v>4.9000000000000004</v>
      </c>
      <c r="W26" s="67">
        <v>20.100000000000001</v>
      </c>
      <c r="X26" s="67">
        <v>20</v>
      </c>
      <c r="Y26" s="67">
        <v>11.1</v>
      </c>
      <c r="Z26" s="67">
        <v>14.3</v>
      </c>
      <c r="AA26" s="67">
        <v>22.9</v>
      </c>
      <c r="AB26" s="67"/>
      <c r="AC26" s="67"/>
      <c r="AD26" s="67"/>
      <c r="AE26" s="67">
        <v>3.7</v>
      </c>
      <c r="AF26" s="67">
        <v>54.7</v>
      </c>
      <c r="AG26" s="67">
        <v>30.4</v>
      </c>
      <c r="AH26" s="67">
        <v>1.3</v>
      </c>
      <c r="AI26" s="67"/>
      <c r="AJ26" s="67">
        <v>17.7</v>
      </c>
      <c r="AK26" s="67">
        <v>6.1</v>
      </c>
      <c r="AL26" s="67">
        <v>13.8</v>
      </c>
      <c r="AM26" s="67">
        <v>14.5</v>
      </c>
      <c r="AN26" s="67">
        <v>14.8</v>
      </c>
      <c r="AO26" s="67">
        <v>7.1769999999999996</v>
      </c>
      <c r="AP26" s="67">
        <v>69.099999999999994</v>
      </c>
      <c r="AQ26" s="67">
        <v>13</v>
      </c>
      <c r="AR26" s="67">
        <v>9.5</v>
      </c>
      <c r="AS26" s="67"/>
      <c r="AT26" s="67">
        <v>3</v>
      </c>
      <c r="AU26" s="67">
        <v>5.7</v>
      </c>
      <c r="AV26" s="67"/>
      <c r="AW26" s="67">
        <v>216.2</v>
      </c>
      <c r="AX26" s="67">
        <v>172.1</v>
      </c>
      <c r="AY26" s="67">
        <v>87.8</v>
      </c>
      <c r="AZ26" s="67">
        <v>0.1</v>
      </c>
      <c r="BA26" s="67">
        <v>1.3</v>
      </c>
      <c r="BB26" s="67"/>
      <c r="BC26" s="67"/>
      <c r="BD26" s="67">
        <v>12.7</v>
      </c>
      <c r="BE26" s="67">
        <v>5.5</v>
      </c>
      <c r="BF26" s="67">
        <v>9.9</v>
      </c>
      <c r="BG26" s="67">
        <v>41.3</v>
      </c>
      <c r="BH26" s="67">
        <v>38.700000000000003</v>
      </c>
      <c r="BI26" s="67">
        <v>0.6</v>
      </c>
      <c r="BJ26" s="67">
        <v>88.5</v>
      </c>
      <c r="BK26" s="67">
        <v>118.1</v>
      </c>
      <c r="BL26" s="67"/>
      <c r="BM26" s="67">
        <v>16.100000000000001</v>
      </c>
      <c r="BN26" s="67">
        <v>2.6</v>
      </c>
      <c r="BO26" s="67">
        <v>17.600000000000001</v>
      </c>
      <c r="BP26" s="67">
        <v>3.2</v>
      </c>
      <c r="BQ26" s="67">
        <v>1.1000000000000001</v>
      </c>
      <c r="BR26" s="67"/>
      <c r="BS26" s="67">
        <v>2.1</v>
      </c>
      <c r="BT26" s="67">
        <v>13.3</v>
      </c>
      <c r="BU26" s="67"/>
      <c r="BV26" s="67">
        <v>20</v>
      </c>
      <c r="BW26" s="67">
        <v>7.8</v>
      </c>
      <c r="BX26" s="67">
        <v>20</v>
      </c>
      <c r="BY26" s="67">
        <v>6.5</v>
      </c>
      <c r="BZ26" s="67">
        <v>20.3</v>
      </c>
      <c r="CA26" s="68">
        <v>1416.777</v>
      </c>
    </row>
    <row r="27" spans="1:79" x14ac:dyDescent="0.3">
      <c r="A27" s="1"/>
      <c r="B27" s="54" t="s">
        <v>816</v>
      </c>
      <c r="C27" s="67"/>
      <c r="D27" s="67"/>
      <c r="E27" s="67"/>
      <c r="F27" s="67"/>
      <c r="G27" s="67">
        <v>9.6</v>
      </c>
      <c r="H27" s="67">
        <v>15</v>
      </c>
      <c r="I27" s="67">
        <v>2</v>
      </c>
      <c r="J27" s="67"/>
      <c r="K27" s="67">
        <v>9.1999999999999993</v>
      </c>
      <c r="L27" s="67">
        <v>17.3</v>
      </c>
      <c r="M27" s="67">
        <v>19.3</v>
      </c>
      <c r="N27" s="67">
        <v>0.4</v>
      </c>
      <c r="O27" s="67">
        <v>1.1000000000000001</v>
      </c>
      <c r="P27" s="67">
        <v>19.8</v>
      </c>
      <c r="Q27" s="67"/>
      <c r="R27" s="67">
        <v>16.8</v>
      </c>
      <c r="S27" s="67">
        <v>20.2</v>
      </c>
      <c r="T27" s="67">
        <v>5.7</v>
      </c>
      <c r="U27" s="67">
        <v>3.5</v>
      </c>
      <c r="V27" s="67">
        <v>4.9000000000000004</v>
      </c>
      <c r="W27" s="67">
        <v>20.6</v>
      </c>
      <c r="X27" s="67">
        <v>20</v>
      </c>
      <c r="Y27" s="67">
        <v>11.1</v>
      </c>
      <c r="Z27" s="67">
        <v>17.7</v>
      </c>
      <c r="AA27" s="67">
        <v>25.1</v>
      </c>
      <c r="AB27" s="67"/>
      <c r="AC27" s="67"/>
      <c r="AD27" s="67"/>
      <c r="AE27" s="67">
        <v>4.3</v>
      </c>
      <c r="AF27" s="67">
        <v>40.1</v>
      </c>
      <c r="AG27" s="67">
        <v>30.4</v>
      </c>
      <c r="AH27" s="67">
        <v>1.3</v>
      </c>
      <c r="AI27" s="67"/>
      <c r="AJ27" s="67">
        <v>17.5</v>
      </c>
      <c r="AK27" s="67">
        <v>6.1</v>
      </c>
      <c r="AL27" s="67">
        <v>13.8</v>
      </c>
      <c r="AM27" s="67">
        <v>14.5</v>
      </c>
      <c r="AN27" s="67">
        <v>14.8</v>
      </c>
      <c r="AO27" s="67">
        <v>7.1959999999999997</v>
      </c>
      <c r="AP27" s="67">
        <v>69.400000000000006</v>
      </c>
      <c r="AQ27" s="67">
        <v>12</v>
      </c>
      <c r="AR27" s="67">
        <v>9.3000000000000007</v>
      </c>
      <c r="AS27" s="67"/>
      <c r="AT27" s="67">
        <v>3</v>
      </c>
      <c r="AU27" s="67">
        <v>5.7</v>
      </c>
      <c r="AV27" s="67"/>
      <c r="AW27" s="67">
        <v>216.9</v>
      </c>
      <c r="AX27" s="67">
        <v>172.4</v>
      </c>
      <c r="AY27" s="67">
        <v>88.1</v>
      </c>
      <c r="AZ27" s="67">
        <v>0.3</v>
      </c>
      <c r="BA27" s="67">
        <v>1.7</v>
      </c>
      <c r="BB27" s="67"/>
      <c r="BC27" s="67"/>
      <c r="BD27" s="67">
        <v>12.6</v>
      </c>
      <c r="BE27" s="67">
        <v>5.4</v>
      </c>
      <c r="BF27" s="67">
        <v>10</v>
      </c>
      <c r="BG27" s="67">
        <v>39.4</v>
      </c>
      <c r="BH27" s="67">
        <v>37.6</v>
      </c>
      <c r="BI27" s="67">
        <v>0.6</v>
      </c>
      <c r="BJ27" s="67">
        <v>88.4</v>
      </c>
      <c r="BK27" s="67">
        <v>117.6</v>
      </c>
      <c r="BL27" s="67"/>
      <c r="BM27" s="67">
        <v>16</v>
      </c>
      <c r="BN27" s="67">
        <v>2.1</v>
      </c>
      <c r="BO27" s="67">
        <v>17.5</v>
      </c>
      <c r="BP27" s="67">
        <v>3.2</v>
      </c>
      <c r="BQ27" s="67">
        <v>1.1000000000000001</v>
      </c>
      <c r="BR27" s="67"/>
      <c r="BS27" s="67">
        <v>2.1</v>
      </c>
      <c r="BT27" s="67">
        <v>14.5</v>
      </c>
      <c r="BU27" s="67"/>
      <c r="BV27" s="67">
        <v>20</v>
      </c>
      <c r="BW27" s="67">
        <v>7.8</v>
      </c>
      <c r="BX27" s="67">
        <v>20</v>
      </c>
      <c r="BY27" s="67">
        <v>12.9</v>
      </c>
      <c r="BZ27" s="67">
        <v>20.6</v>
      </c>
      <c r="CA27" s="68">
        <v>1417.4960000000001</v>
      </c>
    </row>
    <row r="28" spans="1:79" x14ac:dyDescent="0.3">
      <c r="A28" s="1"/>
      <c r="B28" s="54" t="s">
        <v>817</v>
      </c>
      <c r="C28" s="67"/>
      <c r="D28" s="67"/>
      <c r="E28" s="67"/>
      <c r="F28" s="67"/>
      <c r="G28" s="67">
        <v>7.7</v>
      </c>
      <c r="H28" s="67">
        <v>18</v>
      </c>
      <c r="I28" s="67">
        <v>2</v>
      </c>
      <c r="J28" s="67"/>
      <c r="K28" s="67">
        <v>9.3000000000000007</v>
      </c>
      <c r="L28" s="67">
        <v>15.5</v>
      </c>
      <c r="M28" s="67">
        <v>19.5</v>
      </c>
      <c r="N28" s="67">
        <v>0.4</v>
      </c>
      <c r="O28" s="67">
        <v>1.2</v>
      </c>
      <c r="P28" s="67">
        <v>19.8</v>
      </c>
      <c r="Q28" s="67"/>
      <c r="R28" s="67">
        <v>16.899999999999999</v>
      </c>
      <c r="S28" s="67">
        <v>20.3</v>
      </c>
      <c r="T28" s="67">
        <v>5.7</v>
      </c>
      <c r="U28" s="67">
        <v>3.5</v>
      </c>
      <c r="V28" s="67">
        <v>5</v>
      </c>
      <c r="W28" s="67">
        <v>20.6</v>
      </c>
      <c r="X28" s="67">
        <v>20</v>
      </c>
      <c r="Y28" s="67">
        <v>11.1</v>
      </c>
      <c r="Z28" s="67">
        <v>23.2</v>
      </c>
      <c r="AA28" s="67">
        <v>24.2</v>
      </c>
      <c r="AB28" s="67"/>
      <c r="AC28" s="67"/>
      <c r="AD28" s="67"/>
      <c r="AE28" s="67">
        <v>4.0999999999999996</v>
      </c>
      <c r="AF28" s="67">
        <v>37.4</v>
      </c>
      <c r="AG28" s="67">
        <v>30.3</v>
      </c>
      <c r="AH28" s="67">
        <v>1.3</v>
      </c>
      <c r="AI28" s="67"/>
      <c r="AJ28" s="67">
        <v>17.3</v>
      </c>
      <c r="AK28" s="67">
        <v>5.9</v>
      </c>
      <c r="AL28" s="67">
        <v>13.8</v>
      </c>
      <c r="AM28" s="67">
        <v>14.5</v>
      </c>
      <c r="AN28" s="67">
        <v>14.8</v>
      </c>
      <c r="AO28" s="67">
        <v>7.2030000000000003</v>
      </c>
      <c r="AP28" s="67">
        <v>68.900000000000006</v>
      </c>
      <c r="AQ28" s="67">
        <v>10.8</v>
      </c>
      <c r="AR28" s="67">
        <v>9.1</v>
      </c>
      <c r="AS28" s="67"/>
      <c r="AT28" s="67">
        <v>3</v>
      </c>
      <c r="AU28" s="67">
        <v>5.7</v>
      </c>
      <c r="AV28" s="67"/>
      <c r="AW28" s="67">
        <v>218.5</v>
      </c>
      <c r="AX28" s="67">
        <v>173.8</v>
      </c>
      <c r="AY28" s="67">
        <v>88.6</v>
      </c>
      <c r="AZ28" s="67">
        <v>0.1</v>
      </c>
      <c r="BA28" s="67">
        <v>1.7</v>
      </c>
      <c r="BB28" s="67"/>
      <c r="BC28" s="67"/>
      <c r="BD28" s="67">
        <v>12.6</v>
      </c>
      <c r="BE28" s="67">
        <v>5.5</v>
      </c>
      <c r="BF28" s="67">
        <v>9.9</v>
      </c>
      <c r="BG28" s="67">
        <v>39.6</v>
      </c>
      <c r="BH28" s="67">
        <v>31.8</v>
      </c>
      <c r="BI28" s="67">
        <v>0.6</v>
      </c>
      <c r="BJ28" s="67">
        <v>88.2</v>
      </c>
      <c r="BK28" s="67">
        <v>117.2</v>
      </c>
      <c r="BL28" s="67"/>
      <c r="BM28" s="67">
        <v>16</v>
      </c>
      <c r="BN28" s="67">
        <v>7.3</v>
      </c>
      <c r="BO28" s="67">
        <v>27.4</v>
      </c>
      <c r="BP28" s="67">
        <v>3.2</v>
      </c>
      <c r="BQ28" s="67">
        <v>1.1000000000000001</v>
      </c>
      <c r="BR28" s="67"/>
      <c r="BS28" s="67">
        <v>2.1</v>
      </c>
      <c r="BT28" s="67">
        <v>15.5</v>
      </c>
      <c r="BU28" s="67"/>
      <c r="BV28" s="67">
        <v>20</v>
      </c>
      <c r="BW28" s="67">
        <v>7.8</v>
      </c>
      <c r="BX28" s="67">
        <v>20</v>
      </c>
      <c r="BY28" s="67">
        <v>15.6</v>
      </c>
      <c r="BZ28" s="67">
        <v>20.7</v>
      </c>
      <c r="CA28" s="68">
        <v>1432.8030000000001</v>
      </c>
    </row>
    <row r="29" spans="1:79" x14ac:dyDescent="0.3">
      <c r="A29" s="1"/>
      <c r="B29" s="54" t="s">
        <v>818</v>
      </c>
      <c r="C29" s="67"/>
      <c r="D29" s="67"/>
      <c r="E29" s="67"/>
      <c r="F29" s="67"/>
      <c r="G29" s="67">
        <v>9</v>
      </c>
      <c r="H29" s="67">
        <v>18</v>
      </c>
      <c r="I29" s="67">
        <v>2</v>
      </c>
      <c r="J29" s="67"/>
      <c r="K29" s="67">
        <v>9.1</v>
      </c>
      <c r="L29" s="67">
        <v>16.2</v>
      </c>
      <c r="M29" s="67">
        <v>19.2</v>
      </c>
      <c r="N29" s="67">
        <v>0.4</v>
      </c>
      <c r="O29" s="67">
        <v>1.2</v>
      </c>
      <c r="P29" s="67">
        <v>19.8</v>
      </c>
      <c r="Q29" s="67"/>
      <c r="R29" s="67">
        <v>16.399999999999999</v>
      </c>
      <c r="S29" s="67">
        <v>20.2</v>
      </c>
      <c r="T29" s="67">
        <v>5.9</v>
      </c>
      <c r="U29" s="67">
        <v>3.5</v>
      </c>
      <c r="V29" s="67">
        <v>5</v>
      </c>
      <c r="W29" s="67">
        <v>20.100000000000001</v>
      </c>
      <c r="X29" s="67">
        <v>20</v>
      </c>
      <c r="Y29" s="67">
        <v>11.1</v>
      </c>
      <c r="Z29" s="67">
        <v>23.6</v>
      </c>
      <c r="AA29" s="67">
        <v>24.3</v>
      </c>
      <c r="AB29" s="67"/>
      <c r="AC29" s="67"/>
      <c r="AD29" s="67"/>
      <c r="AE29" s="67">
        <v>4.8</v>
      </c>
      <c r="AF29" s="67">
        <v>51</v>
      </c>
      <c r="AG29" s="67">
        <v>30.2</v>
      </c>
      <c r="AH29" s="67">
        <v>1.4</v>
      </c>
      <c r="AI29" s="67"/>
      <c r="AJ29" s="67">
        <v>17.3</v>
      </c>
      <c r="AK29" s="67">
        <v>6</v>
      </c>
      <c r="AL29" s="67">
        <v>13.8</v>
      </c>
      <c r="AM29" s="67">
        <v>15</v>
      </c>
      <c r="AN29" s="67">
        <v>15</v>
      </c>
      <c r="AO29" s="67">
        <v>7.2130000000000001</v>
      </c>
      <c r="AP29" s="67">
        <v>69.599999999999994</v>
      </c>
      <c r="AQ29" s="67">
        <v>14.4</v>
      </c>
      <c r="AR29" s="67">
        <v>8.1</v>
      </c>
      <c r="AS29" s="67"/>
      <c r="AT29" s="67">
        <v>3</v>
      </c>
      <c r="AU29" s="67">
        <v>5.7</v>
      </c>
      <c r="AV29" s="67"/>
      <c r="AW29" s="67">
        <v>221.1</v>
      </c>
      <c r="AX29" s="67">
        <v>175.9</v>
      </c>
      <c r="AY29" s="67">
        <v>89.7</v>
      </c>
      <c r="AZ29" s="67">
        <v>0.4</v>
      </c>
      <c r="BA29" s="67">
        <v>1.7</v>
      </c>
      <c r="BB29" s="67"/>
      <c r="BC29" s="67"/>
      <c r="BD29" s="67">
        <v>13</v>
      </c>
      <c r="BE29" s="67">
        <v>5.5</v>
      </c>
      <c r="BF29" s="67">
        <v>10</v>
      </c>
      <c r="BG29" s="67">
        <v>35.9</v>
      </c>
      <c r="BH29" s="67">
        <v>25.4</v>
      </c>
      <c r="BI29" s="67">
        <v>0.6</v>
      </c>
      <c r="BJ29" s="67">
        <v>88.1</v>
      </c>
      <c r="BK29" s="67">
        <v>116.4</v>
      </c>
      <c r="BL29" s="67"/>
      <c r="BM29" s="67">
        <v>16.2</v>
      </c>
      <c r="BN29" s="67">
        <v>6.2</v>
      </c>
      <c r="BO29" s="67">
        <v>41.2</v>
      </c>
      <c r="BP29" s="67">
        <v>3.2</v>
      </c>
      <c r="BQ29" s="67">
        <v>1.1000000000000001</v>
      </c>
      <c r="BR29" s="67"/>
      <c r="BS29" s="67">
        <v>2.1</v>
      </c>
      <c r="BT29" s="67">
        <v>16.3</v>
      </c>
      <c r="BU29" s="67"/>
      <c r="BV29" s="67">
        <v>20</v>
      </c>
      <c r="BW29" s="67">
        <v>7.8</v>
      </c>
      <c r="BX29" s="67">
        <v>20</v>
      </c>
      <c r="BY29" s="67">
        <v>15.7</v>
      </c>
      <c r="BZ29" s="67">
        <v>20.399999999999999</v>
      </c>
      <c r="CA29" s="68">
        <v>1461.413</v>
      </c>
    </row>
    <row r="30" spans="1:79" x14ac:dyDescent="0.3">
      <c r="A30" s="1"/>
      <c r="B30" s="54" t="s">
        <v>819</v>
      </c>
      <c r="C30" s="67"/>
      <c r="D30" s="67"/>
      <c r="E30" s="67"/>
      <c r="F30" s="67"/>
      <c r="G30" s="67">
        <v>9.1999999999999993</v>
      </c>
      <c r="H30" s="67">
        <v>18</v>
      </c>
      <c r="I30" s="67">
        <v>2</v>
      </c>
      <c r="J30" s="67"/>
      <c r="K30" s="67">
        <v>8.9</v>
      </c>
      <c r="L30" s="67">
        <v>13.6</v>
      </c>
      <c r="M30" s="67">
        <v>19.2</v>
      </c>
      <c r="N30" s="67">
        <v>0.4</v>
      </c>
      <c r="O30" s="67">
        <v>1.2</v>
      </c>
      <c r="P30" s="67">
        <v>19.8</v>
      </c>
      <c r="Q30" s="67"/>
      <c r="R30" s="67">
        <v>16.3</v>
      </c>
      <c r="S30" s="67">
        <v>20.2</v>
      </c>
      <c r="T30" s="67">
        <v>5.9</v>
      </c>
      <c r="U30" s="67">
        <v>3.5</v>
      </c>
      <c r="V30" s="67">
        <v>5</v>
      </c>
      <c r="W30" s="67">
        <v>20</v>
      </c>
      <c r="X30" s="67">
        <v>20</v>
      </c>
      <c r="Y30" s="67">
        <v>11.1</v>
      </c>
      <c r="Z30" s="67">
        <v>31.9</v>
      </c>
      <c r="AA30" s="67">
        <v>22.3</v>
      </c>
      <c r="AB30" s="67"/>
      <c r="AC30" s="67"/>
      <c r="AD30" s="67"/>
      <c r="AE30" s="67">
        <v>8.6999999999999993</v>
      </c>
      <c r="AF30" s="67">
        <v>73.400000000000006</v>
      </c>
      <c r="AG30" s="67">
        <v>30.5</v>
      </c>
      <c r="AH30" s="67">
        <v>1.5</v>
      </c>
      <c r="AI30" s="67"/>
      <c r="AJ30" s="67">
        <v>17.399999999999999</v>
      </c>
      <c r="AK30" s="67">
        <v>6</v>
      </c>
      <c r="AL30" s="67">
        <v>13.8</v>
      </c>
      <c r="AM30" s="67">
        <v>15</v>
      </c>
      <c r="AN30" s="67">
        <v>15</v>
      </c>
      <c r="AO30" s="67">
        <v>7.202</v>
      </c>
      <c r="AP30" s="67">
        <v>72.5</v>
      </c>
      <c r="AQ30" s="67">
        <v>11.3</v>
      </c>
      <c r="AR30" s="67">
        <v>6.9</v>
      </c>
      <c r="AS30" s="67"/>
      <c r="AT30" s="67">
        <v>3</v>
      </c>
      <c r="AU30" s="67">
        <v>5.7</v>
      </c>
      <c r="AV30" s="67"/>
      <c r="AW30" s="67">
        <v>224</v>
      </c>
      <c r="AX30" s="67">
        <v>177.9</v>
      </c>
      <c r="AY30" s="67">
        <v>90.5</v>
      </c>
      <c r="AZ30" s="67">
        <v>0.4</v>
      </c>
      <c r="BA30" s="67">
        <v>1.7</v>
      </c>
      <c r="BB30" s="67"/>
      <c r="BC30" s="67"/>
      <c r="BD30" s="67">
        <v>12.9</v>
      </c>
      <c r="BE30" s="67">
        <v>5.5</v>
      </c>
      <c r="BF30" s="67">
        <v>9.9</v>
      </c>
      <c r="BG30" s="67">
        <v>48.7</v>
      </c>
      <c r="BH30" s="67">
        <v>26.4</v>
      </c>
      <c r="BI30" s="67">
        <v>0.6</v>
      </c>
      <c r="BJ30" s="67">
        <v>87.8</v>
      </c>
      <c r="BK30" s="67">
        <v>117.1</v>
      </c>
      <c r="BL30" s="67"/>
      <c r="BM30" s="67">
        <v>16.2</v>
      </c>
      <c r="BN30" s="67">
        <v>7.5</v>
      </c>
      <c r="BO30" s="67">
        <v>44.9</v>
      </c>
      <c r="BP30" s="67">
        <v>3.2</v>
      </c>
      <c r="BQ30" s="67">
        <v>1</v>
      </c>
      <c r="BR30" s="67"/>
      <c r="BS30" s="67">
        <v>2.1</v>
      </c>
      <c r="BT30" s="67">
        <v>16.7</v>
      </c>
      <c r="BU30" s="67"/>
      <c r="BV30" s="67">
        <v>20</v>
      </c>
      <c r="BW30" s="67">
        <v>7.8</v>
      </c>
      <c r="BX30" s="67">
        <v>20</v>
      </c>
      <c r="BY30" s="67">
        <v>15.5</v>
      </c>
      <c r="BZ30" s="67">
        <v>20.399999999999999</v>
      </c>
      <c r="CA30" s="68">
        <v>1515.1020000000001</v>
      </c>
    </row>
    <row r="31" spans="1:79" x14ac:dyDescent="0.3">
      <c r="A31" s="1"/>
      <c r="B31" s="56" t="s">
        <v>820</v>
      </c>
      <c r="C31" s="69"/>
      <c r="D31" s="69"/>
      <c r="E31" s="69"/>
      <c r="F31" s="69"/>
      <c r="G31" s="69">
        <v>9.4</v>
      </c>
      <c r="H31" s="69">
        <v>18</v>
      </c>
      <c r="I31" s="69">
        <v>2</v>
      </c>
      <c r="J31" s="69"/>
      <c r="K31" s="69">
        <v>9.1999999999999993</v>
      </c>
      <c r="L31" s="69">
        <v>14.9</v>
      </c>
      <c r="M31" s="69">
        <v>19.3</v>
      </c>
      <c r="N31" s="69">
        <v>0.4</v>
      </c>
      <c r="O31" s="69">
        <v>1.2</v>
      </c>
      <c r="P31" s="69">
        <v>19.8</v>
      </c>
      <c r="Q31" s="69"/>
      <c r="R31" s="69">
        <v>16.399999999999999</v>
      </c>
      <c r="S31" s="69">
        <v>20.2</v>
      </c>
      <c r="T31" s="69">
        <v>5.9</v>
      </c>
      <c r="U31" s="69">
        <v>3.5</v>
      </c>
      <c r="V31" s="69">
        <v>5</v>
      </c>
      <c r="W31" s="69">
        <v>20.100000000000001</v>
      </c>
      <c r="X31" s="69">
        <v>20</v>
      </c>
      <c r="Y31" s="69">
        <v>11.1</v>
      </c>
      <c r="Z31" s="69">
        <v>33.299999999999997</v>
      </c>
      <c r="AA31" s="69">
        <v>20.5</v>
      </c>
      <c r="AB31" s="69"/>
      <c r="AC31" s="69"/>
      <c r="AD31" s="69"/>
      <c r="AE31" s="69">
        <v>6.2</v>
      </c>
      <c r="AF31" s="69">
        <v>108.5</v>
      </c>
      <c r="AG31" s="69">
        <v>30.4</v>
      </c>
      <c r="AH31" s="69">
        <v>1.3</v>
      </c>
      <c r="AI31" s="69"/>
      <c r="AJ31" s="69">
        <v>17.3</v>
      </c>
      <c r="AK31" s="69">
        <v>6</v>
      </c>
      <c r="AL31" s="69">
        <v>13.8</v>
      </c>
      <c r="AM31" s="69">
        <v>15</v>
      </c>
      <c r="AN31" s="69">
        <v>15</v>
      </c>
      <c r="AO31" s="69">
        <v>7.2050000000000001</v>
      </c>
      <c r="AP31" s="69">
        <v>73.5</v>
      </c>
      <c r="AQ31" s="69">
        <v>12.9</v>
      </c>
      <c r="AR31" s="69">
        <v>9</v>
      </c>
      <c r="AS31" s="69"/>
      <c r="AT31" s="69">
        <v>3</v>
      </c>
      <c r="AU31" s="69">
        <v>5.7</v>
      </c>
      <c r="AV31" s="69"/>
      <c r="AW31" s="69">
        <v>225.4</v>
      </c>
      <c r="AX31" s="69">
        <v>180.3</v>
      </c>
      <c r="AY31" s="69">
        <v>91.5</v>
      </c>
      <c r="AZ31" s="69">
        <v>0.4</v>
      </c>
      <c r="BA31" s="69">
        <v>1.7</v>
      </c>
      <c r="BB31" s="69"/>
      <c r="BC31" s="69"/>
      <c r="BD31" s="69">
        <v>13.1</v>
      </c>
      <c r="BE31" s="69">
        <v>5.5</v>
      </c>
      <c r="BF31" s="69">
        <v>9.9</v>
      </c>
      <c r="BG31" s="69">
        <v>61.7</v>
      </c>
      <c r="BH31" s="69">
        <v>41.5</v>
      </c>
      <c r="BI31" s="69">
        <v>0.6</v>
      </c>
      <c r="BJ31" s="69">
        <v>89.1</v>
      </c>
      <c r="BK31" s="69">
        <v>119.2</v>
      </c>
      <c r="BL31" s="69"/>
      <c r="BM31" s="69">
        <v>16.100000000000001</v>
      </c>
      <c r="BN31" s="69">
        <v>4.4000000000000004</v>
      </c>
      <c r="BO31" s="69">
        <v>44.6</v>
      </c>
      <c r="BP31" s="69">
        <v>3.2</v>
      </c>
      <c r="BQ31" s="69">
        <v>1</v>
      </c>
      <c r="BR31" s="69"/>
      <c r="BS31" s="69">
        <v>2.1</v>
      </c>
      <c r="BT31" s="69">
        <v>17</v>
      </c>
      <c r="BU31" s="69"/>
      <c r="BV31" s="69">
        <v>20</v>
      </c>
      <c r="BW31" s="69">
        <v>7.8</v>
      </c>
      <c r="BX31" s="69">
        <v>19.899999999999999</v>
      </c>
      <c r="BY31" s="69">
        <v>15.5</v>
      </c>
      <c r="BZ31" s="69">
        <v>20.399999999999999</v>
      </c>
      <c r="CA31" s="70">
        <v>1586.905</v>
      </c>
    </row>
    <row r="32" spans="1:79" x14ac:dyDescent="0.3">
      <c r="A32" s="1"/>
      <c r="B32" s="50" t="s">
        <v>821</v>
      </c>
      <c r="C32" s="65"/>
      <c r="D32" s="65"/>
      <c r="E32" s="65"/>
      <c r="F32" s="65"/>
      <c r="G32" s="65">
        <v>9.5</v>
      </c>
      <c r="H32" s="65">
        <v>18</v>
      </c>
      <c r="I32" s="65">
        <v>2</v>
      </c>
      <c r="J32" s="65"/>
      <c r="K32" s="65">
        <v>8.6</v>
      </c>
      <c r="L32" s="65">
        <v>15.7</v>
      </c>
      <c r="M32" s="65">
        <v>19.3</v>
      </c>
      <c r="N32" s="65">
        <v>0.4</v>
      </c>
      <c r="O32" s="65">
        <v>1.2</v>
      </c>
      <c r="P32" s="65">
        <v>19.8</v>
      </c>
      <c r="Q32" s="65"/>
      <c r="R32" s="65">
        <v>16.600000000000001</v>
      </c>
      <c r="S32" s="65">
        <v>20.2</v>
      </c>
      <c r="T32" s="65">
        <v>5.9</v>
      </c>
      <c r="U32" s="65">
        <v>3.5</v>
      </c>
      <c r="V32" s="65">
        <v>5</v>
      </c>
      <c r="W32" s="65">
        <v>20.3</v>
      </c>
      <c r="X32" s="65">
        <v>20</v>
      </c>
      <c r="Y32" s="65">
        <v>11.1</v>
      </c>
      <c r="Z32" s="65">
        <v>42.1</v>
      </c>
      <c r="AA32" s="65">
        <v>20.100000000000001</v>
      </c>
      <c r="AB32" s="65"/>
      <c r="AC32" s="65"/>
      <c r="AD32" s="65"/>
      <c r="AE32" s="65">
        <v>9.9</v>
      </c>
      <c r="AF32" s="65">
        <v>103.5</v>
      </c>
      <c r="AG32" s="65">
        <v>30.6</v>
      </c>
      <c r="AH32" s="65">
        <v>1.4</v>
      </c>
      <c r="AI32" s="65"/>
      <c r="AJ32" s="65">
        <v>17</v>
      </c>
      <c r="AK32" s="65">
        <v>6</v>
      </c>
      <c r="AL32" s="65">
        <v>13.8</v>
      </c>
      <c r="AM32" s="65">
        <v>14.7</v>
      </c>
      <c r="AN32" s="65">
        <v>15</v>
      </c>
      <c r="AO32" s="65">
        <v>7.3330000000000002</v>
      </c>
      <c r="AP32" s="65">
        <v>73.7</v>
      </c>
      <c r="AQ32" s="65">
        <v>13.8</v>
      </c>
      <c r="AR32" s="65">
        <v>8.8000000000000007</v>
      </c>
      <c r="AS32" s="65"/>
      <c r="AT32" s="65">
        <v>3</v>
      </c>
      <c r="AU32" s="65">
        <v>5.7</v>
      </c>
      <c r="AV32" s="65"/>
      <c r="AW32" s="65">
        <v>228.5</v>
      </c>
      <c r="AX32" s="65">
        <v>181.1</v>
      </c>
      <c r="AY32" s="65">
        <v>92.3</v>
      </c>
      <c r="AZ32" s="65">
        <v>0.4</v>
      </c>
      <c r="BA32" s="65">
        <v>1.7</v>
      </c>
      <c r="BB32" s="65"/>
      <c r="BC32" s="65"/>
      <c r="BD32" s="65">
        <v>13.3</v>
      </c>
      <c r="BE32" s="65">
        <v>5.5</v>
      </c>
      <c r="BF32" s="65">
        <v>10</v>
      </c>
      <c r="BG32" s="65">
        <v>53.6</v>
      </c>
      <c r="BH32" s="65">
        <v>46.6</v>
      </c>
      <c r="BI32" s="65">
        <v>0.6</v>
      </c>
      <c r="BJ32" s="65">
        <v>89.6</v>
      </c>
      <c r="BK32" s="65">
        <v>120</v>
      </c>
      <c r="BL32" s="65"/>
      <c r="BM32" s="65">
        <v>16</v>
      </c>
      <c r="BN32" s="65">
        <v>6</v>
      </c>
      <c r="BO32" s="65">
        <v>49</v>
      </c>
      <c r="BP32" s="65">
        <v>3.2</v>
      </c>
      <c r="BQ32" s="65">
        <v>1</v>
      </c>
      <c r="BR32" s="65"/>
      <c r="BS32" s="65">
        <v>2.1</v>
      </c>
      <c r="BT32" s="65">
        <v>16.899999999999999</v>
      </c>
      <c r="BU32" s="65"/>
      <c r="BV32" s="65">
        <v>20</v>
      </c>
      <c r="BW32" s="65">
        <v>7.8</v>
      </c>
      <c r="BX32" s="65">
        <v>19.899999999999999</v>
      </c>
      <c r="BY32" s="65">
        <v>15.6</v>
      </c>
      <c r="BZ32" s="65">
        <v>20.5</v>
      </c>
      <c r="CA32" s="66">
        <v>1604.7329999999999</v>
      </c>
    </row>
    <row r="33" spans="1:79" x14ac:dyDescent="0.3">
      <c r="A33" s="1"/>
      <c r="B33" s="54" t="s">
        <v>822</v>
      </c>
      <c r="C33" s="67"/>
      <c r="D33" s="67"/>
      <c r="E33" s="67"/>
      <c r="F33" s="67"/>
      <c r="G33" s="67">
        <v>9.5</v>
      </c>
      <c r="H33" s="67">
        <v>18.100000000000001</v>
      </c>
      <c r="I33" s="67">
        <v>2</v>
      </c>
      <c r="J33" s="67"/>
      <c r="K33" s="67">
        <v>9.1</v>
      </c>
      <c r="L33" s="67">
        <v>16.3</v>
      </c>
      <c r="M33" s="67">
        <v>19.100000000000001</v>
      </c>
      <c r="N33" s="67">
        <v>0.4</v>
      </c>
      <c r="O33" s="67">
        <v>1.2</v>
      </c>
      <c r="P33" s="67">
        <v>19.8</v>
      </c>
      <c r="Q33" s="67"/>
      <c r="R33" s="67">
        <v>16.5</v>
      </c>
      <c r="S33" s="67">
        <v>20.3</v>
      </c>
      <c r="T33" s="67">
        <v>5.9</v>
      </c>
      <c r="U33" s="67">
        <v>3.5</v>
      </c>
      <c r="V33" s="67">
        <v>4.9000000000000004</v>
      </c>
      <c r="W33" s="67">
        <v>20.399999999999999</v>
      </c>
      <c r="X33" s="67">
        <v>20</v>
      </c>
      <c r="Y33" s="67">
        <v>11.1</v>
      </c>
      <c r="Z33" s="67">
        <v>34.5</v>
      </c>
      <c r="AA33" s="67">
        <v>17.899999999999999</v>
      </c>
      <c r="AB33" s="67"/>
      <c r="AC33" s="67"/>
      <c r="AD33" s="67"/>
      <c r="AE33" s="67">
        <v>8.1</v>
      </c>
      <c r="AF33" s="67">
        <v>90.9</v>
      </c>
      <c r="AG33" s="67">
        <v>30.9</v>
      </c>
      <c r="AH33" s="67">
        <v>1.4</v>
      </c>
      <c r="AI33" s="67"/>
      <c r="AJ33" s="67">
        <v>16.899999999999999</v>
      </c>
      <c r="AK33" s="67">
        <v>6</v>
      </c>
      <c r="AL33" s="67">
        <v>13.8</v>
      </c>
      <c r="AM33" s="67">
        <v>14.7</v>
      </c>
      <c r="AN33" s="67">
        <v>15</v>
      </c>
      <c r="AO33" s="67">
        <v>7.3440000000000003</v>
      </c>
      <c r="AP33" s="67">
        <v>73.8</v>
      </c>
      <c r="AQ33" s="67">
        <v>12.6</v>
      </c>
      <c r="AR33" s="67">
        <v>9.1999999999999993</v>
      </c>
      <c r="AS33" s="67"/>
      <c r="AT33" s="67">
        <v>3.1</v>
      </c>
      <c r="AU33" s="67">
        <v>5.7</v>
      </c>
      <c r="AV33" s="67"/>
      <c r="AW33" s="67">
        <v>229.2</v>
      </c>
      <c r="AX33" s="67">
        <v>181.9</v>
      </c>
      <c r="AY33" s="67">
        <v>92.5</v>
      </c>
      <c r="AZ33" s="67">
        <v>0.4</v>
      </c>
      <c r="BA33" s="67">
        <v>1.7</v>
      </c>
      <c r="BB33" s="67"/>
      <c r="BC33" s="67"/>
      <c r="BD33" s="67">
        <v>13.2</v>
      </c>
      <c r="BE33" s="67">
        <v>5.4</v>
      </c>
      <c r="BF33" s="67">
        <v>9.9</v>
      </c>
      <c r="BG33" s="67">
        <v>49.6</v>
      </c>
      <c r="BH33" s="67">
        <v>53.9</v>
      </c>
      <c r="BI33" s="67">
        <v>0.6</v>
      </c>
      <c r="BJ33" s="67">
        <v>90.2</v>
      </c>
      <c r="BK33" s="67">
        <v>121.2</v>
      </c>
      <c r="BL33" s="67"/>
      <c r="BM33" s="67">
        <v>16</v>
      </c>
      <c r="BN33" s="67">
        <v>7.8</v>
      </c>
      <c r="BO33" s="67">
        <v>47.1</v>
      </c>
      <c r="BP33" s="67">
        <v>3.1</v>
      </c>
      <c r="BQ33" s="67">
        <v>1</v>
      </c>
      <c r="BR33" s="67"/>
      <c r="BS33" s="67">
        <v>2.1</v>
      </c>
      <c r="BT33" s="67">
        <v>16.5</v>
      </c>
      <c r="BU33" s="67"/>
      <c r="BV33" s="67">
        <v>20</v>
      </c>
      <c r="BW33" s="67">
        <v>7.8</v>
      </c>
      <c r="BX33" s="67">
        <v>20</v>
      </c>
      <c r="BY33" s="67">
        <v>15.7</v>
      </c>
      <c r="BZ33" s="67">
        <v>20.5</v>
      </c>
      <c r="CA33" s="68">
        <v>1587.2439999999999</v>
      </c>
    </row>
    <row r="34" spans="1:79" x14ac:dyDescent="0.3">
      <c r="A34" s="1"/>
      <c r="B34" s="54" t="s">
        <v>823</v>
      </c>
      <c r="C34" s="67"/>
      <c r="D34" s="67"/>
      <c r="E34" s="67"/>
      <c r="F34" s="67"/>
      <c r="G34" s="67">
        <v>9.1999999999999993</v>
      </c>
      <c r="H34" s="67">
        <v>18</v>
      </c>
      <c r="I34" s="67">
        <v>2</v>
      </c>
      <c r="J34" s="67"/>
      <c r="K34" s="67">
        <v>9</v>
      </c>
      <c r="L34" s="67">
        <v>17</v>
      </c>
      <c r="M34" s="67">
        <v>19.3</v>
      </c>
      <c r="N34" s="67">
        <v>0.4</v>
      </c>
      <c r="O34" s="67">
        <v>1.1000000000000001</v>
      </c>
      <c r="P34" s="67">
        <v>19.8</v>
      </c>
      <c r="Q34" s="67"/>
      <c r="R34" s="67">
        <v>16.5</v>
      </c>
      <c r="S34" s="67">
        <v>20.3</v>
      </c>
      <c r="T34" s="67">
        <v>5.8</v>
      </c>
      <c r="U34" s="67">
        <v>3.5</v>
      </c>
      <c r="V34" s="67">
        <v>4.9000000000000004</v>
      </c>
      <c r="W34" s="67">
        <v>20.5</v>
      </c>
      <c r="X34" s="67">
        <v>20</v>
      </c>
      <c r="Y34" s="67">
        <v>11.1</v>
      </c>
      <c r="Z34" s="67">
        <v>30</v>
      </c>
      <c r="AA34" s="67">
        <v>15.7</v>
      </c>
      <c r="AB34" s="67"/>
      <c r="AC34" s="67"/>
      <c r="AD34" s="67"/>
      <c r="AE34" s="67">
        <v>9.9</v>
      </c>
      <c r="AF34" s="67">
        <v>96.5</v>
      </c>
      <c r="AG34" s="67">
        <v>31.1</v>
      </c>
      <c r="AH34" s="67">
        <v>1.4</v>
      </c>
      <c r="AI34" s="67"/>
      <c r="AJ34" s="67">
        <v>16.899999999999999</v>
      </c>
      <c r="AK34" s="67">
        <v>5.9</v>
      </c>
      <c r="AL34" s="67">
        <v>13.8</v>
      </c>
      <c r="AM34" s="67">
        <v>14.7</v>
      </c>
      <c r="AN34" s="67">
        <v>15</v>
      </c>
      <c r="AO34" s="67">
        <v>7.3319999999999999</v>
      </c>
      <c r="AP34" s="67">
        <v>74</v>
      </c>
      <c r="AQ34" s="67">
        <v>14.6</v>
      </c>
      <c r="AR34" s="67">
        <v>10.3</v>
      </c>
      <c r="AS34" s="67"/>
      <c r="AT34" s="67">
        <v>3</v>
      </c>
      <c r="AU34" s="67">
        <v>5.7</v>
      </c>
      <c r="AV34" s="67"/>
      <c r="AW34" s="67">
        <v>231.1</v>
      </c>
      <c r="AX34" s="67">
        <v>182.5</v>
      </c>
      <c r="AY34" s="67">
        <v>92.6</v>
      </c>
      <c r="AZ34" s="67">
        <v>0.4</v>
      </c>
      <c r="BA34" s="67">
        <v>1.7</v>
      </c>
      <c r="BB34" s="67"/>
      <c r="BC34" s="67"/>
      <c r="BD34" s="67">
        <v>13.2</v>
      </c>
      <c r="BE34" s="67">
        <v>5.5</v>
      </c>
      <c r="BF34" s="67">
        <v>9.9</v>
      </c>
      <c r="BG34" s="67">
        <v>47.8</v>
      </c>
      <c r="BH34" s="67">
        <v>47.6</v>
      </c>
      <c r="BI34" s="67">
        <v>0.6</v>
      </c>
      <c r="BJ34" s="67">
        <v>91.1</v>
      </c>
      <c r="BK34" s="67">
        <v>122.9</v>
      </c>
      <c r="BL34" s="67"/>
      <c r="BM34" s="67">
        <v>16.100000000000001</v>
      </c>
      <c r="BN34" s="67">
        <v>8.5</v>
      </c>
      <c r="BO34" s="67">
        <v>46.9</v>
      </c>
      <c r="BP34" s="67">
        <v>3.1</v>
      </c>
      <c r="BQ34" s="67">
        <v>1</v>
      </c>
      <c r="BR34" s="67"/>
      <c r="BS34" s="67">
        <v>2.1</v>
      </c>
      <c r="BT34" s="67">
        <v>15.4</v>
      </c>
      <c r="BU34" s="67"/>
      <c r="BV34" s="67">
        <v>20</v>
      </c>
      <c r="BW34" s="67">
        <v>7.8</v>
      </c>
      <c r="BX34" s="67">
        <v>19.899999999999999</v>
      </c>
      <c r="BY34" s="67">
        <v>15.9</v>
      </c>
      <c r="BZ34" s="67">
        <v>20.5</v>
      </c>
      <c r="CA34" s="68">
        <v>1588.3320000000001</v>
      </c>
    </row>
    <row r="35" spans="1:79" x14ac:dyDescent="0.3">
      <c r="A35" s="1"/>
      <c r="B35" s="54" t="s">
        <v>824</v>
      </c>
      <c r="C35" s="67"/>
      <c r="D35" s="67"/>
      <c r="E35" s="67"/>
      <c r="F35" s="67"/>
      <c r="G35" s="67">
        <v>9.6</v>
      </c>
      <c r="H35" s="67">
        <v>18</v>
      </c>
      <c r="I35" s="67">
        <v>2</v>
      </c>
      <c r="J35" s="67"/>
      <c r="K35" s="67">
        <v>9</v>
      </c>
      <c r="L35" s="67">
        <v>15.3</v>
      </c>
      <c r="M35" s="67">
        <v>19.2</v>
      </c>
      <c r="N35" s="67">
        <v>0.4</v>
      </c>
      <c r="O35" s="67">
        <v>1.1000000000000001</v>
      </c>
      <c r="P35" s="67">
        <v>19.8</v>
      </c>
      <c r="Q35" s="67"/>
      <c r="R35" s="67">
        <v>16.2</v>
      </c>
      <c r="S35" s="67">
        <v>20.3</v>
      </c>
      <c r="T35" s="67">
        <v>5.7</v>
      </c>
      <c r="U35" s="67">
        <v>3.5</v>
      </c>
      <c r="V35" s="67">
        <v>4.9000000000000004</v>
      </c>
      <c r="W35" s="67">
        <v>20.6</v>
      </c>
      <c r="X35" s="67">
        <v>20</v>
      </c>
      <c r="Y35" s="67">
        <v>11.1</v>
      </c>
      <c r="Z35" s="67">
        <v>28.7</v>
      </c>
      <c r="AA35" s="67">
        <v>23.7</v>
      </c>
      <c r="AB35" s="67"/>
      <c r="AC35" s="67"/>
      <c r="AD35" s="67"/>
      <c r="AE35" s="67">
        <v>14.7</v>
      </c>
      <c r="AF35" s="67">
        <v>93</v>
      </c>
      <c r="AG35" s="67">
        <v>31.1</v>
      </c>
      <c r="AH35" s="67">
        <v>1.4</v>
      </c>
      <c r="AI35" s="67"/>
      <c r="AJ35" s="67">
        <v>16.899999999999999</v>
      </c>
      <c r="AK35" s="67">
        <v>5.9</v>
      </c>
      <c r="AL35" s="67">
        <v>13.8</v>
      </c>
      <c r="AM35" s="67">
        <v>14.7</v>
      </c>
      <c r="AN35" s="67">
        <v>15</v>
      </c>
      <c r="AO35" s="67">
        <v>7.33</v>
      </c>
      <c r="AP35" s="67">
        <v>73.599999999999994</v>
      </c>
      <c r="AQ35" s="67">
        <v>11.8</v>
      </c>
      <c r="AR35" s="67">
        <v>9.1</v>
      </c>
      <c r="AS35" s="67"/>
      <c r="AT35" s="67">
        <v>3.1</v>
      </c>
      <c r="AU35" s="67">
        <v>5.7</v>
      </c>
      <c r="AV35" s="67"/>
      <c r="AW35" s="67">
        <v>229.1</v>
      </c>
      <c r="AX35" s="67">
        <v>181.1</v>
      </c>
      <c r="AY35" s="67">
        <v>91.9</v>
      </c>
      <c r="AZ35" s="67">
        <v>0.4</v>
      </c>
      <c r="BA35" s="67">
        <v>1.7</v>
      </c>
      <c r="BB35" s="67"/>
      <c r="BC35" s="67"/>
      <c r="BD35" s="67">
        <v>13.2</v>
      </c>
      <c r="BE35" s="67">
        <v>5.4</v>
      </c>
      <c r="BF35" s="67">
        <v>9.8000000000000007</v>
      </c>
      <c r="BG35" s="67">
        <v>52.7</v>
      </c>
      <c r="BH35" s="67">
        <v>52.5</v>
      </c>
      <c r="BI35" s="67">
        <v>0.6</v>
      </c>
      <c r="BJ35" s="67">
        <v>91.3</v>
      </c>
      <c r="BK35" s="67">
        <v>123.4</v>
      </c>
      <c r="BL35" s="67"/>
      <c r="BM35" s="67">
        <v>16.2</v>
      </c>
      <c r="BN35" s="67">
        <v>8.1</v>
      </c>
      <c r="BO35" s="67">
        <v>47.2</v>
      </c>
      <c r="BP35" s="67">
        <v>3.1</v>
      </c>
      <c r="BQ35" s="67">
        <v>1</v>
      </c>
      <c r="BR35" s="67"/>
      <c r="BS35" s="67">
        <v>2.1</v>
      </c>
      <c r="BT35" s="67">
        <v>14.1</v>
      </c>
      <c r="BU35" s="67">
        <v>0.9</v>
      </c>
      <c r="BV35" s="67">
        <v>20</v>
      </c>
      <c r="BW35" s="67">
        <v>7.8</v>
      </c>
      <c r="BX35" s="67">
        <v>20</v>
      </c>
      <c r="BY35" s="67">
        <v>16</v>
      </c>
      <c r="BZ35" s="67">
        <v>20.6</v>
      </c>
      <c r="CA35" s="68">
        <v>1596.43</v>
      </c>
    </row>
    <row r="36" spans="1:79" x14ac:dyDescent="0.3">
      <c r="A36" s="1"/>
      <c r="B36" s="54" t="s">
        <v>825</v>
      </c>
      <c r="C36" s="67"/>
      <c r="D36" s="67"/>
      <c r="E36" s="67"/>
      <c r="F36" s="67"/>
      <c r="G36" s="67">
        <v>9.6</v>
      </c>
      <c r="H36" s="67">
        <v>18</v>
      </c>
      <c r="I36" s="67">
        <v>2</v>
      </c>
      <c r="J36" s="67"/>
      <c r="K36" s="67">
        <v>9.4</v>
      </c>
      <c r="L36" s="67">
        <v>15.2</v>
      </c>
      <c r="M36" s="67">
        <v>18.8</v>
      </c>
      <c r="N36" s="67">
        <v>0.3</v>
      </c>
      <c r="O36" s="67">
        <v>1</v>
      </c>
      <c r="P36" s="67">
        <v>19.8</v>
      </c>
      <c r="Q36" s="67"/>
      <c r="R36" s="67">
        <v>16.100000000000001</v>
      </c>
      <c r="S36" s="67">
        <v>20.2</v>
      </c>
      <c r="T36" s="67">
        <v>5.8</v>
      </c>
      <c r="U36" s="67">
        <v>3.5</v>
      </c>
      <c r="V36" s="67">
        <v>4.9000000000000004</v>
      </c>
      <c r="W36" s="67">
        <v>20.399999999999999</v>
      </c>
      <c r="X36" s="67">
        <v>20</v>
      </c>
      <c r="Y36" s="67">
        <v>11.1</v>
      </c>
      <c r="Z36" s="67">
        <v>22.9</v>
      </c>
      <c r="AA36" s="67">
        <v>23.6</v>
      </c>
      <c r="AB36" s="67"/>
      <c r="AC36" s="67"/>
      <c r="AD36" s="67"/>
      <c r="AE36" s="67">
        <v>10.9</v>
      </c>
      <c r="AF36" s="67">
        <v>79.8</v>
      </c>
      <c r="AG36" s="67">
        <v>31.2</v>
      </c>
      <c r="AH36" s="67">
        <v>1.4</v>
      </c>
      <c r="AI36" s="67"/>
      <c r="AJ36" s="67">
        <v>16.8</v>
      </c>
      <c r="AK36" s="67">
        <v>5.9</v>
      </c>
      <c r="AL36" s="67">
        <v>13.8</v>
      </c>
      <c r="AM36" s="67">
        <v>14.7</v>
      </c>
      <c r="AN36" s="67">
        <v>15</v>
      </c>
      <c r="AO36" s="67">
        <v>6.9950000000000001</v>
      </c>
      <c r="AP36" s="67">
        <v>72.7</v>
      </c>
      <c r="AQ36" s="67">
        <v>14.1</v>
      </c>
      <c r="AR36" s="67">
        <v>10.1</v>
      </c>
      <c r="AS36" s="67"/>
      <c r="AT36" s="67">
        <v>3.1</v>
      </c>
      <c r="AU36" s="67">
        <v>5.7</v>
      </c>
      <c r="AV36" s="67"/>
      <c r="AW36" s="67">
        <v>227</v>
      </c>
      <c r="AX36" s="67">
        <v>179.5</v>
      </c>
      <c r="AY36" s="67">
        <v>91.1</v>
      </c>
      <c r="AZ36" s="67">
        <v>0.4</v>
      </c>
      <c r="BA36" s="67">
        <v>1.7</v>
      </c>
      <c r="BB36" s="67"/>
      <c r="BC36" s="67"/>
      <c r="BD36" s="67">
        <v>13.3</v>
      </c>
      <c r="BE36" s="67">
        <v>5.6</v>
      </c>
      <c r="BF36" s="67">
        <v>9.8000000000000007</v>
      </c>
      <c r="BG36" s="67">
        <v>63.1</v>
      </c>
      <c r="BH36" s="67">
        <v>54.6</v>
      </c>
      <c r="BI36" s="67">
        <v>0.6</v>
      </c>
      <c r="BJ36" s="67">
        <v>90.7</v>
      </c>
      <c r="BK36" s="67">
        <v>123</v>
      </c>
      <c r="BL36" s="67"/>
      <c r="BM36" s="67">
        <v>16.2</v>
      </c>
      <c r="BN36" s="67">
        <v>10.7</v>
      </c>
      <c r="BO36" s="67">
        <v>50.3</v>
      </c>
      <c r="BP36" s="67">
        <v>3.1</v>
      </c>
      <c r="BQ36" s="67">
        <v>1</v>
      </c>
      <c r="BR36" s="67"/>
      <c r="BS36" s="67">
        <v>2.1</v>
      </c>
      <c r="BT36" s="67">
        <v>12.5</v>
      </c>
      <c r="BU36" s="67">
        <v>1.6</v>
      </c>
      <c r="BV36" s="67">
        <v>20.100000000000001</v>
      </c>
      <c r="BW36" s="67">
        <v>7.8</v>
      </c>
      <c r="BX36" s="67">
        <v>20</v>
      </c>
      <c r="BY36" s="67">
        <v>15.8</v>
      </c>
      <c r="BZ36" s="67">
        <v>20.399999999999999</v>
      </c>
      <c r="CA36" s="68">
        <v>1586.7950000000001</v>
      </c>
    </row>
    <row r="37" spans="1:79" x14ac:dyDescent="0.3">
      <c r="A37" s="1"/>
      <c r="B37" s="54" t="s">
        <v>826</v>
      </c>
      <c r="C37" s="67"/>
      <c r="D37" s="67"/>
      <c r="E37" s="67"/>
      <c r="F37" s="67"/>
      <c r="G37" s="67">
        <v>9.5</v>
      </c>
      <c r="H37" s="67">
        <v>18</v>
      </c>
      <c r="I37" s="67">
        <v>2</v>
      </c>
      <c r="J37" s="67"/>
      <c r="K37" s="67">
        <v>8</v>
      </c>
      <c r="L37" s="67">
        <v>16</v>
      </c>
      <c r="M37" s="67">
        <v>18.7</v>
      </c>
      <c r="N37" s="67">
        <v>0.3</v>
      </c>
      <c r="O37" s="67">
        <v>0.8</v>
      </c>
      <c r="P37" s="67">
        <v>19.7</v>
      </c>
      <c r="Q37" s="67"/>
      <c r="R37" s="67">
        <v>15.9</v>
      </c>
      <c r="S37" s="67">
        <v>20.2</v>
      </c>
      <c r="T37" s="67">
        <v>5.9</v>
      </c>
      <c r="U37" s="67">
        <v>3.5</v>
      </c>
      <c r="V37" s="67">
        <v>5</v>
      </c>
      <c r="W37" s="67">
        <v>20.2</v>
      </c>
      <c r="X37" s="67">
        <v>20</v>
      </c>
      <c r="Y37" s="67">
        <v>11.1</v>
      </c>
      <c r="Z37" s="67">
        <v>21.3</v>
      </c>
      <c r="AA37" s="67">
        <v>21.9</v>
      </c>
      <c r="AB37" s="67"/>
      <c r="AC37" s="67"/>
      <c r="AD37" s="67"/>
      <c r="AE37" s="67">
        <v>10</v>
      </c>
      <c r="AF37" s="67">
        <v>75.599999999999994</v>
      </c>
      <c r="AG37" s="67">
        <v>31.1</v>
      </c>
      <c r="AH37" s="67">
        <v>2.2000000000000002</v>
      </c>
      <c r="AI37" s="67"/>
      <c r="AJ37" s="67">
        <v>16.399999999999999</v>
      </c>
      <c r="AK37" s="67">
        <v>5.8</v>
      </c>
      <c r="AL37" s="67">
        <v>13</v>
      </c>
      <c r="AM37" s="67">
        <v>14.7</v>
      </c>
      <c r="AN37" s="67">
        <v>15</v>
      </c>
      <c r="AO37" s="67">
        <v>6.7009999999999996</v>
      </c>
      <c r="AP37" s="67">
        <v>70.5</v>
      </c>
      <c r="AQ37" s="67">
        <v>13.6</v>
      </c>
      <c r="AR37" s="67">
        <v>9.3000000000000007</v>
      </c>
      <c r="AS37" s="67"/>
      <c r="AT37" s="67">
        <v>3.1</v>
      </c>
      <c r="AU37" s="67">
        <v>5.7</v>
      </c>
      <c r="AV37" s="67"/>
      <c r="AW37" s="67">
        <v>223</v>
      </c>
      <c r="AX37" s="67">
        <v>175.9</v>
      </c>
      <c r="AY37" s="67">
        <v>89.3</v>
      </c>
      <c r="AZ37" s="67">
        <v>0.1</v>
      </c>
      <c r="BA37" s="67">
        <v>1.7</v>
      </c>
      <c r="BB37" s="67"/>
      <c r="BC37" s="67"/>
      <c r="BD37" s="67">
        <v>13.2</v>
      </c>
      <c r="BE37" s="67">
        <v>5.6</v>
      </c>
      <c r="BF37" s="67">
        <v>9.9</v>
      </c>
      <c r="BG37" s="67">
        <v>84</v>
      </c>
      <c r="BH37" s="67">
        <v>63</v>
      </c>
      <c r="BI37" s="67">
        <v>0.6</v>
      </c>
      <c r="BJ37" s="67">
        <v>89.3</v>
      </c>
      <c r="BK37" s="67">
        <v>121.5</v>
      </c>
      <c r="BL37" s="67"/>
      <c r="BM37" s="67">
        <v>16.2</v>
      </c>
      <c r="BN37" s="67">
        <v>13.5</v>
      </c>
      <c r="BO37" s="67">
        <v>53</v>
      </c>
      <c r="BP37" s="67">
        <v>3.6</v>
      </c>
      <c r="BQ37" s="67">
        <v>1.1000000000000001</v>
      </c>
      <c r="BR37" s="67"/>
      <c r="BS37" s="67">
        <v>2.2000000000000002</v>
      </c>
      <c r="BT37" s="67">
        <v>10.7</v>
      </c>
      <c r="BU37" s="67">
        <v>1.6</v>
      </c>
      <c r="BV37" s="67">
        <v>20</v>
      </c>
      <c r="BW37" s="67">
        <v>7.8</v>
      </c>
      <c r="BX37" s="67">
        <v>20</v>
      </c>
      <c r="BY37" s="67">
        <v>15.4</v>
      </c>
      <c r="BZ37" s="67">
        <v>20.399999999999999</v>
      </c>
      <c r="CA37" s="68">
        <v>1593.3009999999999</v>
      </c>
    </row>
    <row r="38" spans="1:79" x14ac:dyDescent="0.3">
      <c r="A38" s="1"/>
      <c r="B38" s="54" t="s">
        <v>827</v>
      </c>
      <c r="C38" s="67"/>
      <c r="D38" s="67"/>
      <c r="E38" s="67"/>
      <c r="F38" s="67"/>
      <c r="G38" s="67">
        <v>9.4</v>
      </c>
      <c r="H38" s="67">
        <v>18.100000000000001</v>
      </c>
      <c r="I38" s="67">
        <v>2</v>
      </c>
      <c r="J38" s="67"/>
      <c r="K38" s="67">
        <v>5.3</v>
      </c>
      <c r="L38" s="67">
        <v>15.2</v>
      </c>
      <c r="M38" s="67">
        <v>18.7</v>
      </c>
      <c r="N38" s="67">
        <v>0.2</v>
      </c>
      <c r="O38" s="67">
        <v>0.7</v>
      </c>
      <c r="P38" s="67">
        <v>19.8</v>
      </c>
      <c r="Q38" s="67"/>
      <c r="R38" s="67">
        <v>16.100000000000001</v>
      </c>
      <c r="S38" s="67">
        <v>20.2</v>
      </c>
      <c r="T38" s="67">
        <v>5.7</v>
      </c>
      <c r="U38" s="67">
        <v>3.5</v>
      </c>
      <c r="V38" s="67">
        <v>4.8</v>
      </c>
      <c r="W38" s="67">
        <v>20.5</v>
      </c>
      <c r="X38" s="67">
        <v>20</v>
      </c>
      <c r="Y38" s="67">
        <v>11</v>
      </c>
      <c r="Z38" s="67">
        <v>23.1</v>
      </c>
      <c r="AA38" s="67">
        <v>22.4</v>
      </c>
      <c r="AB38" s="67"/>
      <c r="AC38" s="67"/>
      <c r="AD38" s="67"/>
      <c r="AE38" s="67">
        <v>10.7</v>
      </c>
      <c r="AF38" s="67">
        <v>88.5</v>
      </c>
      <c r="AG38" s="67">
        <v>29.7</v>
      </c>
      <c r="AH38" s="67">
        <v>0.5</v>
      </c>
      <c r="AI38" s="67"/>
      <c r="AJ38" s="67">
        <v>16.8</v>
      </c>
      <c r="AK38" s="67">
        <v>5.8</v>
      </c>
      <c r="AL38" s="67">
        <v>13</v>
      </c>
      <c r="AM38" s="67">
        <v>14</v>
      </c>
      <c r="AN38" s="67">
        <v>15</v>
      </c>
      <c r="AO38" s="67">
        <v>6.8419999999999996</v>
      </c>
      <c r="AP38" s="67">
        <v>66.7</v>
      </c>
      <c r="AQ38" s="67">
        <v>13.8</v>
      </c>
      <c r="AR38" s="67">
        <v>10.199999999999999</v>
      </c>
      <c r="AS38" s="67"/>
      <c r="AT38" s="67">
        <v>3.1</v>
      </c>
      <c r="AU38" s="67">
        <v>5.7</v>
      </c>
      <c r="AV38" s="67"/>
      <c r="AW38" s="67">
        <v>214.7</v>
      </c>
      <c r="AX38" s="67">
        <v>169.4</v>
      </c>
      <c r="AY38" s="67">
        <v>85.8</v>
      </c>
      <c r="AZ38" s="67">
        <v>0.1</v>
      </c>
      <c r="BA38" s="67">
        <v>1.8</v>
      </c>
      <c r="BB38" s="67"/>
      <c r="BC38" s="67"/>
      <c r="BD38" s="67">
        <v>12.8</v>
      </c>
      <c r="BE38" s="67">
        <v>5.4</v>
      </c>
      <c r="BF38" s="67">
        <v>9.8000000000000007</v>
      </c>
      <c r="BG38" s="67">
        <v>93.8</v>
      </c>
      <c r="BH38" s="67">
        <v>78.599999999999994</v>
      </c>
      <c r="BI38" s="67">
        <v>0.6</v>
      </c>
      <c r="BJ38" s="67">
        <v>85.1</v>
      </c>
      <c r="BK38" s="67">
        <v>116.4</v>
      </c>
      <c r="BL38" s="67"/>
      <c r="BM38" s="67">
        <v>15.9</v>
      </c>
      <c r="BN38" s="67">
        <v>17.5</v>
      </c>
      <c r="BO38" s="67">
        <v>64.099999999999994</v>
      </c>
      <c r="BP38" s="67">
        <v>4.0999999999999996</v>
      </c>
      <c r="BQ38" s="67">
        <v>1.2</v>
      </c>
      <c r="BR38" s="67"/>
      <c r="BS38" s="67">
        <v>2.2000000000000002</v>
      </c>
      <c r="BT38" s="67">
        <v>8.6</v>
      </c>
      <c r="BU38" s="67">
        <v>1.6</v>
      </c>
      <c r="BV38" s="67">
        <v>20</v>
      </c>
      <c r="BW38" s="67">
        <v>7.8</v>
      </c>
      <c r="BX38" s="67">
        <v>20</v>
      </c>
      <c r="BY38" s="67">
        <v>13.9</v>
      </c>
      <c r="BZ38" s="67">
        <v>20.5</v>
      </c>
      <c r="CA38" s="68">
        <v>1608.742</v>
      </c>
    </row>
    <row r="39" spans="1:79" x14ac:dyDescent="0.3">
      <c r="A39" s="1"/>
      <c r="B39" s="56" t="s">
        <v>828</v>
      </c>
      <c r="C39" s="69"/>
      <c r="D39" s="69"/>
      <c r="E39" s="69"/>
      <c r="F39" s="69"/>
      <c r="G39" s="69">
        <v>9.1</v>
      </c>
      <c r="H39" s="69">
        <v>18</v>
      </c>
      <c r="I39" s="69">
        <v>2</v>
      </c>
      <c r="J39" s="69"/>
      <c r="K39" s="69">
        <v>6.6</v>
      </c>
      <c r="L39" s="69">
        <v>16.600000000000001</v>
      </c>
      <c r="M39" s="69">
        <v>18.600000000000001</v>
      </c>
      <c r="N39" s="69">
        <v>0.2</v>
      </c>
      <c r="O39" s="69">
        <v>0.5</v>
      </c>
      <c r="P39" s="69">
        <v>19.7</v>
      </c>
      <c r="Q39" s="69"/>
      <c r="R39" s="69">
        <v>15.9</v>
      </c>
      <c r="S39" s="69">
        <v>20.3</v>
      </c>
      <c r="T39" s="69">
        <v>5.3</v>
      </c>
      <c r="U39" s="69">
        <v>3.5</v>
      </c>
      <c r="V39" s="69">
        <v>4.7</v>
      </c>
      <c r="W39" s="69">
        <v>20.3</v>
      </c>
      <c r="X39" s="69">
        <v>20</v>
      </c>
      <c r="Y39" s="69">
        <v>11.1</v>
      </c>
      <c r="Z39" s="69">
        <v>24.4</v>
      </c>
      <c r="AA39" s="69">
        <v>22.6</v>
      </c>
      <c r="AB39" s="69"/>
      <c r="AC39" s="69"/>
      <c r="AD39" s="69"/>
      <c r="AE39" s="69">
        <v>16.2</v>
      </c>
      <c r="AF39" s="69">
        <v>111.2</v>
      </c>
      <c r="AG39" s="69">
        <v>21.9</v>
      </c>
      <c r="AH39" s="69">
        <v>1.6</v>
      </c>
      <c r="AI39" s="69"/>
      <c r="AJ39" s="69">
        <v>16.7</v>
      </c>
      <c r="AK39" s="69">
        <v>5.8</v>
      </c>
      <c r="AL39" s="69">
        <v>13</v>
      </c>
      <c r="AM39" s="69">
        <v>14</v>
      </c>
      <c r="AN39" s="69">
        <v>14.5</v>
      </c>
      <c r="AO39" s="69">
        <v>6.8659999999999997</v>
      </c>
      <c r="AP39" s="69">
        <v>49.5</v>
      </c>
      <c r="AQ39" s="69">
        <v>11.8</v>
      </c>
      <c r="AR39" s="69">
        <v>9.1</v>
      </c>
      <c r="AS39" s="69"/>
      <c r="AT39" s="69">
        <v>3.1</v>
      </c>
      <c r="AU39" s="69">
        <v>5.7</v>
      </c>
      <c r="AV39" s="69"/>
      <c r="AW39" s="69">
        <v>188.3</v>
      </c>
      <c r="AX39" s="69">
        <v>142.4</v>
      </c>
      <c r="AY39" s="69">
        <v>73.2</v>
      </c>
      <c r="AZ39" s="69">
        <v>0.1</v>
      </c>
      <c r="BA39" s="69">
        <v>1.8</v>
      </c>
      <c r="BB39" s="69"/>
      <c r="BC39" s="69"/>
      <c r="BD39" s="69">
        <v>12</v>
      </c>
      <c r="BE39" s="69">
        <v>5.5</v>
      </c>
      <c r="BF39" s="69">
        <v>10</v>
      </c>
      <c r="BG39" s="69">
        <v>110.3</v>
      </c>
      <c r="BH39" s="69">
        <v>105.2</v>
      </c>
      <c r="BI39" s="69">
        <v>0.6</v>
      </c>
      <c r="BJ39" s="69">
        <v>73.099999999999994</v>
      </c>
      <c r="BK39" s="69">
        <v>84.6</v>
      </c>
      <c r="BL39" s="69"/>
      <c r="BM39" s="69">
        <v>14.9</v>
      </c>
      <c r="BN39" s="69">
        <v>21.6</v>
      </c>
      <c r="BO39" s="69">
        <v>69.7</v>
      </c>
      <c r="BP39" s="69">
        <v>4.0999999999999996</v>
      </c>
      <c r="BQ39" s="69">
        <v>1.2</v>
      </c>
      <c r="BR39" s="69"/>
      <c r="BS39" s="69">
        <v>2.2000000000000002</v>
      </c>
      <c r="BT39" s="69">
        <v>6.2</v>
      </c>
      <c r="BU39" s="69">
        <v>1.6</v>
      </c>
      <c r="BV39" s="69">
        <v>20</v>
      </c>
      <c r="BW39" s="69">
        <v>7.8</v>
      </c>
      <c r="BX39" s="69">
        <v>20</v>
      </c>
      <c r="BY39" s="69">
        <v>10.1</v>
      </c>
      <c r="BZ39" s="69">
        <v>20.6</v>
      </c>
      <c r="CA39" s="70">
        <v>1547.4659999999999</v>
      </c>
    </row>
    <row r="40" spans="1:79" x14ac:dyDescent="0.3">
      <c r="A40" s="1"/>
      <c r="B40" s="50" t="s">
        <v>829</v>
      </c>
      <c r="C40" s="65"/>
      <c r="D40" s="65"/>
      <c r="E40" s="65"/>
      <c r="F40" s="65"/>
      <c r="G40" s="65">
        <v>9.1</v>
      </c>
      <c r="H40" s="65">
        <v>18</v>
      </c>
      <c r="I40" s="65">
        <v>2</v>
      </c>
      <c r="J40" s="65"/>
      <c r="K40" s="65">
        <v>7.8</v>
      </c>
      <c r="L40" s="65">
        <v>14.3</v>
      </c>
      <c r="M40" s="65">
        <v>18.399999999999999</v>
      </c>
      <c r="N40" s="65">
        <v>0.1</v>
      </c>
      <c r="O40" s="65">
        <v>0.3</v>
      </c>
      <c r="P40" s="65">
        <v>19.8</v>
      </c>
      <c r="Q40" s="65"/>
      <c r="R40" s="65">
        <v>15.9</v>
      </c>
      <c r="S40" s="65">
        <v>20.3</v>
      </c>
      <c r="T40" s="65">
        <v>5.0999999999999996</v>
      </c>
      <c r="U40" s="65">
        <v>3.5</v>
      </c>
      <c r="V40" s="65">
        <v>4.9000000000000004</v>
      </c>
      <c r="W40" s="65">
        <v>20.7</v>
      </c>
      <c r="X40" s="65">
        <v>20</v>
      </c>
      <c r="Y40" s="65">
        <v>7.9</v>
      </c>
      <c r="Z40" s="65">
        <v>29.8</v>
      </c>
      <c r="AA40" s="65">
        <v>24.5</v>
      </c>
      <c r="AB40" s="65"/>
      <c r="AC40" s="65"/>
      <c r="AD40" s="65"/>
      <c r="AE40" s="65">
        <v>12.3</v>
      </c>
      <c r="AF40" s="65">
        <v>122.8</v>
      </c>
      <c r="AG40" s="65">
        <v>11.6</v>
      </c>
      <c r="AH40" s="65">
        <v>0.9</v>
      </c>
      <c r="AI40" s="65"/>
      <c r="AJ40" s="65">
        <v>16.3</v>
      </c>
      <c r="AK40" s="65">
        <v>5.8</v>
      </c>
      <c r="AL40" s="65">
        <v>13</v>
      </c>
      <c r="AM40" s="65">
        <v>14</v>
      </c>
      <c r="AN40" s="65">
        <v>14.5</v>
      </c>
      <c r="AO40" s="65">
        <v>6.8390000000000004</v>
      </c>
      <c r="AP40" s="65">
        <v>23.6</v>
      </c>
      <c r="AQ40" s="65">
        <v>12.1</v>
      </c>
      <c r="AR40" s="65">
        <v>9.3000000000000007</v>
      </c>
      <c r="AS40" s="65"/>
      <c r="AT40" s="65">
        <v>3.1</v>
      </c>
      <c r="AU40" s="65">
        <v>5.7</v>
      </c>
      <c r="AV40" s="65"/>
      <c r="AW40" s="65">
        <v>108.4</v>
      </c>
      <c r="AX40" s="65">
        <v>73</v>
      </c>
      <c r="AY40" s="65">
        <v>39.200000000000003</v>
      </c>
      <c r="AZ40" s="65">
        <v>0.1</v>
      </c>
      <c r="BA40" s="65">
        <v>1.8</v>
      </c>
      <c r="BB40" s="65"/>
      <c r="BC40" s="65"/>
      <c r="BD40" s="65">
        <v>9</v>
      </c>
      <c r="BE40" s="65">
        <v>5.5</v>
      </c>
      <c r="BF40" s="65">
        <v>9.9</v>
      </c>
      <c r="BG40" s="65">
        <v>154.9</v>
      </c>
      <c r="BH40" s="65">
        <v>122.3</v>
      </c>
      <c r="BI40" s="65">
        <v>0.6</v>
      </c>
      <c r="BJ40" s="65">
        <v>37.299999999999997</v>
      </c>
      <c r="BK40" s="65">
        <v>43</v>
      </c>
      <c r="BL40" s="65"/>
      <c r="BM40" s="65">
        <v>11.6</v>
      </c>
      <c r="BN40" s="65">
        <v>23.5</v>
      </c>
      <c r="BO40" s="65">
        <v>77.5</v>
      </c>
      <c r="BP40" s="65">
        <v>4.0999999999999996</v>
      </c>
      <c r="BQ40" s="65">
        <v>1.2</v>
      </c>
      <c r="BR40" s="65"/>
      <c r="BS40" s="65">
        <v>2.2000000000000002</v>
      </c>
      <c r="BT40" s="65">
        <v>3.7</v>
      </c>
      <c r="BU40" s="65">
        <v>1.6</v>
      </c>
      <c r="BV40" s="65">
        <v>20.2</v>
      </c>
      <c r="BW40" s="65">
        <v>8.4</v>
      </c>
      <c r="BX40" s="65">
        <v>20.2</v>
      </c>
      <c r="BY40" s="65">
        <v>2.8</v>
      </c>
      <c r="BZ40" s="65">
        <v>20.6</v>
      </c>
      <c r="CA40" s="66">
        <v>1316.8389999999999</v>
      </c>
    </row>
    <row r="41" spans="1:79" x14ac:dyDescent="0.3">
      <c r="A41" s="1"/>
      <c r="B41" s="54" t="s">
        <v>830</v>
      </c>
      <c r="C41" s="67"/>
      <c r="D41" s="67"/>
      <c r="E41" s="67"/>
      <c r="F41" s="67"/>
      <c r="G41" s="67">
        <v>9.1</v>
      </c>
      <c r="H41" s="67">
        <v>18</v>
      </c>
      <c r="I41" s="67">
        <v>2</v>
      </c>
      <c r="J41" s="67"/>
      <c r="K41" s="67">
        <v>9</v>
      </c>
      <c r="L41" s="67">
        <v>15.6</v>
      </c>
      <c r="M41" s="67">
        <v>18.5</v>
      </c>
      <c r="N41" s="67"/>
      <c r="O41" s="67">
        <v>0.1</v>
      </c>
      <c r="P41" s="67">
        <v>19.8</v>
      </c>
      <c r="Q41" s="67"/>
      <c r="R41" s="67">
        <v>15.9</v>
      </c>
      <c r="S41" s="67">
        <v>20.3</v>
      </c>
      <c r="T41" s="67">
        <v>5.2</v>
      </c>
      <c r="U41" s="67">
        <v>3.5</v>
      </c>
      <c r="V41" s="67">
        <v>5</v>
      </c>
      <c r="W41" s="67">
        <v>20.5</v>
      </c>
      <c r="X41" s="67">
        <v>20</v>
      </c>
      <c r="Y41" s="67">
        <v>8</v>
      </c>
      <c r="Z41" s="67">
        <v>31.2</v>
      </c>
      <c r="AA41" s="67">
        <v>25.7</v>
      </c>
      <c r="AB41" s="67"/>
      <c r="AC41" s="67"/>
      <c r="AD41" s="67"/>
      <c r="AE41" s="67">
        <v>9.4</v>
      </c>
      <c r="AF41" s="67">
        <v>116.8</v>
      </c>
      <c r="AG41" s="67">
        <v>2.2000000000000002</v>
      </c>
      <c r="AH41" s="67">
        <v>0.1</v>
      </c>
      <c r="AI41" s="67"/>
      <c r="AJ41" s="67">
        <v>16.399999999999999</v>
      </c>
      <c r="AK41" s="67">
        <v>5.9</v>
      </c>
      <c r="AL41" s="67">
        <v>13</v>
      </c>
      <c r="AM41" s="67">
        <v>14</v>
      </c>
      <c r="AN41" s="67">
        <v>14.5</v>
      </c>
      <c r="AO41" s="67">
        <v>6.9470000000000001</v>
      </c>
      <c r="AP41" s="67">
        <v>5.4</v>
      </c>
      <c r="AQ41" s="67">
        <v>11.7</v>
      </c>
      <c r="AR41" s="67">
        <v>8.5</v>
      </c>
      <c r="AS41" s="67"/>
      <c r="AT41" s="67">
        <v>3.1</v>
      </c>
      <c r="AU41" s="67">
        <v>5.7</v>
      </c>
      <c r="AV41" s="67"/>
      <c r="AW41" s="67">
        <v>25.5</v>
      </c>
      <c r="AX41" s="67">
        <v>14.5</v>
      </c>
      <c r="AY41" s="67">
        <v>8.4</v>
      </c>
      <c r="AZ41" s="67">
        <v>0.1</v>
      </c>
      <c r="BA41" s="67">
        <v>2.6</v>
      </c>
      <c r="BB41" s="67"/>
      <c r="BC41" s="67"/>
      <c r="BD41" s="67">
        <v>2.8</v>
      </c>
      <c r="BE41" s="67">
        <v>5.5</v>
      </c>
      <c r="BF41" s="67">
        <v>9.9</v>
      </c>
      <c r="BG41" s="67">
        <v>158.30000000000001</v>
      </c>
      <c r="BH41" s="67">
        <v>125.7</v>
      </c>
      <c r="BI41" s="67">
        <v>0.6</v>
      </c>
      <c r="BJ41" s="67">
        <v>8.6</v>
      </c>
      <c r="BK41" s="67">
        <v>7.6</v>
      </c>
      <c r="BL41" s="67"/>
      <c r="BM41" s="67">
        <v>4</v>
      </c>
      <c r="BN41" s="67">
        <v>27.4</v>
      </c>
      <c r="BO41" s="67">
        <v>76.3</v>
      </c>
      <c r="BP41" s="67">
        <v>4.2</v>
      </c>
      <c r="BQ41" s="67">
        <v>1.2</v>
      </c>
      <c r="BR41" s="67"/>
      <c r="BS41" s="67">
        <v>2.2000000000000002</v>
      </c>
      <c r="BT41" s="67">
        <v>1.3</v>
      </c>
      <c r="BU41" s="67">
        <v>1.6</v>
      </c>
      <c r="BV41" s="67">
        <v>20</v>
      </c>
      <c r="BW41" s="67">
        <v>8.4</v>
      </c>
      <c r="BX41" s="67">
        <v>20</v>
      </c>
      <c r="BY41" s="67"/>
      <c r="BZ41" s="67">
        <v>20.6</v>
      </c>
      <c r="CA41" s="68">
        <v>1038.347</v>
      </c>
    </row>
    <row r="42" spans="1:79" x14ac:dyDescent="0.3">
      <c r="A42" s="1"/>
      <c r="B42" s="54" t="s">
        <v>831</v>
      </c>
      <c r="C42" s="67"/>
      <c r="D42" s="67"/>
      <c r="E42" s="67"/>
      <c r="F42" s="67"/>
      <c r="G42" s="67">
        <v>9.1</v>
      </c>
      <c r="H42" s="67">
        <v>18</v>
      </c>
      <c r="I42" s="67">
        <v>2.1</v>
      </c>
      <c r="J42" s="67"/>
      <c r="K42" s="67">
        <v>9</v>
      </c>
      <c r="L42" s="67">
        <v>15.4</v>
      </c>
      <c r="M42" s="67">
        <v>18.3</v>
      </c>
      <c r="N42" s="67"/>
      <c r="O42" s="67"/>
      <c r="P42" s="67">
        <v>19.7</v>
      </c>
      <c r="Q42" s="67"/>
      <c r="R42" s="67">
        <v>15.5</v>
      </c>
      <c r="S42" s="67">
        <v>20.2</v>
      </c>
      <c r="T42" s="67">
        <v>5.3</v>
      </c>
      <c r="U42" s="67">
        <v>3.5</v>
      </c>
      <c r="V42" s="67">
        <v>4.9000000000000004</v>
      </c>
      <c r="W42" s="67">
        <v>20.3</v>
      </c>
      <c r="X42" s="67">
        <v>20</v>
      </c>
      <c r="Y42" s="67">
        <v>11.3</v>
      </c>
      <c r="Z42" s="67">
        <v>29.9</v>
      </c>
      <c r="AA42" s="67">
        <v>24.2</v>
      </c>
      <c r="AB42" s="67"/>
      <c r="AC42" s="67"/>
      <c r="AD42" s="67"/>
      <c r="AE42" s="67">
        <v>16</v>
      </c>
      <c r="AF42" s="67">
        <v>138.9</v>
      </c>
      <c r="AG42" s="67"/>
      <c r="AH42" s="67"/>
      <c r="AI42" s="67"/>
      <c r="AJ42" s="67">
        <v>16.399999999999999</v>
      </c>
      <c r="AK42" s="67">
        <v>5.7</v>
      </c>
      <c r="AL42" s="67">
        <v>13</v>
      </c>
      <c r="AM42" s="67">
        <v>13.5</v>
      </c>
      <c r="AN42" s="67">
        <v>14.5</v>
      </c>
      <c r="AO42" s="67">
        <v>7.2110000000000003</v>
      </c>
      <c r="AP42" s="67"/>
      <c r="AQ42" s="67">
        <v>8.1999999999999993</v>
      </c>
      <c r="AR42" s="67">
        <v>6.6</v>
      </c>
      <c r="AS42" s="67"/>
      <c r="AT42" s="67">
        <v>3.1</v>
      </c>
      <c r="AU42" s="67">
        <v>5.7</v>
      </c>
      <c r="AV42" s="67"/>
      <c r="AW42" s="67"/>
      <c r="AX42" s="67"/>
      <c r="AY42" s="67"/>
      <c r="AZ42" s="67"/>
      <c r="BA42" s="67">
        <v>3.2</v>
      </c>
      <c r="BB42" s="67"/>
      <c r="BC42" s="67"/>
      <c r="BD42" s="67"/>
      <c r="BE42" s="67">
        <v>5.6</v>
      </c>
      <c r="BF42" s="67">
        <v>9.9</v>
      </c>
      <c r="BG42" s="67">
        <v>140</v>
      </c>
      <c r="BH42" s="67">
        <v>129.19999999999999</v>
      </c>
      <c r="BI42" s="67">
        <v>0.6</v>
      </c>
      <c r="BJ42" s="67"/>
      <c r="BK42" s="67"/>
      <c r="BL42" s="67"/>
      <c r="BM42" s="67"/>
      <c r="BN42" s="67">
        <v>25.7</v>
      </c>
      <c r="BO42" s="67">
        <v>72.8</v>
      </c>
      <c r="BP42" s="67">
        <v>4.3</v>
      </c>
      <c r="BQ42" s="67">
        <v>1.2</v>
      </c>
      <c r="BR42" s="67"/>
      <c r="BS42" s="67">
        <v>2.2000000000000002</v>
      </c>
      <c r="BT42" s="67"/>
      <c r="BU42" s="67">
        <v>1.6</v>
      </c>
      <c r="BV42" s="67">
        <v>20</v>
      </c>
      <c r="BW42" s="67">
        <v>9</v>
      </c>
      <c r="BX42" s="67">
        <v>20</v>
      </c>
      <c r="BY42" s="67"/>
      <c r="BZ42" s="67">
        <v>20.399999999999999</v>
      </c>
      <c r="CA42" s="68">
        <v>961.21100000000001</v>
      </c>
    </row>
    <row r="43" spans="1:79" x14ac:dyDescent="0.3">
      <c r="A43" s="1"/>
      <c r="B43" s="54" t="s">
        <v>832</v>
      </c>
      <c r="C43" s="67"/>
      <c r="D43" s="67"/>
      <c r="E43" s="67"/>
      <c r="F43" s="67"/>
      <c r="G43" s="67">
        <v>9.6</v>
      </c>
      <c r="H43" s="67">
        <v>18</v>
      </c>
      <c r="I43" s="67">
        <v>2.2000000000000002</v>
      </c>
      <c r="J43" s="67"/>
      <c r="K43" s="67">
        <v>9.3000000000000007</v>
      </c>
      <c r="L43" s="67">
        <v>15.2</v>
      </c>
      <c r="M43" s="67">
        <v>18</v>
      </c>
      <c r="N43" s="67"/>
      <c r="O43" s="67"/>
      <c r="P43" s="67">
        <v>19.3</v>
      </c>
      <c r="Q43" s="67"/>
      <c r="R43" s="67">
        <v>15.5</v>
      </c>
      <c r="S43" s="67">
        <v>20.2</v>
      </c>
      <c r="T43" s="67">
        <v>5.3</v>
      </c>
      <c r="U43" s="67">
        <v>3.5</v>
      </c>
      <c r="V43" s="67">
        <v>4.8</v>
      </c>
      <c r="W43" s="67">
        <v>20.3</v>
      </c>
      <c r="X43" s="67">
        <v>20</v>
      </c>
      <c r="Y43" s="67">
        <v>11.2</v>
      </c>
      <c r="Z43" s="67">
        <v>27.8</v>
      </c>
      <c r="AA43" s="67">
        <v>24.6</v>
      </c>
      <c r="AB43" s="67"/>
      <c r="AC43" s="67"/>
      <c r="AD43" s="67"/>
      <c r="AE43" s="67">
        <v>7.5</v>
      </c>
      <c r="AF43" s="67">
        <v>136.4</v>
      </c>
      <c r="AG43" s="67"/>
      <c r="AH43" s="67"/>
      <c r="AI43" s="67"/>
      <c r="AJ43" s="67">
        <v>16.399999999999999</v>
      </c>
      <c r="AK43" s="67">
        <v>5.6</v>
      </c>
      <c r="AL43" s="67">
        <v>13</v>
      </c>
      <c r="AM43" s="67">
        <v>13.5</v>
      </c>
      <c r="AN43" s="67">
        <v>14.5</v>
      </c>
      <c r="AO43" s="67">
        <v>7.1920000000000002</v>
      </c>
      <c r="AP43" s="67"/>
      <c r="AQ43" s="67">
        <v>10</v>
      </c>
      <c r="AR43" s="67">
        <v>9.6999999999999993</v>
      </c>
      <c r="AS43" s="67"/>
      <c r="AT43" s="67">
        <v>3.1</v>
      </c>
      <c r="AU43" s="67">
        <v>5.7</v>
      </c>
      <c r="AV43" s="67"/>
      <c r="AW43" s="67"/>
      <c r="AX43" s="67"/>
      <c r="AY43" s="67"/>
      <c r="AZ43" s="67"/>
      <c r="BA43" s="67">
        <v>3.1</v>
      </c>
      <c r="BB43" s="67"/>
      <c r="BC43" s="67"/>
      <c r="BD43" s="67"/>
      <c r="BE43" s="67">
        <v>5.5</v>
      </c>
      <c r="BF43" s="67">
        <v>10</v>
      </c>
      <c r="BG43" s="67">
        <v>115.8</v>
      </c>
      <c r="BH43" s="67">
        <v>126</v>
      </c>
      <c r="BI43" s="67">
        <v>0.6</v>
      </c>
      <c r="BJ43" s="67"/>
      <c r="BK43" s="67"/>
      <c r="BL43" s="67"/>
      <c r="BM43" s="67"/>
      <c r="BN43" s="67">
        <v>24.1</v>
      </c>
      <c r="BO43" s="67">
        <v>67.5</v>
      </c>
      <c r="BP43" s="67">
        <v>4.3</v>
      </c>
      <c r="BQ43" s="67">
        <v>1.2</v>
      </c>
      <c r="BR43" s="67"/>
      <c r="BS43" s="67">
        <v>2.2000000000000002</v>
      </c>
      <c r="BT43" s="67"/>
      <c r="BU43" s="67">
        <v>1.6</v>
      </c>
      <c r="BV43" s="67">
        <v>20.100000000000001</v>
      </c>
      <c r="BW43" s="67">
        <v>8.9</v>
      </c>
      <c r="BX43" s="67">
        <v>20</v>
      </c>
      <c r="BY43" s="67"/>
      <c r="BZ43" s="67">
        <v>20.5</v>
      </c>
      <c r="CA43" s="68">
        <v>918.79200000000003</v>
      </c>
    </row>
    <row r="44" spans="1:79" x14ac:dyDescent="0.3">
      <c r="A44" s="1"/>
      <c r="B44" s="54" t="s">
        <v>833</v>
      </c>
      <c r="C44" s="67"/>
      <c r="D44" s="67"/>
      <c r="E44" s="67"/>
      <c r="F44" s="67"/>
      <c r="G44" s="67">
        <v>9.6</v>
      </c>
      <c r="H44" s="67">
        <v>19.100000000000001</v>
      </c>
      <c r="I44" s="67">
        <v>2.2000000000000002</v>
      </c>
      <c r="J44" s="67"/>
      <c r="K44" s="67">
        <v>9.1</v>
      </c>
      <c r="L44" s="67">
        <v>14.3</v>
      </c>
      <c r="M44" s="67">
        <v>18.399999999999999</v>
      </c>
      <c r="N44" s="67"/>
      <c r="O44" s="67"/>
      <c r="P44" s="67"/>
      <c r="Q44" s="67"/>
      <c r="R44" s="67">
        <v>15.7</v>
      </c>
      <c r="S44" s="67">
        <v>20.3</v>
      </c>
      <c r="T44" s="67">
        <v>5.3</v>
      </c>
      <c r="U44" s="67">
        <v>3.5</v>
      </c>
      <c r="V44" s="67">
        <v>4.9000000000000004</v>
      </c>
      <c r="W44" s="67">
        <v>20.5</v>
      </c>
      <c r="X44" s="67">
        <v>20</v>
      </c>
      <c r="Y44" s="67">
        <v>11.1</v>
      </c>
      <c r="Z44" s="67">
        <v>27.3</v>
      </c>
      <c r="AA44" s="67">
        <v>20.100000000000001</v>
      </c>
      <c r="AB44" s="67"/>
      <c r="AC44" s="67"/>
      <c r="AD44" s="67"/>
      <c r="AE44" s="67">
        <v>6.8</v>
      </c>
      <c r="AF44" s="67">
        <v>127.1</v>
      </c>
      <c r="AG44" s="67"/>
      <c r="AH44" s="67"/>
      <c r="AI44" s="67"/>
      <c r="AJ44" s="67">
        <v>16.2</v>
      </c>
      <c r="AK44" s="67">
        <v>5.5</v>
      </c>
      <c r="AL44" s="67">
        <v>13</v>
      </c>
      <c r="AM44" s="67">
        <v>13.8</v>
      </c>
      <c r="AN44" s="67">
        <v>14</v>
      </c>
      <c r="AO44" s="67">
        <v>7.2690000000000001</v>
      </c>
      <c r="AP44" s="67"/>
      <c r="AQ44" s="67">
        <v>11.6</v>
      </c>
      <c r="AR44" s="67">
        <v>10</v>
      </c>
      <c r="AS44" s="67"/>
      <c r="AT44" s="67">
        <v>3.1</v>
      </c>
      <c r="AU44" s="67">
        <v>5.7</v>
      </c>
      <c r="AV44" s="67"/>
      <c r="AW44" s="67"/>
      <c r="AX44" s="67"/>
      <c r="AY44" s="67"/>
      <c r="AZ44" s="67"/>
      <c r="BA44" s="67">
        <v>3.1</v>
      </c>
      <c r="BB44" s="67"/>
      <c r="BC44" s="67"/>
      <c r="BD44" s="67"/>
      <c r="BE44" s="67">
        <v>5.6</v>
      </c>
      <c r="BF44" s="67">
        <v>9.8000000000000007</v>
      </c>
      <c r="BG44" s="67">
        <v>114.5</v>
      </c>
      <c r="BH44" s="67">
        <v>121</v>
      </c>
      <c r="BI44" s="67">
        <v>0.6</v>
      </c>
      <c r="BJ44" s="67"/>
      <c r="BK44" s="67"/>
      <c r="BL44" s="67"/>
      <c r="BM44" s="67"/>
      <c r="BN44" s="67">
        <v>23.5</v>
      </c>
      <c r="BO44" s="67">
        <v>66.7</v>
      </c>
      <c r="BP44" s="67">
        <v>4.3</v>
      </c>
      <c r="BQ44" s="67">
        <v>1.2</v>
      </c>
      <c r="BR44" s="67"/>
      <c r="BS44" s="67">
        <v>2.2000000000000002</v>
      </c>
      <c r="BT44" s="67"/>
      <c r="BU44" s="67">
        <v>1.6</v>
      </c>
      <c r="BV44" s="67">
        <v>20.2</v>
      </c>
      <c r="BW44" s="67">
        <v>8.9</v>
      </c>
      <c r="BX44" s="67">
        <v>20</v>
      </c>
      <c r="BY44" s="67"/>
      <c r="BZ44" s="67">
        <v>20.6</v>
      </c>
      <c r="CA44" s="68">
        <v>879.26900000000001</v>
      </c>
    </row>
    <row r="45" spans="1:79" x14ac:dyDescent="0.3">
      <c r="A45" s="1"/>
      <c r="B45" s="54" t="s">
        <v>834</v>
      </c>
      <c r="C45" s="67"/>
      <c r="D45" s="67"/>
      <c r="E45" s="67"/>
      <c r="F45" s="67"/>
      <c r="G45" s="67">
        <v>9.6</v>
      </c>
      <c r="H45" s="67">
        <v>20</v>
      </c>
      <c r="I45" s="67">
        <v>2.2999999999999998</v>
      </c>
      <c r="J45" s="67"/>
      <c r="K45" s="67">
        <v>9.5</v>
      </c>
      <c r="L45" s="67">
        <v>15</v>
      </c>
      <c r="M45" s="67">
        <v>18.2</v>
      </c>
      <c r="N45" s="67"/>
      <c r="O45" s="67"/>
      <c r="P45" s="67">
        <v>4.9000000000000004</v>
      </c>
      <c r="Q45" s="67"/>
      <c r="R45" s="67">
        <v>15.4</v>
      </c>
      <c r="S45" s="67">
        <v>20.2</v>
      </c>
      <c r="T45" s="67">
        <v>5.4</v>
      </c>
      <c r="U45" s="67">
        <v>3.5</v>
      </c>
      <c r="V45" s="67">
        <v>4.9000000000000004</v>
      </c>
      <c r="W45" s="67">
        <v>20.3</v>
      </c>
      <c r="X45" s="67">
        <v>20</v>
      </c>
      <c r="Y45" s="67">
        <v>11.1</v>
      </c>
      <c r="Z45" s="67">
        <v>20.3</v>
      </c>
      <c r="AA45" s="67">
        <v>16.8</v>
      </c>
      <c r="AB45" s="67">
        <v>34.6</v>
      </c>
      <c r="AC45" s="67"/>
      <c r="AD45" s="67"/>
      <c r="AE45" s="67">
        <v>9.1999999999999993</v>
      </c>
      <c r="AF45" s="67">
        <v>142.1</v>
      </c>
      <c r="AG45" s="67"/>
      <c r="AH45" s="67"/>
      <c r="AI45" s="67"/>
      <c r="AJ45" s="67">
        <v>15.9</v>
      </c>
      <c r="AK45" s="67">
        <v>5.6</v>
      </c>
      <c r="AL45" s="67">
        <v>13</v>
      </c>
      <c r="AM45" s="67">
        <v>13.8</v>
      </c>
      <c r="AN45" s="67">
        <v>14</v>
      </c>
      <c r="AO45" s="67">
        <v>7.266</v>
      </c>
      <c r="AP45" s="67"/>
      <c r="AQ45" s="67">
        <v>12.7</v>
      </c>
      <c r="AR45" s="67">
        <v>12.1</v>
      </c>
      <c r="AS45" s="67"/>
      <c r="AT45" s="67">
        <v>3.1</v>
      </c>
      <c r="AU45" s="67">
        <v>5.7</v>
      </c>
      <c r="AV45" s="67"/>
      <c r="AW45" s="67"/>
      <c r="AX45" s="67"/>
      <c r="AY45" s="67"/>
      <c r="AZ45" s="67"/>
      <c r="BA45" s="67">
        <v>3.1</v>
      </c>
      <c r="BB45" s="67"/>
      <c r="BC45" s="67"/>
      <c r="BD45" s="67"/>
      <c r="BE45" s="67">
        <v>5.5</v>
      </c>
      <c r="BF45" s="67">
        <v>9.9</v>
      </c>
      <c r="BG45" s="67">
        <v>124.2</v>
      </c>
      <c r="BH45" s="67">
        <v>116.5</v>
      </c>
      <c r="BI45" s="67">
        <v>0.6</v>
      </c>
      <c r="BJ45" s="67"/>
      <c r="BK45" s="67"/>
      <c r="BL45" s="67"/>
      <c r="BM45" s="67"/>
      <c r="BN45" s="67">
        <v>25.3</v>
      </c>
      <c r="BO45" s="67">
        <v>69.3</v>
      </c>
      <c r="BP45" s="67">
        <v>4.3</v>
      </c>
      <c r="BQ45" s="67">
        <v>1.3</v>
      </c>
      <c r="BR45" s="67"/>
      <c r="BS45" s="67">
        <v>2.2000000000000002</v>
      </c>
      <c r="BT45" s="67"/>
      <c r="BU45" s="67">
        <v>1.6</v>
      </c>
      <c r="BV45" s="67">
        <v>20</v>
      </c>
      <c r="BW45" s="67">
        <v>8.9</v>
      </c>
      <c r="BX45" s="67">
        <v>19.899999999999999</v>
      </c>
      <c r="BY45" s="67"/>
      <c r="BZ45" s="67">
        <v>20.5</v>
      </c>
      <c r="CA45" s="68">
        <v>939.56600000000003</v>
      </c>
    </row>
    <row r="46" spans="1:79" x14ac:dyDescent="0.3">
      <c r="A46" s="1"/>
      <c r="B46" s="54" t="s">
        <v>835</v>
      </c>
      <c r="C46" s="67"/>
      <c r="D46" s="67"/>
      <c r="E46" s="67"/>
      <c r="F46" s="67"/>
      <c r="G46" s="67">
        <v>9.6</v>
      </c>
      <c r="H46" s="67">
        <v>19.8</v>
      </c>
      <c r="I46" s="67">
        <v>2.2999999999999998</v>
      </c>
      <c r="J46" s="67"/>
      <c r="K46" s="67">
        <v>8.5</v>
      </c>
      <c r="L46" s="67">
        <v>14.9</v>
      </c>
      <c r="M46" s="67">
        <v>17.899999999999999</v>
      </c>
      <c r="N46" s="67"/>
      <c r="O46" s="67"/>
      <c r="P46" s="67">
        <v>13.8</v>
      </c>
      <c r="Q46" s="67"/>
      <c r="R46" s="67">
        <v>15.1</v>
      </c>
      <c r="S46" s="67">
        <v>20.2</v>
      </c>
      <c r="T46" s="67">
        <v>5.6</v>
      </c>
      <c r="U46" s="67">
        <v>3.5</v>
      </c>
      <c r="V46" s="67">
        <v>4.8</v>
      </c>
      <c r="W46" s="67">
        <v>20.2</v>
      </c>
      <c r="X46" s="67">
        <v>20</v>
      </c>
      <c r="Y46" s="67">
        <v>11.1</v>
      </c>
      <c r="Z46" s="67">
        <v>14.9</v>
      </c>
      <c r="AA46" s="67">
        <v>13.6</v>
      </c>
      <c r="AB46" s="67">
        <v>72.5</v>
      </c>
      <c r="AC46" s="67"/>
      <c r="AD46" s="67"/>
      <c r="AE46" s="67">
        <v>8.4</v>
      </c>
      <c r="AF46" s="67">
        <v>157.19999999999999</v>
      </c>
      <c r="AG46" s="67"/>
      <c r="AH46" s="67"/>
      <c r="AI46" s="67"/>
      <c r="AJ46" s="67">
        <v>16</v>
      </c>
      <c r="AK46" s="67">
        <v>5.5</v>
      </c>
      <c r="AL46" s="67">
        <v>13</v>
      </c>
      <c r="AM46" s="67">
        <v>13.8</v>
      </c>
      <c r="AN46" s="67">
        <v>14</v>
      </c>
      <c r="AO46" s="67">
        <v>7.2729999999999997</v>
      </c>
      <c r="AP46" s="67"/>
      <c r="AQ46" s="67">
        <v>8.5</v>
      </c>
      <c r="AR46" s="67">
        <v>8.8000000000000007</v>
      </c>
      <c r="AS46" s="67"/>
      <c r="AT46" s="67">
        <v>3.1</v>
      </c>
      <c r="AU46" s="67">
        <v>5.7</v>
      </c>
      <c r="AV46" s="67"/>
      <c r="AW46" s="67"/>
      <c r="AX46" s="67"/>
      <c r="AY46" s="67"/>
      <c r="AZ46" s="67"/>
      <c r="BA46" s="67">
        <v>3.1</v>
      </c>
      <c r="BB46" s="67"/>
      <c r="BC46" s="67"/>
      <c r="BD46" s="67"/>
      <c r="BE46" s="67">
        <v>5.4</v>
      </c>
      <c r="BF46" s="67">
        <v>10</v>
      </c>
      <c r="BG46" s="67">
        <v>127.6</v>
      </c>
      <c r="BH46" s="67">
        <v>116.6</v>
      </c>
      <c r="BI46" s="67">
        <v>0.6</v>
      </c>
      <c r="BJ46" s="67"/>
      <c r="BK46" s="67"/>
      <c r="BL46" s="67"/>
      <c r="BM46" s="67"/>
      <c r="BN46" s="67">
        <v>24</v>
      </c>
      <c r="BO46" s="67">
        <v>67.2</v>
      </c>
      <c r="BP46" s="67">
        <v>4.3</v>
      </c>
      <c r="BQ46" s="67">
        <v>1.3</v>
      </c>
      <c r="BR46" s="67"/>
      <c r="BS46" s="67">
        <v>2.2000000000000002</v>
      </c>
      <c r="BT46" s="67"/>
      <c r="BU46" s="67">
        <v>1.6</v>
      </c>
      <c r="BV46" s="67">
        <v>19.7</v>
      </c>
      <c r="BW46" s="67">
        <v>8.9</v>
      </c>
      <c r="BX46" s="67">
        <v>19.7</v>
      </c>
      <c r="BY46" s="67"/>
      <c r="BZ46" s="67">
        <v>20.5</v>
      </c>
      <c r="CA46" s="68">
        <v>982.27300000000002</v>
      </c>
    </row>
    <row r="47" spans="1:79" x14ac:dyDescent="0.3">
      <c r="A47" s="1"/>
      <c r="B47" s="56" t="s">
        <v>836</v>
      </c>
      <c r="C47" s="69"/>
      <c r="D47" s="69"/>
      <c r="E47" s="69"/>
      <c r="F47" s="69"/>
      <c r="G47" s="69">
        <v>9.6</v>
      </c>
      <c r="H47" s="69">
        <v>20</v>
      </c>
      <c r="I47" s="69">
        <v>2.2999999999999998</v>
      </c>
      <c r="J47" s="69"/>
      <c r="K47" s="69">
        <v>9.3000000000000007</v>
      </c>
      <c r="L47" s="69">
        <v>15</v>
      </c>
      <c r="M47" s="69">
        <v>17.8</v>
      </c>
      <c r="N47" s="69"/>
      <c r="O47" s="69"/>
      <c r="P47" s="69">
        <v>19.399999999999999</v>
      </c>
      <c r="Q47" s="69"/>
      <c r="R47" s="69">
        <v>14.9</v>
      </c>
      <c r="S47" s="69">
        <v>20.2</v>
      </c>
      <c r="T47" s="69">
        <v>5.8</v>
      </c>
      <c r="U47" s="69">
        <v>3.5</v>
      </c>
      <c r="V47" s="69">
        <v>4.8</v>
      </c>
      <c r="W47" s="69">
        <v>20.2</v>
      </c>
      <c r="X47" s="69">
        <v>20</v>
      </c>
      <c r="Y47" s="69">
        <v>11.1</v>
      </c>
      <c r="Z47" s="69">
        <v>17</v>
      </c>
      <c r="AA47" s="69">
        <v>13.4</v>
      </c>
      <c r="AB47" s="69">
        <v>59.9</v>
      </c>
      <c r="AC47" s="69"/>
      <c r="AD47" s="69"/>
      <c r="AE47" s="69">
        <v>7.8</v>
      </c>
      <c r="AF47" s="69">
        <v>154.19999999999999</v>
      </c>
      <c r="AG47" s="69"/>
      <c r="AH47" s="69"/>
      <c r="AI47" s="69"/>
      <c r="AJ47" s="69">
        <v>16</v>
      </c>
      <c r="AK47" s="69">
        <v>5.5</v>
      </c>
      <c r="AL47" s="69">
        <v>13</v>
      </c>
      <c r="AM47" s="69">
        <v>13.8</v>
      </c>
      <c r="AN47" s="69">
        <v>14</v>
      </c>
      <c r="AO47" s="69">
        <v>7.2590000000000003</v>
      </c>
      <c r="AP47" s="69"/>
      <c r="AQ47" s="69">
        <v>6.2</v>
      </c>
      <c r="AR47" s="69">
        <v>8.5</v>
      </c>
      <c r="AS47" s="69"/>
      <c r="AT47" s="69">
        <v>3.1</v>
      </c>
      <c r="AU47" s="69">
        <v>5.7</v>
      </c>
      <c r="AV47" s="69"/>
      <c r="AW47" s="69"/>
      <c r="AX47" s="69"/>
      <c r="AY47" s="69"/>
      <c r="AZ47" s="69"/>
      <c r="BA47" s="69">
        <v>3.1</v>
      </c>
      <c r="BB47" s="69"/>
      <c r="BC47" s="69"/>
      <c r="BD47" s="69"/>
      <c r="BE47" s="69">
        <v>5.5</v>
      </c>
      <c r="BF47" s="69">
        <v>9.9</v>
      </c>
      <c r="BG47" s="69">
        <v>126.3</v>
      </c>
      <c r="BH47" s="69">
        <v>115.4</v>
      </c>
      <c r="BI47" s="69">
        <v>0.6</v>
      </c>
      <c r="BJ47" s="69"/>
      <c r="BK47" s="69"/>
      <c r="BL47" s="69"/>
      <c r="BM47" s="69"/>
      <c r="BN47" s="69">
        <v>24.6</v>
      </c>
      <c r="BO47" s="69">
        <v>68.8</v>
      </c>
      <c r="BP47" s="69">
        <v>4.3</v>
      </c>
      <c r="BQ47" s="69">
        <v>1.3</v>
      </c>
      <c r="BR47" s="69"/>
      <c r="BS47" s="69">
        <v>2.2000000000000002</v>
      </c>
      <c r="BT47" s="69"/>
      <c r="BU47" s="69">
        <v>1.6</v>
      </c>
      <c r="BV47" s="69">
        <v>20</v>
      </c>
      <c r="BW47" s="69">
        <v>8.9</v>
      </c>
      <c r="BX47" s="69">
        <v>20</v>
      </c>
      <c r="BY47" s="69"/>
      <c r="BZ47" s="69">
        <v>20.5</v>
      </c>
      <c r="CA47" s="70">
        <v>972.25900000000001</v>
      </c>
    </row>
    <row r="48" spans="1:79" x14ac:dyDescent="0.3">
      <c r="A48" s="1"/>
      <c r="B48" s="50" t="s">
        <v>837</v>
      </c>
      <c r="C48" s="65"/>
      <c r="D48" s="65"/>
      <c r="E48" s="65"/>
      <c r="F48" s="65"/>
      <c r="G48" s="65">
        <v>9.6</v>
      </c>
      <c r="H48" s="65">
        <v>20</v>
      </c>
      <c r="I48" s="65">
        <v>2.2999999999999998</v>
      </c>
      <c r="J48" s="65"/>
      <c r="K48" s="65">
        <v>8.6999999999999993</v>
      </c>
      <c r="L48" s="65">
        <v>14.3</v>
      </c>
      <c r="M48" s="65">
        <v>17.899999999999999</v>
      </c>
      <c r="N48" s="65"/>
      <c r="O48" s="65"/>
      <c r="P48" s="65">
        <v>19.600000000000001</v>
      </c>
      <c r="Q48" s="65"/>
      <c r="R48" s="65">
        <v>15.2</v>
      </c>
      <c r="S48" s="65">
        <v>20.2</v>
      </c>
      <c r="T48" s="65">
        <v>6.2</v>
      </c>
      <c r="U48" s="65">
        <v>3.5</v>
      </c>
      <c r="V48" s="65">
        <v>4.8</v>
      </c>
      <c r="W48" s="65">
        <v>20.3</v>
      </c>
      <c r="X48" s="65">
        <v>20</v>
      </c>
      <c r="Y48" s="65">
        <v>11.1</v>
      </c>
      <c r="Z48" s="65">
        <v>17.899999999999999</v>
      </c>
      <c r="AA48" s="65">
        <v>12.4</v>
      </c>
      <c r="AB48" s="65">
        <v>56.4</v>
      </c>
      <c r="AC48" s="65"/>
      <c r="AD48" s="65"/>
      <c r="AE48" s="65">
        <v>5.9</v>
      </c>
      <c r="AF48" s="65">
        <v>150.1</v>
      </c>
      <c r="AG48" s="65"/>
      <c r="AH48" s="65"/>
      <c r="AI48" s="65"/>
      <c r="AJ48" s="65">
        <v>16</v>
      </c>
      <c r="AK48" s="65">
        <v>5.5</v>
      </c>
      <c r="AL48" s="65">
        <v>13.2</v>
      </c>
      <c r="AM48" s="65">
        <v>13.8</v>
      </c>
      <c r="AN48" s="65">
        <v>14</v>
      </c>
      <c r="AO48" s="65">
        <v>7.2679999999999998</v>
      </c>
      <c r="AP48" s="65"/>
      <c r="AQ48" s="65">
        <v>3.1</v>
      </c>
      <c r="AR48" s="65">
        <v>6.5</v>
      </c>
      <c r="AS48" s="65"/>
      <c r="AT48" s="65">
        <v>3.1</v>
      </c>
      <c r="AU48" s="65">
        <v>5.7</v>
      </c>
      <c r="AV48" s="65"/>
      <c r="AW48" s="65"/>
      <c r="AX48" s="65"/>
      <c r="AY48" s="65"/>
      <c r="AZ48" s="65"/>
      <c r="BA48" s="65">
        <v>3.1</v>
      </c>
      <c r="BB48" s="65"/>
      <c r="BC48" s="65"/>
      <c r="BD48" s="65"/>
      <c r="BE48" s="65">
        <v>5.5</v>
      </c>
      <c r="BF48" s="65">
        <v>9.9</v>
      </c>
      <c r="BG48" s="65">
        <v>125.1</v>
      </c>
      <c r="BH48" s="65">
        <v>117.2</v>
      </c>
      <c r="BI48" s="65">
        <v>0.6</v>
      </c>
      <c r="BJ48" s="65"/>
      <c r="BK48" s="65"/>
      <c r="BL48" s="65"/>
      <c r="BM48" s="65"/>
      <c r="BN48" s="65">
        <v>25.2</v>
      </c>
      <c r="BO48" s="65">
        <v>69</v>
      </c>
      <c r="BP48" s="65">
        <v>4.3</v>
      </c>
      <c r="BQ48" s="65">
        <v>1.3</v>
      </c>
      <c r="BR48" s="65"/>
      <c r="BS48" s="65">
        <v>2.2000000000000002</v>
      </c>
      <c r="BT48" s="65"/>
      <c r="BU48" s="65">
        <v>1.6</v>
      </c>
      <c r="BV48" s="65">
        <v>19.899999999999999</v>
      </c>
      <c r="BW48" s="65">
        <v>8.9</v>
      </c>
      <c r="BX48" s="65">
        <v>19.7</v>
      </c>
      <c r="BY48" s="65"/>
      <c r="BZ48" s="65">
        <v>20.5</v>
      </c>
      <c r="CA48" s="66">
        <v>958.56799999999998</v>
      </c>
    </row>
    <row r="49" spans="1:79" x14ac:dyDescent="0.3">
      <c r="A49" s="1"/>
      <c r="B49" s="54" t="s">
        <v>838</v>
      </c>
      <c r="C49" s="67"/>
      <c r="D49" s="67"/>
      <c r="E49" s="67"/>
      <c r="F49" s="67"/>
      <c r="G49" s="67">
        <v>9.6</v>
      </c>
      <c r="H49" s="67">
        <v>20</v>
      </c>
      <c r="I49" s="67">
        <v>2.2999999999999998</v>
      </c>
      <c r="J49" s="67"/>
      <c r="K49" s="67">
        <v>8.8000000000000007</v>
      </c>
      <c r="L49" s="67">
        <v>16.7</v>
      </c>
      <c r="M49" s="67">
        <v>17.8</v>
      </c>
      <c r="N49" s="67"/>
      <c r="O49" s="67"/>
      <c r="P49" s="67">
        <v>19.7</v>
      </c>
      <c r="Q49" s="67"/>
      <c r="R49" s="67">
        <v>15.2</v>
      </c>
      <c r="S49" s="67">
        <v>20.2</v>
      </c>
      <c r="T49" s="67">
        <v>6.2</v>
      </c>
      <c r="U49" s="67">
        <v>3.5</v>
      </c>
      <c r="V49" s="67">
        <v>4.8</v>
      </c>
      <c r="W49" s="67">
        <v>20.2</v>
      </c>
      <c r="X49" s="67">
        <v>20</v>
      </c>
      <c r="Y49" s="67">
        <v>11.1</v>
      </c>
      <c r="Z49" s="67">
        <v>16.8</v>
      </c>
      <c r="AA49" s="67">
        <v>9.4</v>
      </c>
      <c r="AB49" s="67">
        <v>50.9</v>
      </c>
      <c r="AC49" s="67"/>
      <c r="AD49" s="67"/>
      <c r="AE49" s="67">
        <v>10.5</v>
      </c>
      <c r="AF49" s="67">
        <v>174.1</v>
      </c>
      <c r="AG49" s="67"/>
      <c r="AH49" s="67"/>
      <c r="AI49" s="67"/>
      <c r="AJ49" s="67">
        <v>16</v>
      </c>
      <c r="AK49" s="67">
        <v>5.5</v>
      </c>
      <c r="AL49" s="67">
        <v>13.2</v>
      </c>
      <c r="AM49" s="67">
        <v>13.8</v>
      </c>
      <c r="AN49" s="67">
        <v>14</v>
      </c>
      <c r="AO49" s="67">
        <v>7.2770000000000001</v>
      </c>
      <c r="AP49" s="67"/>
      <c r="AQ49" s="67">
        <v>2.7</v>
      </c>
      <c r="AR49" s="67">
        <v>4.7</v>
      </c>
      <c r="AS49" s="67"/>
      <c r="AT49" s="67">
        <v>3.1</v>
      </c>
      <c r="AU49" s="67">
        <v>5.7</v>
      </c>
      <c r="AV49" s="67"/>
      <c r="AW49" s="67"/>
      <c r="AX49" s="67"/>
      <c r="AY49" s="67"/>
      <c r="AZ49" s="67"/>
      <c r="BA49" s="67">
        <v>3.1</v>
      </c>
      <c r="BB49" s="67"/>
      <c r="BC49" s="67"/>
      <c r="BD49" s="67"/>
      <c r="BE49" s="67">
        <v>5.5</v>
      </c>
      <c r="BF49" s="67">
        <v>9.9</v>
      </c>
      <c r="BG49" s="67">
        <v>137.19999999999999</v>
      </c>
      <c r="BH49" s="67">
        <v>119.9</v>
      </c>
      <c r="BI49" s="67">
        <v>0.6</v>
      </c>
      <c r="BJ49" s="67"/>
      <c r="BK49" s="67"/>
      <c r="BL49" s="67"/>
      <c r="BM49" s="67"/>
      <c r="BN49" s="67">
        <v>26.7</v>
      </c>
      <c r="BO49" s="67">
        <v>72.5</v>
      </c>
      <c r="BP49" s="67">
        <v>4.3</v>
      </c>
      <c r="BQ49" s="67">
        <v>1.3</v>
      </c>
      <c r="BR49" s="67"/>
      <c r="BS49" s="67">
        <v>2.2000000000000002</v>
      </c>
      <c r="BT49" s="67"/>
      <c r="BU49" s="67">
        <v>1.6</v>
      </c>
      <c r="BV49" s="67">
        <v>20</v>
      </c>
      <c r="BW49" s="67">
        <v>8.9</v>
      </c>
      <c r="BX49" s="67">
        <v>20</v>
      </c>
      <c r="BY49" s="67"/>
      <c r="BZ49" s="67">
        <v>20.399999999999999</v>
      </c>
      <c r="CA49" s="68">
        <v>997.87699999999995</v>
      </c>
    </row>
    <row r="50" spans="1:79" x14ac:dyDescent="0.3">
      <c r="A50" s="1"/>
      <c r="B50" s="54" t="s">
        <v>839</v>
      </c>
      <c r="C50" s="67"/>
      <c r="D50" s="67"/>
      <c r="E50" s="67"/>
      <c r="F50" s="67"/>
      <c r="G50" s="67">
        <v>9.8000000000000007</v>
      </c>
      <c r="H50" s="67">
        <v>19.7</v>
      </c>
      <c r="I50" s="67">
        <v>2.2000000000000002</v>
      </c>
      <c r="J50" s="67"/>
      <c r="K50" s="67">
        <v>8.6</v>
      </c>
      <c r="L50" s="67">
        <v>17.8</v>
      </c>
      <c r="M50" s="67">
        <v>17.8</v>
      </c>
      <c r="N50" s="67"/>
      <c r="O50" s="67"/>
      <c r="P50" s="67">
        <v>19.7</v>
      </c>
      <c r="Q50" s="67"/>
      <c r="R50" s="67">
        <v>15.3</v>
      </c>
      <c r="S50" s="67">
        <v>20.2</v>
      </c>
      <c r="T50" s="67">
        <v>6.3</v>
      </c>
      <c r="U50" s="67">
        <v>3.5</v>
      </c>
      <c r="V50" s="67">
        <v>5</v>
      </c>
      <c r="W50" s="67">
        <v>20.3</v>
      </c>
      <c r="X50" s="67">
        <v>20</v>
      </c>
      <c r="Y50" s="67">
        <v>11.1</v>
      </c>
      <c r="Z50" s="67">
        <v>15.9</v>
      </c>
      <c r="AA50" s="67">
        <v>6.3</v>
      </c>
      <c r="AB50" s="67">
        <v>65.900000000000006</v>
      </c>
      <c r="AC50" s="67"/>
      <c r="AD50" s="67"/>
      <c r="AE50" s="67">
        <v>13.7</v>
      </c>
      <c r="AF50" s="67">
        <v>169.6</v>
      </c>
      <c r="AG50" s="67"/>
      <c r="AH50" s="67"/>
      <c r="AI50" s="67"/>
      <c r="AJ50" s="67">
        <v>15.8</v>
      </c>
      <c r="AK50" s="67">
        <v>5.5</v>
      </c>
      <c r="AL50" s="67">
        <v>13.2</v>
      </c>
      <c r="AM50" s="67">
        <v>13.8</v>
      </c>
      <c r="AN50" s="67">
        <v>14</v>
      </c>
      <c r="AO50" s="67">
        <v>7.274</v>
      </c>
      <c r="AP50" s="67"/>
      <c r="AQ50" s="67">
        <v>4</v>
      </c>
      <c r="AR50" s="67">
        <v>5.2</v>
      </c>
      <c r="AS50" s="67"/>
      <c r="AT50" s="67">
        <v>3.1</v>
      </c>
      <c r="AU50" s="67">
        <v>5.7</v>
      </c>
      <c r="AV50" s="67"/>
      <c r="AW50" s="67"/>
      <c r="AX50" s="67"/>
      <c r="AY50" s="67"/>
      <c r="AZ50" s="67"/>
      <c r="BA50" s="67">
        <v>3.1</v>
      </c>
      <c r="BB50" s="67"/>
      <c r="BC50" s="67"/>
      <c r="BD50" s="67"/>
      <c r="BE50" s="67">
        <v>5.5</v>
      </c>
      <c r="BF50" s="67">
        <v>9.9</v>
      </c>
      <c r="BG50" s="67">
        <v>134.69999999999999</v>
      </c>
      <c r="BH50" s="67">
        <v>118.3</v>
      </c>
      <c r="BI50" s="67">
        <v>0.6</v>
      </c>
      <c r="BJ50" s="67"/>
      <c r="BK50" s="67"/>
      <c r="BL50" s="67"/>
      <c r="BM50" s="67"/>
      <c r="BN50" s="67">
        <v>26.7</v>
      </c>
      <c r="BO50" s="67">
        <v>75.8</v>
      </c>
      <c r="BP50" s="67">
        <v>4.3</v>
      </c>
      <c r="BQ50" s="67">
        <v>1.3</v>
      </c>
      <c r="BR50" s="67"/>
      <c r="BS50" s="67">
        <v>2.2000000000000002</v>
      </c>
      <c r="BT50" s="67"/>
      <c r="BU50" s="67">
        <v>1.6</v>
      </c>
      <c r="BV50" s="67">
        <v>20</v>
      </c>
      <c r="BW50" s="67">
        <v>9</v>
      </c>
      <c r="BX50" s="67">
        <v>20</v>
      </c>
      <c r="BY50" s="67"/>
      <c r="BZ50" s="67">
        <v>20.5</v>
      </c>
      <c r="CA50" s="68">
        <v>1009.774</v>
      </c>
    </row>
    <row r="51" spans="1:79" x14ac:dyDescent="0.3">
      <c r="A51" s="1"/>
      <c r="B51" s="54" t="s">
        <v>840</v>
      </c>
      <c r="C51" s="67"/>
      <c r="D51" s="67"/>
      <c r="E51" s="67"/>
      <c r="F51" s="67"/>
      <c r="G51" s="67">
        <v>9.9</v>
      </c>
      <c r="H51" s="67">
        <v>18.7</v>
      </c>
      <c r="I51" s="67">
        <v>2.2000000000000002</v>
      </c>
      <c r="J51" s="67"/>
      <c r="K51" s="67">
        <v>9.1</v>
      </c>
      <c r="L51" s="67">
        <v>16.100000000000001</v>
      </c>
      <c r="M51" s="67">
        <v>18</v>
      </c>
      <c r="N51" s="67"/>
      <c r="O51" s="67"/>
      <c r="P51" s="67">
        <v>19.7</v>
      </c>
      <c r="Q51" s="67"/>
      <c r="R51" s="67">
        <v>15.4</v>
      </c>
      <c r="S51" s="67">
        <v>20.2</v>
      </c>
      <c r="T51" s="67">
        <v>6.2</v>
      </c>
      <c r="U51" s="67">
        <v>3.5</v>
      </c>
      <c r="V51" s="67">
        <v>4.9000000000000004</v>
      </c>
      <c r="W51" s="67">
        <v>20.100000000000001</v>
      </c>
      <c r="X51" s="67">
        <v>20</v>
      </c>
      <c r="Y51" s="67">
        <v>11.1</v>
      </c>
      <c r="Z51" s="67">
        <v>16</v>
      </c>
      <c r="AA51" s="67">
        <v>8.1999999999999993</v>
      </c>
      <c r="AB51" s="67">
        <v>76.599999999999994</v>
      </c>
      <c r="AC51" s="67"/>
      <c r="AD51" s="67"/>
      <c r="AE51" s="67">
        <v>16.2</v>
      </c>
      <c r="AF51" s="67">
        <v>175.9</v>
      </c>
      <c r="AG51" s="67"/>
      <c r="AH51" s="67"/>
      <c r="AI51" s="67"/>
      <c r="AJ51" s="67">
        <v>15.8</v>
      </c>
      <c r="AK51" s="67">
        <v>5.4</v>
      </c>
      <c r="AL51" s="67">
        <v>13.1</v>
      </c>
      <c r="AM51" s="67">
        <v>13.8</v>
      </c>
      <c r="AN51" s="67">
        <v>14</v>
      </c>
      <c r="AO51" s="67">
        <v>7.2629999999999999</v>
      </c>
      <c r="AP51" s="67"/>
      <c r="AQ51" s="67">
        <v>5.7</v>
      </c>
      <c r="AR51" s="67">
        <v>5.4</v>
      </c>
      <c r="AS51" s="67"/>
      <c r="AT51" s="67">
        <v>3.1</v>
      </c>
      <c r="AU51" s="67">
        <v>5.7</v>
      </c>
      <c r="AV51" s="67"/>
      <c r="AW51" s="67"/>
      <c r="AX51" s="67"/>
      <c r="AY51" s="67"/>
      <c r="AZ51" s="67"/>
      <c r="BA51" s="67">
        <v>3.1</v>
      </c>
      <c r="BB51" s="67"/>
      <c r="BC51" s="67"/>
      <c r="BD51" s="67"/>
      <c r="BE51" s="67">
        <v>5.6</v>
      </c>
      <c r="BF51" s="67">
        <v>10</v>
      </c>
      <c r="BG51" s="67">
        <v>112</v>
      </c>
      <c r="BH51" s="67">
        <v>114.3</v>
      </c>
      <c r="BI51" s="67">
        <v>0.6</v>
      </c>
      <c r="BJ51" s="67"/>
      <c r="BK51" s="67"/>
      <c r="BL51" s="67"/>
      <c r="BM51" s="67"/>
      <c r="BN51" s="67">
        <v>28.6</v>
      </c>
      <c r="BO51" s="67">
        <v>76.7</v>
      </c>
      <c r="BP51" s="67">
        <v>4.3</v>
      </c>
      <c r="BQ51" s="67">
        <v>1.3</v>
      </c>
      <c r="BR51" s="67"/>
      <c r="BS51" s="67">
        <v>2.2000000000000002</v>
      </c>
      <c r="BT51" s="67"/>
      <c r="BU51" s="67">
        <v>1.6</v>
      </c>
      <c r="BV51" s="67">
        <v>20</v>
      </c>
      <c r="BW51" s="67">
        <v>9</v>
      </c>
      <c r="BX51" s="67">
        <v>19.899999999999999</v>
      </c>
      <c r="BY51" s="67"/>
      <c r="BZ51" s="67">
        <v>20.399999999999999</v>
      </c>
      <c r="CA51" s="68">
        <v>1006.8630000000001</v>
      </c>
    </row>
    <row r="52" spans="1:79" x14ac:dyDescent="0.3">
      <c r="A52" s="1"/>
      <c r="B52" s="54" t="s">
        <v>841</v>
      </c>
      <c r="C52" s="67"/>
      <c r="D52" s="67"/>
      <c r="E52" s="67"/>
      <c r="F52" s="67"/>
      <c r="G52" s="67">
        <v>10</v>
      </c>
      <c r="H52" s="67">
        <v>18.7</v>
      </c>
      <c r="I52" s="67">
        <v>2.2000000000000002</v>
      </c>
      <c r="J52" s="67"/>
      <c r="K52" s="67">
        <v>9.4</v>
      </c>
      <c r="L52" s="67">
        <v>16.399999999999999</v>
      </c>
      <c r="M52" s="67">
        <v>18.100000000000001</v>
      </c>
      <c r="N52" s="67"/>
      <c r="O52" s="67"/>
      <c r="P52" s="67">
        <v>19.7</v>
      </c>
      <c r="Q52" s="67"/>
      <c r="R52" s="67">
        <v>15.7</v>
      </c>
      <c r="S52" s="67">
        <v>20.3</v>
      </c>
      <c r="T52" s="67">
        <v>6.3</v>
      </c>
      <c r="U52" s="67">
        <v>3.5</v>
      </c>
      <c r="V52" s="67">
        <v>4.9000000000000004</v>
      </c>
      <c r="W52" s="67">
        <v>20.5</v>
      </c>
      <c r="X52" s="67">
        <v>20</v>
      </c>
      <c r="Y52" s="67">
        <v>11.1</v>
      </c>
      <c r="Z52" s="67">
        <v>13.2</v>
      </c>
      <c r="AA52" s="67">
        <v>7.6</v>
      </c>
      <c r="AB52" s="67">
        <v>69.8</v>
      </c>
      <c r="AC52" s="67"/>
      <c r="AD52" s="67"/>
      <c r="AE52" s="67">
        <v>13.6</v>
      </c>
      <c r="AF52" s="67">
        <v>180.3</v>
      </c>
      <c r="AG52" s="67"/>
      <c r="AH52" s="67"/>
      <c r="AI52" s="67"/>
      <c r="AJ52" s="67">
        <v>15.8</v>
      </c>
      <c r="AK52" s="67">
        <v>5.4</v>
      </c>
      <c r="AL52" s="67">
        <v>13.1</v>
      </c>
      <c r="AM52" s="67">
        <v>14.2</v>
      </c>
      <c r="AN52" s="67">
        <v>14</v>
      </c>
      <c r="AO52" s="67">
        <v>7.2670000000000003</v>
      </c>
      <c r="AP52" s="67"/>
      <c r="AQ52" s="67">
        <v>5.5</v>
      </c>
      <c r="AR52" s="67">
        <v>7</v>
      </c>
      <c r="AS52" s="67"/>
      <c r="AT52" s="67">
        <v>3.1</v>
      </c>
      <c r="AU52" s="67">
        <v>5.7</v>
      </c>
      <c r="AV52" s="67"/>
      <c r="AW52" s="67"/>
      <c r="AX52" s="67"/>
      <c r="AY52" s="67"/>
      <c r="AZ52" s="67"/>
      <c r="BA52" s="67">
        <v>3.1</v>
      </c>
      <c r="BB52" s="67"/>
      <c r="BC52" s="67"/>
      <c r="BD52" s="67"/>
      <c r="BE52" s="67">
        <v>5.5</v>
      </c>
      <c r="BF52" s="67">
        <v>9.9</v>
      </c>
      <c r="BG52" s="67">
        <v>95</v>
      </c>
      <c r="BH52" s="67">
        <v>104.5</v>
      </c>
      <c r="BI52" s="67">
        <v>0.6</v>
      </c>
      <c r="BJ52" s="67"/>
      <c r="BK52" s="67"/>
      <c r="BL52" s="67"/>
      <c r="BM52" s="67"/>
      <c r="BN52" s="67">
        <v>28.3</v>
      </c>
      <c r="BO52" s="67">
        <v>75.8</v>
      </c>
      <c r="BP52" s="67">
        <v>4.3</v>
      </c>
      <c r="BQ52" s="67">
        <v>1.3</v>
      </c>
      <c r="BR52" s="67"/>
      <c r="BS52" s="67">
        <v>2.2000000000000002</v>
      </c>
      <c r="BT52" s="67"/>
      <c r="BU52" s="67">
        <v>1.6</v>
      </c>
      <c r="BV52" s="67">
        <v>20</v>
      </c>
      <c r="BW52" s="67">
        <v>8.9</v>
      </c>
      <c r="BX52" s="67">
        <v>20</v>
      </c>
      <c r="BY52" s="67"/>
      <c r="BZ52" s="67">
        <v>20.6</v>
      </c>
      <c r="CA52" s="68">
        <v>973.96699999999998</v>
      </c>
    </row>
    <row r="53" spans="1:79" x14ac:dyDescent="0.3">
      <c r="A53" s="1"/>
      <c r="B53" s="54" t="s">
        <v>842</v>
      </c>
      <c r="C53" s="67"/>
      <c r="D53" s="67"/>
      <c r="E53" s="67"/>
      <c r="F53" s="67"/>
      <c r="G53" s="67">
        <v>10.1</v>
      </c>
      <c r="H53" s="67">
        <v>18.600000000000001</v>
      </c>
      <c r="I53" s="67">
        <v>2.2000000000000002</v>
      </c>
      <c r="J53" s="67"/>
      <c r="K53" s="67">
        <v>9.1999999999999993</v>
      </c>
      <c r="L53" s="67">
        <v>15.1</v>
      </c>
      <c r="M53" s="67">
        <v>17.7</v>
      </c>
      <c r="N53" s="67"/>
      <c r="O53" s="67"/>
      <c r="P53" s="67">
        <v>19.8</v>
      </c>
      <c r="Q53" s="67"/>
      <c r="R53" s="67">
        <v>15.4</v>
      </c>
      <c r="S53" s="67">
        <v>20.2</v>
      </c>
      <c r="T53" s="67">
        <v>6.3</v>
      </c>
      <c r="U53" s="67">
        <v>3.5</v>
      </c>
      <c r="V53" s="67">
        <v>5</v>
      </c>
      <c r="W53" s="67">
        <v>20.2</v>
      </c>
      <c r="X53" s="67">
        <v>20</v>
      </c>
      <c r="Y53" s="67">
        <v>11.1</v>
      </c>
      <c r="Z53" s="67">
        <v>18.7</v>
      </c>
      <c r="AA53" s="67">
        <v>6.7</v>
      </c>
      <c r="AB53" s="67">
        <v>80.2</v>
      </c>
      <c r="AC53" s="67"/>
      <c r="AD53" s="67"/>
      <c r="AE53" s="67">
        <v>8.5</v>
      </c>
      <c r="AF53" s="67">
        <v>198.2</v>
      </c>
      <c r="AG53" s="67"/>
      <c r="AH53" s="67"/>
      <c r="AI53" s="67"/>
      <c r="AJ53" s="67">
        <v>15.7</v>
      </c>
      <c r="AK53" s="67">
        <v>5.4</v>
      </c>
      <c r="AL53" s="67">
        <v>13.1</v>
      </c>
      <c r="AM53" s="67">
        <v>14.2</v>
      </c>
      <c r="AN53" s="67">
        <v>14.2</v>
      </c>
      <c r="AO53" s="67">
        <v>7.2690000000000001</v>
      </c>
      <c r="AP53" s="67"/>
      <c r="AQ53" s="67">
        <v>7.3</v>
      </c>
      <c r="AR53" s="67">
        <v>9.5</v>
      </c>
      <c r="AS53" s="67"/>
      <c r="AT53" s="67">
        <v>3.1</v>
      </c>
      <c r="AU53" s="67">
        <v>5.7</v>
      </c>
      <c r="AV53" s="67"/>
      <c r="AW53" s="67"/>
      <c r="AX53" s="67"/>
      <c r="AY53" s="67"/>
      <c r="AZ53" s="67"/>
      <c r="BA53" s="67">
        <v>3.1</v>
      </c>
      <c r="BB53" s="67"/>
      <c r="BC53" s="67"/>
      <c r="BD53" s="67"/>
      <c r="BE53" s="67">
        <v>5.3</v>
      </c>
      <c r="BF53" s="67">
        <v>10</v>
      </c>
      <c r="BG53" s="67">
        <v>70.8</v>
      </c>
      <c r="BH53" s="67">
        <v>83.5</v>
      </c>
      <c r="BI53" s="67">
        <v>0.6</v>
      </c>
      <c r="BJ53" s="67"/>
      <c r="BK53" s="67"/>
      <c r="BL53" s="67"/>
      <c r="BM53" s="67"/>
      <c r="BN53" s="67">
        <v>28.6</v>
      </c>
      <c r="BO53" s="67">
        <v>75.900000000000006</v>
      </c>
      <c r="BP53" s="67">
        <v>4.3</v>
      </c>
      <c r="BQ53" s="67">
        <v>1.3</v>
      </c>
      <c r="BR53" s="67"/>
      <c r="BS53" s="67">
        <v>2.2000000000000002</v>
      </c>
      <c r="BT53" s="67"/>
      <c r="BU53" s="67">
        <v>1.6</v>
      </c>
      <c r="BV53" s="67">
        <v>20</v>
      </c>
      <c r="BW53" s="67">
        <v>8.9</v>
      </c>
      <c r="BX53" s="67">
        <v>20</v>
      </c>
      <c r="BY53" s="67"/>
      <c r="BZ53" s="67">
        <v>20.399999999999999</v>
      </c>
      <c r="CA53" s="68">
        <v>958.66899999999998</v>
      </c>
    </row>
    <row r="54" spans="1:79" x14ac:dyDescent="0.3">
      <c r="A54" s="1"/>
      <c r="B54" s="54" t="s">
        <v>843</v>
      </c>
      <c r="C54" s="67"/>
      <c r="D54" s="67"/>
      <c r="E54" s="67"/>
      <c r="F54" s="67"/>
      <c r="G54" s="67">
        <v>10.1</v>
      </c>
      <c r="H54" s="67">
        <v>18.600000000000001</v>
      </c>
      <c r="I54" s="67">
        <v>2.2000000000000002</v>
      </c>
      <c r="J54" s="67"/>
      <c r="K54" s="67">
        <v>8.9</v>
      </c>
      <c r="L54" s="67">
        <v>16.7</v>
      </c>
      <c r="M54" s="67">
        <v>17.899999999999999</v>
      </c>
      <c r="N54" s="67"/>
      <c r="O54" s="67"/>
      <c r="P54" s="67">
        <v>19.8</v>
      </c>
      <c r="Q54" s="67"/>
      <c r="R54" s="67">
        <v>15.6</v>
      </c>
      <c r="S54" s="67">
        <v>20.3</v>
      </c>
      <c r="T54" s="67">
        <v>6.2</v>
      </c>
      <c r="U54" s="67">
        <v>3.5</v>
      </c>
      <c r="V54" s="67">
        <v>4.8</v>
      </c>
      <c r="W54" s="67">
        <v>20.6</v>
      </c>
      <c r="X54" s="67">
        <v>20</v>
      </c>
      <c r="Y54" s="67">
        <v>11.1</v>
      </c>
      <c r="Z54" s="67">
        <v>23.9</v>
      </c>
      <c r="AA54" s="67">
        <v>5.7</v>
      </c>
      <c r="AB54" s="67">
        <v>79.099999999999994</v>
      </c>
      <c r="AC54" s="67"/>
      <c r="AD54" s="67"/>
      <c r="AE54" s="67">
        <v>7.1</v>
      </c>
      <c r="AF54" s="67">
        <v>160.80000000000001</v>
      </c>
      <c r="AG54" s="67"/>
      <c r="AH54" s="67"/>
      <c r="AI54" s="67"/>
      <c r="AJ54" s="67">
        <v>15.6</v>
      </c>
      <c r="AK54" s="67">
        <v>5.4</v>
      </c>
      <c r="AL54" s="67">
        <v>13</v>
      </c>
      <c r="AM54" s="67">
        <v>14.1</v>
      </c>
      <c r="AN54" s="67">
        <v>14.2</v>
      </c>
      <c r="AO54" s="67">
        <v>7.2690000000000001</v>
      </c>
      <c r="AP54" s="67"/>
      <c r="AQ54" s="67">
        <v>5</v>
      </c>
      <c r="AR54" s="67">
        <v>7.3</v>
      </c>
      <c r="AS54" s="67"/>
      <c r="AT54" s="67">
        <v>3.1</v>
      </c>
      <c r="AU54" s="67">
        <v>5.7</v>
      </c>
      <c r="AV54" s="67"/>
      <c r="AW54" s="67"/>
      <c r="AX54" s="67"/>
      <c r="AY54" s="67"/>
      <c r="AZ54" s="67"/>
      <c r="BA54" s="67">
        <v>3.1</v>
      </c>
      <c r="BB54" s="67"/>
      <c r="BC54" s="67"/>
      <c r="BD54" s="67"/>
      <c r="BE54" s="67">
        <v>5.5</v>
      </c>
      <c r="BF54" s="67">
        <v>9.8000000000000007</v>
      </c>
      <c r="BG54" s="67">
        <v>52.3</v>
      </c>
      <c r="BH54" s="67">
        <v>60</v>
      </c>
      <c r="BI54" s="67">
        <v>0.6</v>
      </c>
      <c r="BJ54" s="67"/>
      <c r="BK54" s="67"/>
      <c r="BL54" s="67"/>
      <c r="BM54" s="67"/>
      <c r="BN54" s="67">
        <v>29.7</v>
      </c>
      <c r="BO54" s="67">
        <v>69.099999999999994</v>
      </c>
      <c r="BP54" s="67">
        <v>4.3</v>
      </c>
      <c r="BQ54" s="67">
        <v>1.3</v>
      </c>
      <c r="BR54" s="67"/>
      <c r="BS54" s="67">
        <v>2.2000000000000002</v>
      </c>
      <c r="BT54" s="67"/>
      <c r="BU54" s="67">
        <v>1.6</v>
      </c>
      <c r="BV54" s="67">
        <v>19.8</v>
      </c>
      <c r="BW54" s="67">
        <v>8.9</v>
      </c>
      <c r="BX54" s="67">
        <v>19.8</v>
      </c>
      <c r="BY54" s="67"/>
      <c r="BZ54" s="67">
        <v>20.6</v>
      </c>
      <c r="CA54" s="68">
        <v>872.16899999999998</v>
      </c>
    </row>
    <row r="55" spans="1:79" x14ac:dyDescent="0.3">
      <c r="A55" s="1"/>
      <c r="B55" s="56" t="s">
        <v>1096</v>
      </c>
      <c r="C55" s="69"/>
      <c r="D55" s="69"/>
      <c r="E55" s="69"/>
      <c r="F55" s="69"/>
      <c r="G55" s="69">
        <v>10.1</v>
      </c>
      <c r="H55" s="69">
        <v>18.600000000000001</v>
      </c>
      <c r="I55" s="69">
        <v>2.2000000000000002</v>
      </c>
      <c r="J55" s="69"/>
      <c r="K55" s="69">
        <v>9.1999999999999993</v>
      </c>
      <c r="L55" s="69">
        <v>15.5</v>
      </c>
      <c r="M55" s="69">
        <v>17.8</v>
      </c>
      <c r="N55" s="69"/>
      <c r="O55" s="69"/>
      <c r="P55" s="69">
        <v>19.8</v>
      </c>
      <c r="Q55" s="69"/>
      <c r="R55" s="69">
        <v>15.5</v>
      </c>
      <c r="S55" s="69">
        <v>20.3</v>
      </c>
      <c r="T55" s="69">
        <v>6.3</v>
      </c>
      <c r="U55" s="69">
        <v>3.5</v>
      </c>
      <c r="V55" s="69">
        <v>4.8</v>
      </c>
      <c r="W55" s="69">
        <v>20.399999999999999</v>
      </c>
      <c r="X55" s="69">
        <v>20</v>
      </c>
      <c r="Y55" s="69">
        <v>11.1</v>
      </c>
      <c r="Z55" s="69">
        <v>22.8</v>
      </c>
      <c r="AA55" s="69">
        <v>5</v>
      </c>
      <c r="AB55" s="69">
        <v>65</v>
      </c>
      <c r="AC55" s="69"/>
      <c r="AD55" s="69"/>
      <c r="AE55" s="69">
        <v>6</v>
      </c>
      <c r="AF55" s="69">
        <v>140</v>
      </c>
      <c r="AG55" s="69"/>
      <c r="AH55" s="69"/>
      <c r="AI55" s="69"/>
      <c r="AJ55" s="69">
        <v>15.6</v>
      </c>
      <c r="AK55" s="69">
        <v>5.4</v>
      </c>
      <c r="AL55" s="69">
        <v>13</v>
      </c>
      <c r="AM55" s="69">
        <v>14.1</v>
      </c>
      <c r="AN55" s="69">
        <v>14.2</v>
      </c>
      <c r="AO55" s="69">
        <v>7.2759999999999998</v>
      </c>
      <c r="AP55" s="69"/>
      <c r="AQ55" s="69">
        <v>4.7</v>
      </c>
      <c r="AR55" s="69">
        <v>6.1</v>
      </c>
      <c r="AS55" s="69"/>
      <c r="AT55" s="69">
        <v>3.1</v>
      </c>
      <c r="AU55" s="69">
        <v>5.7</v>
      </c>
      <c r="AV55" s="69"/>
      <c r="AW55" s="69"/>
      <c r="AX55" s="69"/>
      <c r="AY55" s="69"/>
      <c r="AZ55" s="69"/>
      <c r="BA55" s="69">
        <v>3.1</v>
      </c>
      <c r="BB55" s="69"/>
      <c r="BC55" s="69"/>
      <c r="BD55" s="69"/>
      <c r="BE55" s="69">
        <v>5.5</v>
      </c>
      <c r="BF55" s="69">
        <v>9.9</v>
      </c>
      <c r="BG55" s="69">
        <v>46.4</v>
      </c>
      <c r="BH55" s="69">
        <v>52.6</v>
      </c>
      <c r="BI55" s="69">
        <v>0.6</v>
      </c>
      <c r="BJ55" s="69"/>
      <c r="BK55" s="69"/>
      <c r="BL55" s="69"/>
      <c r="BM55" s="69"/>
      <c r="BN55" s="69">
        <v>24.3</v>
      </c>
      <c r="BO55" s="69">
        <v>63.8</v>
      </c>
      <c r="BP55" s="69">
        <v>4.3</v>
      </c>
      <c r="BQ55" s="69">
        <v>1.3</v>
      </c>
      <c r="BR55" s="69"/>
      <c r="BS55" s="69">
        <v>2.2000000000000002</v>
      </c>
      <c r="BT55" s="69"/>
      <c r="BU55" s="69">
        <v>1.6</v>
      </c>
      <c r="BV55" s="69">
        <v>20</v>
      </c>
      <c r="BW55" s="69">
        <v>9</v>
      </c>
      <c r="BX55" s="69">
        <v>20</v>
      </c>
      <c r="BY55" s="69"/>
      <c r="BZ55" s="69">
        <v>20.5</v>
      </c>
      <c r="CA55" s="70">
        <v>808.17600000000004</v>
      </c>
    </row>
    <row r="56" spans="1:79" ht="15.6" x14ac:dyDescent="0.3">
      <c r="A56" s="1"/>
      <c r="B56" s="71" t="s">
        <v>1097</v>
      </c>
      <c r="C56" s="72">
        <v>0</v>
      </c>
      <c r="D56" s="72">
        <v>0</v>
      </c>
      <c r="E56" s="72">
        <v>0</v>
      </c>
      <c r="F56" s="72">
        <v>0</v>
      </c>
      <c r="G56" s="72">
        <v>239.05</v>
      </c>
      <c r="H56" s="72">
        <v>386.85</v>
      </c>
      <c r="I56" s="72">
        <v>50.85</v>
      </c>
      <c r="J56" s="72">
        <v>0</v>
      </c>
      <c r="K56" s="72">
        <v>217.65</v>
      </c>
      <c r="L56" s="72">
        <v>388.95</v>
      </c>
      <c r="M56" s="72">
        <v>452.75</v>
      </c>
      <c r="N56" s="72">
        <v>2.75</v>
      </c>
      <c r="O56" s="72">
        <v>8.15</v>
      </c>
      <c r="P56" s="72">
        <v>453.85</v>
      </c>
      <c r="Q56" s="72">
        <v>0</v>
      </c>
      <c r="R56" s="72">
        <v>392.15</v>
      </c>
      <c r="S56" s="72">
        <v>485.8</v>
      </c>
      <c r="T56" s="72">
        <v>139</v>
      </c>
      <c r="U56" s="72">
        <v>84</v>
      </c>
      <c r="V56" s="72">
        <v>117.7</v>
      </c>
      <c r="W56" s="72">
        <v>488.35</v>
      </c>
      <c r="X56" s="72">
        <v>480</v>
      </c>
      <c r="Y56" s="72">
        <v>264.60000000000002</v>
      </c>
      <c r="Z56" s="72">
        <v>474.1</v>
      </c>
      <c r="AA56" s="72">
        <v>482.7</v>
      </c>
      <c r="AB56" s="72">
        <v>597.9</v>
      </c>
      <c r="AC56" s="72">
        <v>0</v>
      </c>
      <c r="AD56" s="72">
        <v>0</v>
      </c>
      <c r="AE56" s="72">
        <v>184.65</v>
      </c>
      <c r="AF56" s="72">
        <v>2557.0500000000002</v>
      </c>
      <c r="AG56" s="72">
        <v>276.75</v>
      </c>
      <c r="AH56" s="72">
        <v>12.95</v>
      </c>
      <c r="AI56" s="72">
        <v>0</v>
      </c>
      <c r="AJ56" s="72">
        <v>413.35</v>
      </c>
      <c r="AK56" s="72">
        <v>142.85</v>
      </c>
      <c r="AL56" s="72">
        <v>324.05</v>
      </c>
      <c r="AM56" s="72">
        <v>346.65</v>
      </c>
      <c r="AN56" s="72">
        <v>351.15</v>
      </c>
      <c r="AO56" s="72">
        <v>172.4845</v>
      </c>
      <c r="AP56" s="72">
        <v>644.79999999999995</v>
      </c>
      <c r="AQ56" s="72">
        <v>229.55</v>
      </c>
      <c r="AR56" s="72">
        <v>206.95</v>
      </c>
      <c r="AS56" s="72">
        <v>0</v>
      </c>
      <c r="AT56" s="72">
        <v>74.349999999999994</v>
      </c>
      <c r="AU56" s="72">
        <v>136.80000000000001</v>
      </c>
      <c r="AV56" s="72">
        <v>0</v>
      </c>
      <c r="AW56" s="72">
        <v>2073.75</v>
      </c>
      <c r="AX56" s="72">
        <v>1590.55</v>
      </c>
      <c r="AY56" s="72">
        <v>814.65</v>
      </c>
      <c r="AZ56" s="72">
        <v>2.15</v>
      </c>
      <c r="BA56" s="72">
        <v>35.75</v>
      </c>
      <c r="BB56" s="72">
        <v>0</v>
      </c>
      <c r="BC56" s="72">
        <v>0</v>
      </c>
      <c r="BD56" s="72">
        <v>124.2</v>
      </c>
      <c r="BE56" s="72">
        <v>124.35</v>
      </c>
      <c r="BF56" s="72">
        <v>238.05</v>
      </c>
      <c r="BG56" s="72">
        <v>1700.8</v>
      </c>
      <c r="BH56" s="72">
        <v>1581.1</v>
      </c>
      <c r="BI56" s="72">
        <v>14.4</v>
      </c>
      <c r="BJ56" s="72">
        <v>827.15</v>
      </c>
      <c r="BK56" s="72">
        <v>1095.55</v>
      </c>
      <c r="BL56" s="72">
        <v>0</v>
      </c>
      <c r="BM56" s="72">
        <v>152.9</v>
      </c>
      <c r="BN56" s="72">
        <v>383.8</v>
      </c>
      <c r="BO56" s="72">
        <v>1235.5999999999999</v>
      </c>
      <c r="BP56" s="72">
        <v>94.55</v>
      </c>
      <c r="BQ56" s="72">
        <v>28.3</v>
      </c>
      <c r="BR56" s="72">
        <v>0</v>
      </c>
      <c r="BS56" s="72">
        <v>53.75</v>
      </c>
      <c r="BT56" s="72">
        <v>119.55</v>
      </c>
      <c r="BU56" s="72">
        <v>28.35</v>
      </c>
      <c r="BV56" s="72">
        <v>479.95</v>
      </c>
      <c r="BW56" s="72">
        <v>195.75</v>
      </c>
      <c r="BX56" s="72">
        <v>479.2</v>
      </c>
      <c r="BY56" s="72">
        <v>106.35</v>
      </c>
      <c r="BZ56" s="72">
        <v>491.9</v>
      </c>
      <c r="CA56" s="72">
        <v>26353.934499999999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592</v>
      </c>
      <c r="M70" s="1">
        <v>1022.25</v>
      </c>
      <c r="N70" s="1">
        <v>3.8789274519901382</v>
      </c>
      <c r="O70" s="1" t="s">
        <v>1098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591</v>
      </c>
      <c r="M71" s="1">
        <v>7845.2844999999998</v>
      </c>
      <c r="N71" s="1">
        <v>29.768930707481267</v>
      </c>
      <c r="O71" s="1" t="s">
        <v>1099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593</v>
      </c>
      <c r="M72" s="1">
        <v>7852.2</v>
      </c>
      <c r="N72" s="1">
        <v>29.795171571060862</v>
      </c>
      <c r="O72" s="1" t="s">
        <v>1100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594</v>
      </c>
      <c r="M73" s="1">
        <v>9634.2000000000007</v>
      </c>
      <c r="N73" s="1">
        <v>36.556970269467733</v>
      </c>
      <c r="O73" s="1" t="s">
        <v>1101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197" t="s">
        <v>0</v>
      </c>
      <c r="B3" s="198"/>
      <c r="C3" s="198"/>
      <c r="D3" s="198"/>
      <c r="E3" s="198"/>
      <c r="F3" s="19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5" t="s">
        <v>1102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</row>
    <row r="5" spans="1:39" ht="22.05" hidden="1" customHeight="1" x14ac:dyDescent="0.3">
      <c r="A5" s="201" t="s">
        <v>43</v>
      </c>
      <c r="B5" s="201" t="s">
        <v>585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6" t="s">
        <v>949</v>
      </c>
    </row>
    <row r="6" spans="1:39" x14ac:dyDescent="0.3">
      <c r="A6" s="201"/>
      <c r="B6" s="201"/>
      <c r="C6" s="9" t="s">
        <v>1103</v>
      </c>
      <c r="D6" s="9" t="s">
        <v>1103</v>
      </c>
      <c r="E6" s="9" t="s">
        <v>1104</v>
      </c>
      <c r="F6" s="9" t="s">
        <v>1104</v>
      </c>
      <c r="G6" s="9" t="s">
        <v>1104</v>
      </c>
      <c r="H6" s="9" t="s">
        <v>1104</v>
      </c>
      <c r="I6" s="9" t="s">
        <v>1104</v>
      </c>
      <c r="J6" s="9" t="s">
        <v>1104</v>
      </c>
      <c r="K6" s="9" t="s">
        <v>1104</v>
      </c>
      <c r="L6" s="9" t="s">
        <v>1103</v>
      </c>
      <c r="M6" s="9" t="s">
        <v>1103</v>
      </c>
      <c r="N6" s="9" t="s">
        <v>1103</v>
      </c>
      <c r="O6" s="9" t="s">
        <v>1104</v>
      </c>
      <c r="P6" s="9" t="s">
        <v>1104</v>
      </c>
      <c r="Q6" s="9" t="s">
        <v>1103</v>
      </c>
      <c r="R6" s="9" t="s">
        <v>1103</v>
      </c>
      <c r="S6" s="9" t="s">
        <v>1103</v>
      </c>
      <c r="T6" s="9" t="s">
        <v>1103</v>
      </c>
      <c r="U6" s="9" t="s">
        <v>1103</v>
      </c>
      <c r="V6" s="9" t="s">
        <v>1103</v>
      </c>
      <c r="W6" s="9" t="s">
        <v>1103</v>
      </c>
      <c r="X6" s="9" t="s">
        <v>1103</v>
      </c>
      <c r="Y6" s="9" t="s">
        <v>1103</v>
      </c>
      <c r="Z6" s="9" t="s">
        <v>1104</v>
      </c>
      <c r="AA6" s="9" t="s">
        <v>1104</v>
      </c>
      <c r="AB6" s="9" t="s">
        <v>1104</v>
      </c>
      <c r="AC6" s="9" t="s">
        <v>1103</v>
      </c>
      <c r="AD6" s="9" t="s">
        <v>1103</v>
      </c>
      <c r="AE6" s="9" t="s">
        <v>1103</v>
      </c>
      <c r="AF6" s="9" t="s">
        <v>1103</v>
      </c>
      <c r="AG6" s="9" t="s">
        <v>1104</v>
      </c>
      <c r="AH6" s="9" t="s">
        <v>1104</v>
      </c>
      <c r="AI6" s="9" t="s">
        <v>1104</v>
      </c>
      <c r="AJ6" s="9" t="s">
        <v>1104</v>
      </c>
      <c r="AK6" s="9" t="s">
        <v>1103</v>
      </c>
      <c r="AL6" s="9" t="s">
        <v>1103</v>
      </c>
      <c r="AM6" s="216"/>
    </row>
    <row r="7" spans="1:39" ht="40.049999999999997" customHeight="1" x14ac:dyDescent="0.3">
      <c r="A7" s="201"/>
      <c r="B7" s="201"/>
      <c r="C7" s="9" t="s">
        <v>621</v>
      </c>
      <c r="D7" s="9" t="s">
        <v>603</v>
      </c>
      <c r="E7" s="9" t="s">
        <v>623</v>
      </c>
      <c r="F7" s="9" t="s">
        <v>623</v>
      </c>
      <c r="G7" s="9" t="s">
        <v>265</v>
      </c>
      <c r="H7" s="9" t="s">
        <v>73</v>
      </c>
      <c r="I7" s="9" t="s">
        <v>73</v>
      </c>
      <c r="J7" s="9" t="s">
        <v>73</v>
      </c>
      <c r="K7" s="9" t="s">
        <v>73</v>
      </c>
      <c r="L7" s="9" t="s">
        <v>73</v>
      </c>
      <c r="M7" s="9" t="s">
        <v>73</v>
      </c>
      <c r="N7" s="9" t="s">
        <v>604</v>
      </c>
      <c r="O7" s="9" t="s">
        <v>281</v>
      </c>
      <c r="P7" s="9" t="s">
        <v>605</v>
      </c>
      <c r="Q7" s="9" t="s">
        <v>626</v>
      </c>
      <c r="R7" s="9" t="s">
        <v>626</v>
      </c>
      <c r="S7" s="9" t="s">
        <v>89</v>
      </c>
      <c r="T7" s="9" t="s">
        <v>89</v>
      </c>
      <c r="U7" s="9" t="s">
        <v>89</v>
      </c>
      <c r="V7" s="9" t="s">
        <v>89</v>
      </c>
      <c r="W7" s="9" t="s">
        <v>606</v>
      </c>
      <c r="X7" s="9" t="s">
        <v>324</v>
      </c>
      <c r="Y7" s="9" t="s">
        <v>614</v>
      </c>
      <c r="Z7" s="9" t="s">
        <v>114</v>
      </c>
      <c r="AA7" s="9" t="s">
        <v>114</v>
      </c>
      <c r="AB7" s="9" t="s">
        <v>114</v>
      </c>
      <c r="AC7" s="9" t="s">
        <v>114</v>
      </c>
      <c r="AD7" s="9" t="s">
        <v>114</v>
      </c>
      <c r="AE7" s="9" t="s">
        <v>114</v>
      </c>
      <c r="AF7" s="9" t="s">
        <v>1105</v>
      </c>
      <c r="AG7" s="9" t="s">
        <v>350</v>
      </c>
      <c r="AH7" s="9" t="s">
        <v>350</v>
      </c>
      <c r="AI7" s="9" t="s">
        <v>355</v>
      </c>
      <c r="AJ7" s="9" t="s">
        <v>355</v>
      </c>
      <c r="AK7" s="9" t="s">
        <v>627</v>
      </c>
      <c r="AL7" s="9" t="s">
        <v>1106</v>
      </c>
      <c r="AM7" s="216" t="s">
        <v>949</v>
      </c>
    </row>
    <row r="8" spans="1:39" ht="40.049999999999997" customHeight="1" x14ac:dyDescent="0.3">
      <c r="A8" s="201"/>
      <c r="B8" s="201"/>
      <c r="C8" s="9" t="s">
        <v>1107</v>
      </c>
      <c r="D8" s="9" t="s">
        <v>1108</v>
      </c>
      <c r="E8" s="9" t="s">
        <v>1035</v>
      </c>
      <c r="F8" s="9" t="s">
        <v>1036</v>
      </c>
      <c r="G8" s="9" t="s">
        <v>1109</v>
      </c>
      <c r="H8" s="9" t="s">
        <v>1110</v>
      </c>
      <c r="I8" s="9" t="s">
        <v>1111</v>
      </c>
      <c r="J8" s="9" t="s">
        <v>1112</v>
      </c>
      <c r="K8" s="9" t="s">
        <v>1113</v>
      </c>
      <c r="L8" s="9" t="s">
        <v>1114</v>
      </c>
      <c r="M8" s="9" t="s">
        <v>1042</v>
      </c>
      <c r="N8" s="9" t="s">
        <v>1115</v>
      </c>
      <c r="O8" s="9" t="s">
        <v>1116</v>
      </c>
      <c r="P8" s="9" t="s">
        <v>1117</v>
      </c>
      <c r="Q8" s="9" t="s">
        <v>1118</v>
      </c>
      <c r="R8" s="9" t="s">
        <v>1119</v>
      </c>
      <c r="S8" s="9" t="s">
        <v>1120</v>
      </c>
      <c r="T8" s="9" t="s">
        <v>1121</v>
      </c>
      <c r="U8" s="9" t="s">
        <v>1122</v>
      </c>
      <c r="V8" s="9" t="s">
        <v>1123</v>
      </c>
      <c r="W8" s="9" t="s">
        <v>1124</v>
      </c>
      <c r="X8" s="9" t="s">
        <v>1057</v>
      </c>
      <c r="Y8" s="9" t="s">
        <v>1059</v>
      </c>
      <c r="Z8" s="9" t="s">
        <v>1125</v>
      </c>
      <c r="AA8" s="9" t="s">
        <v>1126</v>
      </c>
      <c r="AB8" s="9" t="s">
        <v>1127</v>
      </c>
      <c r="AC8" s="9" t="s">
        <v>1064</v>
      </c>
      <c r="AD8" s="9" t="s">
        <v>1128</v>
      </c>
      <c r="AE8" s="9" t="s">
        <v>1129</v>
      </c>
      <c r="AF8" s="9" t="s">
        <v>1130</v>
      </c>
      <c r="AG8" s="9" t="s">
        <v>1131</v>
      </c>
      <c r="AH8" s="9" t="s">
        <v>1132</v>
      </c>
      <c r="AI8" s="9" t="s">
        <v>1133</v>
      </c>
      <c r="AJ8" s="9" t="s">
        <v>1134</v>
      </c>
      <c r="AK8" s="9" t="s">
        <v>1073</v>
      </c>
      <c r="AL8" s="9" t="s">
        <v>1135</v>
      </c>
      <c r="AM8" s="216"/>
    </row>
    <row r="9" spans="1:39" ht="15" customHeight="1" x14ac:dyDescent="0.3">
      <c r="A9" s="201"/>
      <c r="B9" s="201"/>
      <c r="C9" s="9" t="s">
        <v>788</v>
      </c>
      <c r="D9" s="9" t="s">
        <v>788</v>
      </c>
      <c r="E9" s="9" t="s">
        <v>788</v>
      </c>
      <c r="F9" s="9" t="s">
        <v>788</v>
      </c>
      <c r="G9" s="9" t="s">
        <v>788</v>
      </c>
      <c r="H9" s="9" t="s">
        <v>788</v>
      </c>
      <c r="I9" s="9" t="s">
        <v>788</v>
      </c>
      <c r="J9" s="9" t="s">
        <v>788</v>
      </c>
      <c r="K9" s="9" t="s">
        <v>788</v>
      </c>
      <c r="L9" s="9" t="s">
        <v>788</v>
      </c>
      <c r="M9" s="9" t="s">
        <v>788</v>
      </c>
      <c r="N9" s="9" t="s">
        <v>788</v>
      </c>
      <c r="O9" s="9" t="s">
        <v>788</v>
      </c>
      <c r="P9" s="9" t="s">
        <v>788</v>
      </c>
      <c r="Q9" s="9" t="s">
        <v>788</v>
      </c>
      <c r="R9" s="9" t="s">
        <v>788</v>
      </c>
      <c r="S9" s="9" t="s">
        <v>788</v>
      </c>
      <c r="T9" s="9" t="s">
        <v>788</v>
      </c>
      <c r="U9" s="9" t="s">
        <v>788</v>
      </c>
      <c r="V9" s="9" t="s">
        <v>788</v>
      </c>
      <c r="W9" s="9" t="s">
        <v>788</v>
      </c>
      <c r="X9" s="9" t="s">
        <v>788</v>
      </c>
      <c r="Y9" s="9" t="s">
        <v>788</v>
      </c>
      <c r="Z9" s="9" t="s">
        <v>788</v>
      </c>
      <c r="AA9" s="9" t="s">
        <v>788</v>
      </c>
      <c r="AB9" s="9" t="s">
        <v>788</v>
      </c>
      <c r="AC9" s="9" t="s">
        <v>788</v>
      </c>
      <c r="AD9" s="9" t="s">
        <v>788</v>
      </c>
      <c r="AE9" s="9" t="s">
        <v>788</v>
      </c>
      <c r="AF9" s="9" t="s">
        <v>788</v>
      </c>
      <c r="AG9" s="9" t="s">
        <v>788</v>
      </c>
      <c r="AH9" s="9" t="s">
        <v>788</v>
      </c>
      <c r="AI9" s="9" t="s">
        <v>788</v>
      </c>
      <c r="AJ9" s="9" t="s">
        <v>788</v>
      </c>
      <c r="AK9" s="9" t="s">
        <v>788</v>
      </c>
      <c r="AL9" s="9" t="s">
        <v>788</v>
      </c>
      <c r="AM9" s="9" t="s">
        <v>788</v>
      </c>
    </row>
    <row r="10" spans="1:39" ht="24" customHeight="1" x14ac:dyDescent="0.3">
      <c r="A10" s="13" t="s">
        <v>47</v>
      </c>
      <c r="B10" s="13" t="s">
        <v>797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47</v>
      </c>
      <c r="B11" s="16" t="s">
        <v>798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>
        <v>0</v>
      </c>
      <c r="T11" s="74">
        <v>0</v>
      </c>
      <c r="U11" s="74">
        <v>0</v>
      </c>
      <c r="V11" s="74">
        <v>0</v>
      </c>
      <c r="W11" s="74">
        <v>0</v>
      </c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47</v>
      </c>
      <c r="B12" s="16" t="s">
        <v>799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47</v>
      </c>
      <c r="B13" s="16" t="s">
        <v>800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47</v>
      </c>
      <c r="B14" s="16" t="s">
        <v>801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47</v>
      </c>
      <c r="B15" s="16" t="s">
        <v>802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47</v>
      </c>
      <c r="B16" s="16" t="s">
        <v>803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47</v>
      </c>
      <c r="B17" s="18" t="s">
        <v>804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47</v>
      </c>
      <c r="B18" s="13" t="s">
        <v>805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47</v>
      </c>
      <c r="B19" s="16" t="s">
        <v>806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47</v>
      </c>
      <c r="B20" s="16" t="s">
        <v>807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47</v>
      </c>
      <c r="B21" s="16" t="s">
        <v>808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47</v>
      </c>
      <c r="B22" s="16" t="s">
        <v>809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47</v>
      </c>
      <c r="B23" s="16" t="s">
        <v>810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47</v>
      </c>
      <c r="B24" s="16" t="s">
        <v>811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47</v>
      </c>
      <c r="B25" s="18" t="s">
        <v>812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47</v>
      </c>
      <c r="B26" s="13" t="s">
        <v>813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>
        <v>0</v>
      </c>
      <c r="T26" s="73">
        <v>0</v>
      </c>
      <c r="U26" s="73">
        <v>0</v>
      </c>
      <c r="V26" s="73">
        <v>0</v>
      </c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47</v>
      </c>
      <c r="B27" s="16" t="s">
        <v>814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>
        <v>0</v>
      </c>
      <c r="T27" s="74">
        <v>0</v>
      </c>
      <c r="U27" s="74">
        <v>0</v>
      </c>
      <c r="V27" s="74">
        <v>0</v>
      </c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47</v>
      </c>
      <c r="B28" s="16" t="s">
        <v>815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>
        <v>0</v>
      </c>
      <c r="T28" s="74">
        <v>0</v>
      </c>
      <c r="U28" s="74">
        <v>0</v>
      </c>
      <c r="V28" s="74">
        <v>0</v>
      </c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47</v>
      </c>
      <c r="B29" s="16" t="s">
        <v>816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>
        <v>0</v>
      </c>
      <c r="T29" s="74">
        <v>0</v>
      </c>
      <c r="U29" s="74">
        <v>0</v>
      </c>
      <c r="V29" s="74">
        <v>0</v>
      </c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47</v>
      </c>
      <c r="B30" s="16" t="s">
        <v>817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>
        <v>0</v>
      </c>
      <c r="T30" s="74">
        <v>0</v>
      </c>
      <c r="U30" s="74">
        <v>0</v>
      </c>
      <c r="V30" s="74">
        <v>0</v>
      </c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47</v>
      </c>
      <c r="B31" s="16" t="s">
        <v>818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>
        <v>0</v>
      </c>
      <c r="T31" s="74">
        <v>0</v>
      </c>
      <c r="U31" s="74">
        <v>0</v>
      </c>
      <c r="V31" s="74">
        <v>0</v>
      </c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47</v>
      </c>
      <c r="B32" s="16" t="s">
        <v>819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>
        <v>0</v>
      </c>
      <c r="T32" s="74">
        <v>0</v>
      </c>
      <c r="U32" s="74">
        <v>0</v>
      </c>
      <c r="V32" s="74">
        <v>0</v>
      </c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47</v>
      </c>
      <c r="B33" s="18" t="s">
        <v>820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>
        <v>0</v>
      </c>
      <c r="T33" s="75">
        <v>0</v>
      </c>
      <c r="U33" s="75">
        <v>0</v>
      </c>
      <c r="V33" s="75">
        <v>0</v>
      </c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47</v>
      </c>
      <c r="B34" s="13" t="s">
        <v>821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>
        <v>0</v>
      </c>
      <c r="T34" s="73">
        <v>0</v>
      </c>
      <c r="U34" s="73">
        <v>0</v>
      </c>
      <c r="V34" s="73">
        <v>0</v>
      </c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47</v>
      </c>
      <c r="B35" s="16" t="s">
        <v>822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>
        <v>0</v>
      </c>
      <c r="T35" s="74">
        <v>0</v>
      </c>
      <c r="U35" s="74">
        <v>0</v>
      </c>
      <c r="V35" s="74">
        <v>0</v>
      </c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47</v>
      </c>
      <c r="B36" s="16" t="s">
        <v>823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>
        <v>0</v>
      </c>
      <c r="T36" s="74">
        <v>0</v>
      </c>
      <c r="U36" s="74">
        <v>0</v>
      </c>
      <c r="V36" s="74">
        <v>0</v>
      </c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47</v>
      </c>
      <c r="B37" s="16" t="s">
        <v>824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>
        <v>0</v>
      </c>
      <c r="T37" s="74">
        <v>0</v>
      </c>
      <c r="U37" s="74">
        <v>0</v>
      </c>
      <c r="V37" s="74">
        <v>0</v>
      </c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47</v>
      </c>
      <c r="B38" s="16" t="s">
        <v>825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>
        <v>0</v>
      </c>
      <c r="T38" s="74">
        <v>0</v>
      </c>
      <c r="U38" s="74">
        <v>0</v>
      </c>
      <c r="V38" s="74">
        <v>0</v>
      </c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47</v>
      </c>
      <c r="B39" s="16" t="s">
        <v>826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>
        <v>0</v>
      </c>
      <c r="T39" s="74">
        <v>0</v>
      </c>
      <c r="U39" s="74">
        <v>0</v>
      </c>
      <c r="V39" s="74">
        <v>0</v>
      </c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47</v>
      </c>
      <c r="B40" s="16" t="s">
        <v>827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>
        <v>0</v>
      </c>
      <c r="T40" s="74">
        <v>0</v>
      </c>
      <c r="U40" s="74">
        <v>0</v>
      </c>
      <c r="V40" s="74">
        <v>0</v>
      </c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47</v>
      </c>
      <c r="B41" s="18" t="s">
        <v>828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>
        <v>0</v>
      </c>
      <c r="T41" s="75">
        <v>0</v>
      </c>
      <c r="U41" s="75">
        <v>0</v>
      </c>
      <c r="V41" s="75">
        <v>0</v>
      </c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47</v>
      </c>
      <c r="B42" s="13" t="s">
        <v>829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>
        <v>0</v>
      </c>
      <c r="T42" s="73">
        <v>0</v>
      </c>
      <c r="U42" s="73">
        <v>0</v>
      </c>
      <c r="V42" s="73">
        <v>0</v>
      </c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47</v>
      </c>
      <c r="B43" s="16" t="s">
        <v>830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>
        <v>0</v>
      </c>
      <c r="T43" s="74">
        <v>0</v>
      </c>
      <c r="U43" s="74">
        <v>0</v>
      </c>
      <c r="V43" s="74">
        <v>0</v>
      </c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47</v>
      </c>
      <c r="B44" s="16" t="s">
        <v>831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>
        <v>0</v>
      </c>
      <c r="T44" s="74">
        <v>0</v>
      </c>
      <c r="U44" s="74">
        <v>0</v>
      </c>
      <c r="V44" s="74">
        <v>0</v>
      </c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47</v>
      </c>
      <c r="B45" s="16" t="s">
        <v>832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>
        <v>0</v>
      </c>
      <c r="T45" s="74">
        <v>0</v>
      </c>
      <c r="U45" s="74">
        <v>0</v>
      </c>
      <c r="V45" s="74">
        <v>0</v>
      </c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47</v>
      </c>
      <c r="B46" s="16" t="s">
        <v>833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>
        <v>0</v>
      </c>
      <c r="T46" s="74">
        <v>0</v>
      </c>
      <c r="U46" s="74">
        <v>0</v>
      </c>
      <c r="V46" s="74">
        <v>0</v>
      </c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47</v>
      </c>
      <c r="B47" s="16" t="s">
        <v>834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>
        <v>0</v>
      </c>
      <c r="T47" s="74">
        <v>0</v>
      </c>
      <c r="U47" s="74">
        <v>0</v>
      </c>
      <c r="V47" s="74">
        <v>0</v>
      </c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47</v>
      </c>
      <c r="B48" s="16" t="s">
        <v>835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>
        <v>0</v>
      </c>
      <c r="T48" s="74">
        <v>0</v>
      </c>
      <c r="U48" s="74">
        <v>0</v>
      </c>
      <c r="V48" s="74">
        <v>0</v>
      </c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47</v>
      </c>
      <c r="B49" s="18" t="s">
        <v>836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>
        <v>0</v>
      </c>
      <c r="T49" s="75">
        <v>0</v>
      </c>
      <c r="U49" s="75">
        <v>0</v>
      </c>
      <c r="V49" s="75">
        <v>0</v>
      </c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47</v>
      </c>
      <c r="B50" s="13" t="s">
        <v>837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>
        <v>0</v>
      </c>
      <c r="T50" s="73">
        <v>0</v>
      </c>
      <c r="U50" s="73">
        <v>0</v>
      </c>
      <c r="V50" s="73">
        <v>0</v>
      </c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47</v>
      </c>
      <c r="B51" s="16" t="s">
        <v>838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>
        <v>0</v>
      </c>
      <c r="T51" s="74">
        <v>0</v>
      </c>
      <c r="U51" s="74">
        <v>0</v>
      </c>
      <c r="V51" s="74">
        <v>0</v>
      </c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47</v>
      </c>
      <c r="B52" s="16" t="s">
        <v>839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>
        <v>0</v>
      </c>
      <c r="T52" s="74">
        <v>0</v>
      </c>
      <c r="U52" s="74">
        <v>0</v>
      </c>
      <c r="V52" s="74">
        <v>0</v>
      </c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47</v>
      </c>
      <c r="B53" s="16" t="s">
        <v>840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>
        <v>0</v>
      </c>
      <c r="T53" s="74">
        <v>0</v>
      </c>
      <c r="U53" s="74">
        <v>0</v>
      </c>
      <c r="V53" s="74">
        <v>0</v>
      </c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47</v>
      </c>
      <c r="B54" s="16" t="s">
        <v>841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>
        <v>0</v>
      </c>
      <c r="T54" s="74">
        <v>0</v>
      </c>
      <c r="U54" s="74">
        <v>0</v>
      </c>
      <c r="V54" s="74">
        <v>0</v>
      </c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47</v>
      </c>
      <c r="B55" s="16" t="s">
        <v>842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>
        <v>0</v>
      </c>
      <c r="T55" s="74">
        <v>0</v>
      </c>
      <c r="U55" s="74">
        <v>0</v>
      </c>
      <c r="V55" s="74">
        <v>0</v>
      </c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47</v>
      </c>
      <c r="B56" s="16" t="s">
        <v>843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>
        <v>0</v>
      </c>
      <c r="T56" s="74">
        <v>0</v>
      </c>
      <c r="U56" s="74">
        <v>0</v>
      </c>
      <c r="V56" s="74">
        <v>0</v>
      </c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844</v>
      </c>
      <c r="B57" s="18" t="s">
        <v>48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>
        <v>0</v>
      </c>
      <c r="T57" s="75">
        <v>0</v>
      </c>
      <c r="U57" s="75">
        <v>0</v>
      </c>
      <c r="V57" s="75">
        <v>0</v>
      </c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17" t="s">
        <v>1136</v>
      </c>
      <c r="B58" s="218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4" t="s">
        <v>1137</v>
      </c>
      <c r="C5" s="214"/>
      <c r="D5" s="214"/>
      <c r="E5" s="214"/>
      <c r="F5" s="214"/>
      <c r="G5" s="214"/>
      <c r="H5" s="214"/>
      <c r="I5" s="214"/>
      <c r="J5" s="214"/>
    </row>
    <row r="6" spans="1:10" ht="43.95" customHeight="1" x14ac:dyDescent="0.3">
      <c r="A6" s="1"/>
      <c r="B6" s="213" t="s">
        <v>585</v>
      </c>
      <c r="C6" s="213" t="s">
        <v>164</v>
      </c>
      <c r="D6" s="213" t="s">
        <v>175</v>
      </c>
      <c r="E6" s="213" t="s">
        <v>180</v>
      </c>
      <c r="F6" s="213" t="s">
        <v>631</v>
      </c>
      <c r="G6" s="213" t="s">
        <v>629</v>
      </c>
      <c r="H6" s="213" t="s">
        <v>632</v>
      </c>
      <c r="I6" s="213" t="s">
        <v>630</v>
      </c>
      <c r="J6" s="64" t="s">
        <v>1138</v>
      </c>
    </row>
    <row r="7" spans="1:10" x14ac:dyDescent="0.3">
      <c r="A7" s="1"/>
      <c r="B7" s="213"/>
      <c r="C7" s="64" t="s">
        <v>1023</v>
      </c>
      <c r="D7" s="64" t="s">
        <v>1024</v>
      </c>
      <c r="E7" s="64" t="s">
        <v>1025</v>
      </c>
      <c r="F7" s="64" t="s">
        <v>1026</v>
      </c>
      <c r="G7" s="64" t="s">
        <v>1029</v>
      </c>
      <c r="H7" s="64" t="s">
        <v>1030</v>
      </c>
      <c r="I7" s="64" t="s">
        <v>1139</v>
      </c>
      <c r="J7" s="64" t="s">
        <v>788</v>
      </c>
    </row>
    <row r="8" spans="1:10" x14ac:dyDescent="0.3">
      <c r="A8" s="1"/>
      <c r="B8" s="50" t="s">
        <v>1077</v>
      </c>
      <c r="C8" s="65"/>
      <c r="D8" s="65"/>
      <c r="E8" s="65"/>
      <c r="F8" s="65">
        <v>8.5</v>
      </c>
      <c r="G8" s="65">
        <v>8.9</v>
      </c>
      <c r="H8" s="65">
        <v>17.399999999999999</v>
      </c>
      <c r="I8" s="65"/>
      <c r="J8" s="66">
        <v>34.799999999999997</v>
      </c>
    </row>
    <row r="9" spans="1:10" x14ac:dyDescent="0.3">
      <c r="A9" s="1"/>
      <c r="B9" s="54" t="s">
        <v>1078</v>
      </c>
      <c r="C9" s="67"/>
      <c r="D9" s="67"/>
      <c r="E9" s="67"/>
      <c r="F9" s="67">
        <v>10</v>
      </c>
      <c r="G9" s="67">
        <v>8.5</v>
      </c>
      <c r="H9" s="67">
        <v>17.8</v>
      </c>
      <c r="I9" s="67"/>
      <c r="J9" s="68">
        <v>36.299999999999997</v>
      </c>
    </row>
    <row r="10" spans="1:10" x14ac:dyDescent="0.3">
      <c r="A10" s="1"/>
      <c r="B10" s="54" t="s">
        <v>1079</v>
      </c>
      <c r="C10" s="67"/>
      <c r="D10" s="67"/>
      <c r="E10" s="67"/>
      <c r="F10" s="67">
        <v>10</v>
      </c>
      <c r="G10" s="67">
        <v>10</v>
      </c>
      <c r="H10" s="67">
        <v>16.399999999999999</v>
      </c>
      <c r="I10" s="67"/>
      <c r="J10" s="68">
        <v>36.4</v>
      </c>
    </row>
    <row r="11" spans="1:10" x14ac:dyDescent="0.3">
      <c r="A11" s="1"/>
      <c r="B11" s="54" t="s">
        <v>1080</v>
      </c>
      <c r="C11" s="67"/>
      <c r="D11" s="67"/>
      <c r="E11" s="67"/>
      <c r="F11" s="67">
        <v>10.5</v>
      </c>
      <c r="G11" s="67">
        <v>10.1</v>
      </c>
      <c r="H11" s="67">
        <v>17.7</v>
      </c>
      <c r="I11" s="67"/>
      <c r="J11" s="68">
        <v>38.299999999999997</v>
      </c>
    </row>
    <row r="12" spans="1:10" x14ac:dyDescent="0.3">
      <c r="A12" s="1"/>
      <c r="B12" s="54" t="s">
        <v>1081</v>
      </c>
      <c r="C12" s="67"/>
      <c r="D12" s="67"/>
      <c r="E12" s="67"/>
      <c r="F12" s="67">
        <v>11.1</v>
      </c>
      <c r="G12" s="67">
        <v>10.3</v>
      </c>
      <c r="H12" s="67">
        <v>17.5</v>
      </c>
      <c r="I12" s="67"/>
      <c r="J12" s="68">
        <v>38.9</v>
      </c>
    </row>
    <row r="13" spans="1:10" x14ac:dyDescent="0.3">
      <c r="A13" s="1"/>
      <c r="B13" s="54" t="s">
        <v>1082</v>
      </c>
      <c r="C13" s="67"/>
      <c r="D13" s="67"/>
      <c r="E13" s="67"/>
      <c r="F13" s="67">
        <v>11</v>
      </c>
      <c r="G13" s="67">
        <v>10.1</v>
      </c>
      <c r="H13" s="67">
        <v>17.3</v>
      </c>
      <c r="I13" s="67"/>
      <c r="J13" s="68">
        <v>38.4</v>
      </c>
    </row>
    <row r="14" spans="1:10" x14ac:dyDescent="0.3">
      <c r="A14" s="1"/>
      <c r="B14" s="54" t="s">
        <v>1083</v>
      </c>
      <c r="C14" s="67"/>
      <c r="D14" s="67"/>
      <c r="E14" s="67"/>
      <c r="F14" s="67">
        <v>11</v>
      </c>
      <c r="G14" s="67">
        <v>10</v>
      </c>
      <c r="H14" s="67">
        <v>16.899999999999999</v>
      </c>
      <c r="I14" s="67"/>
      <c r="J14" s="68">
        <v>37.9</v>
      </c>
    </row>
    <row r="15" spans="1:10" x14ac:dyDescent="0.3">
      <c r="A15" s="1"/>
      <c r="B15" s="56" t="s">
        <v>1084</v>
      </c>
      <c r="C15" s="69"/>
      <c r="D15" s="69"/>
      <c r="E15" s="69"/>
      <c r="F15" s="69">
        <v>11</v>
      </c>
      <c r="G15" s="69">
        <v>9.9</v>
      </c>
      <c r="H15" s="69">
        <v>17.3</v>
      </c>
      <c r="I15" s="69"/>
      <c r="J15" s="70">
        <v>38.200000000000003</v>
      </c>
    </row>
    <row r="16" spans="1:10" x14ac:dyDescent="0.3">
      <c r="A16" s="1"/>
      <c r="B16" s="50" t="s">
        <v>1085</v>
      </c>
      <c r="C16" s="65"/>
      <c r="D16" s="65"/>
      <c r="E16" s="65"/>
      <c r="F16" s="65">
        <v>11</v>
      </c>
      <c r="G16" s="65">
        <v>9.8000000000000007</v>
      </c>
      <c r="H16" s="65">
        <v>17.5</v>
      </c>
      <c r="I16" s="65"/>
      <c r="J16" s="66">
        <v>38.299999999999997</v>
      </c>
    </row>
    <row r="17" spans="1:10" x14ac:dyDescent="0.3">
      <c r="A17" s="1"/>
      <c r="B17" s="54" t="s">
        <v>1086</v>
      </c>
      <c r="C17" s="67"/>
      <c r="D17" s="67"/>
      <c r="E17" s="67"/>
      <c r="F17" s="67">
        <v>11.1</v>
      </c>
      <c r="G17" s="67">
        <v>9.6999999999999993</v>
      </c>
      <c r="H17" s="67">
        <v>15.5</v>
      </c>
      <c r="I17" s="67"/>
      <c r="J17" s="68">
        <v>36.299999999999997</v>
      </c>
    </row>
    <row r="18" spans="1:10" x14ac:dyDescent="0.3">
      <c r="A18" s="1"/>
      <c r="B18" s="54" t="s">
        <v>1087</v>
      </c>
      <c r="C18" s="67"/>
      <c r="D18" s="67"/>
      <c r="E18" s="67"/>
      <c r="F18" s="67">
        <v>11</v>
      </c>
      <c r="G18" s="67">
        <v>9.9</v>
      </c>
      <c r="H18" s="67">
        <v>16.2</v>
      </c>
      <c r="I18" s="67"/>
      <c r="J18" s="68">
        <v>37.1</v>
      </c>
    </row>
    <row r="19" spans="1:10" x14ac:dyDescent="0.3">
      <c r="A19" s="1"/>
      <c r="B19" s="54" t="s">
        <v>1088</v>
      </c>
      <c r="C19" s="67"/>
      <c r="D19" s="67"/>
      <c r="E19" s="67"/>
      <c r="F19" s="67">
        <v>11</v>
      </c>
      <c r="G19" s="67">
        <v>10</v>
      </c>
      <c r="H19" s="67">
        <v>16.5</v>
      </c>
      <c r="I19" s="67"/>
      <c r="J19" s="68">
        <v>37.5</v>
      </c>
    </row>
    <row r="20" spans="1:10" x14ac:dyDescent="0.3">
      <c r="A20" s="1"/>
      <c r="B20" s="54" t="s">
        <v>1089</v>
      </c>
      <c r="C20" s="67"/>
      <c r="D20" s="67"/>
      <c r="E20" s="67"/>
      <c r="F20" s="67">
        <v>11</v>
      </c>
      <c r="G20" s="67">
        <v>10.1</v>
      </c>
      <c r="H20" s="67">
        <v>17.3</v>
      </c>
      <c r="I20" s="67"/>
      <c r="J20" s="68">
        <v>38.4</v>
      </c>
    </row>
    <row r="21" spans="1:10" x14ac:dyDescent="0.3">
      <c r="A21" s="1"/>
      <c r="B21" s="54" t="s">
        <v>1090</v>
      </c>
      <c r="C21" s="67"/>
      <c r="D21" s="67"/>
      <c r="E21" s="67"/>
      <c r="F21" s="67">
        <v>11.1</v>
      </c>
      <c r="G21" s="67">
        <v>9.6</v>
      </c>
      <c r="H21" s="67">
        <v>15.3</v>
      </c>
      <c r="I21" s="67"/>
      <c r="J21" s="68">
        <v>36</v>
      </c>
    </row>
    <row r="22" spans="1:10" x14ac:dyDescent="0.3">
      <c r="A22" s="1"/>
      <c r="B22" s="54" t="s">
        <v>1091</v>
      </c>
      <c r="C22" s="67"/>
      <c r="D22" s="67"/>
      <c r="E22" s="67"/>
      <c r="F22" s="67">
        <v>11</v>
      </c>
      <c r="G22" s="67">
        <v>9.5</v>
      </c>
      <c r="H22" s="67">
        <v>18</v>
      </c>
      <c r="I22" s="67"/>
      <c r="J22" s="68">
        <v>38.5</v>
      </c>
    </row>
    <row r="23" spans="1:10" x14ac:dyDescent="0.3">
      <c r="A23" s="1"/>
      <c r="B23" s="56" t="s">
        <v>1092</v>
      </c>
      <c r="C23" s="69"/>
      <c r="D23" s="69"/>
      <c r="E23" s="69"/>
      <c r="F23" s="69">
        <v>11</v>
      </c>
      <c r="G23" s="69">
        <v>8.6999999999999993</v>
      </c>
      <c r="H23" s="69">
        <v>17.899999999999999</v>
      </c>
      <c r="I23" s="69"/>
      <c r="J23" s="70">
        <v>37.6</v>
      </c>
    </row>
    <row r="24" spans="1:10" x14ac:dyDescent="0.3">
      <c r="A24" s="1"/>
      <c r="B24" s="50" t="s">
        <v>1093</v>
      </c>
      <c r="C24" s="65"/>
      <c r="D24" s="65"/>
      <c r="E24" s="65"/>
      <c r="F24" s="65">
        <v>11</v>
      </c>
      <c r="G24" s="65">
        <v>8.6</v>
      </c>
      <c r="H24" s="65">
        <v>17.5</v>
      </c>
      <c r="I24" s="65"/>
      <c r="J24" s="66">
        <v>37.1</v>
      </c>
    </row>
    <row r="25" spans="1:10" x14ac:dyDescent="0.3">
      <c r="A25" s="1"/>
      <c r="B25" s="54" t="s">
        <v>1094</v>
      </c>
      <c r="C25" s="67"/>
      <c r="D25" s="67"/>
      <c r="E25" s="67"/>
      <c r="F25" s="67">
        <v>11</v>
      </c>
      <c r="G25" s="67">
        <v>8.6</v>
      </c>
      <c r="H25" s="67">
        <v>17.399999999999999</v>
      </c>
      <c r="I25" s="67"/>
      <c r="J25" s="68">
        <v>37</v>
      </c>
    </row>
    <row r="26" spans="1:10" x14ac:dyDescent="0.3">
      <c r="A26" s="1"/>
      <c r="B26" s="54" t="s">
        <v>1095</v>
      </c>
      <c r="C26" s="67"/>
      <c r="D26" s="67"/>
      <c r="E26" s="67"/>
      <c r="F26" s="67">
        <v>10</v>
      </c>
      <c r="G26" s="67">
        <v>8.9</v>
      </c>
      <c r="H26" s="67">
        <v>17.399999999999999</v>
      </c>
      <c r="I26" s="67"/>
      <c r="J26" s="68">
        <v>36.299999999999997</v>
      </c>
    </row>
    <row r="27" spans="1:10" x14ac:dyDescent="0.3">
      <c r="A27" s="1"/>
      <c r="B27" s="54" t="s">
        <v>816</v>
      </c>
      <c r="C27" s="67"/>
      <c r="D27" s="67"/>
      <c r="E27" s="67"/>
      <c r="F27" s="67">
        <v>9.6</v>
      </c>
      <c r="G27" s="67">
        <v>9.1999999999999993</v>
      </c>
      <c r="H27" s="67">
        <v>17.3</v>
      </c>
      <c r="I27" s="67"/>
      <c r="J27" s="68">
        <v>36.1</v>
      </c>
    </row>
    <row r="28" spans="1:10" x14ac:dyDescent="0.3">
      <c r="A28" s="1"/>
      <c r="B28" s="54" t="s">
        <v>817</v>
      </c>
      <c r="C28" s="67"/>
      <c r="D28" s="67"/>
      <c r="E28" s="67"/>
      <c r="F28" s="67">
        <v>7.7</v>
      </c>
      <c r="G28" s="67">
        <v>9.3000000000000007</v>
      </c>
      <c r="H28" s="67">
        <v>15.5</v>
      </c>
      <c r="I28" s="67"/>
      <c r="J28" s="68">
        <v>32.5</v>
      </c>
    </row>
    <row r="29" spans="1:10" x14ac:dyDescent="0.3">
      <c r="A29" s="1"/>
      <c r="B29" s="54" t="s">
        <v>818</v>
      </c>
      <c r="C29" s="67"/>
      <c r="D29" s="67"/>
      <c r="E29" s="67"/>
      <c r="F29" s="67">
        <v>9</v>
      </c>
      <c r="G29" s="67">
        <v>9.1</v>
      </c>
      <c r="H29" s="67">
        <v>16.2</v>
      </c>
      <c r="I29" s="67"/>
      <c r="J29" s="68">
        <v>34.299999999999997</v>
      </c>
    </row>
    <row r="30" spans="1:10" x14ac:dyDescent="0.3">
      <c r="A30" s="1"/>
      <c r="B30" s="54" t="s">
        <v>819</v>
      </c>
      <c r="C30" s="67"/>
      <c r="D30" s="67"/>
      <c r="E30" s="67"/>
      <c r="F30" s="67">
        <v>9.1999999999999993</v>
      </c>
      <c r="G30" s="67">
        <v>8.9</v>
      </c>
      <c r="H30" s="67">
        <v>13.6</v>
      </c>
      <c r="I30" s="67"/>
      <c r="J30" s="68">
        <v>31.7</v>
      </c>
    </row>
    <row r="31" spans="1:10" x14ac:dyDescent="0.3">
      <c r="A31" s="1"/>
      <c r="B31" s="56" t="s">
        <v>820</v>
      </c>
      <c r="C31" s="69"/>
      <c r="D31" s="69"/>
      <c r="E31" s="69"/>
      <c r="F31" s="69">
        <v>9.4</v>
      </c>
      <c r="G31" s="69">
        <v>9.1999999999999993</v>
      </c>
      <c r="H31" s="69">
        <v>14.9</v>
      </c>
      <c r="I31" s="69"/>
      <c r="J31" s="70">
        <v>33.5</v>
      </c>
    </row>
    <row r="32" spans="1:10" x14ac:dyDescent="0.3">
      <c r="A32" s="1"/>
      <c r="B32" s="50" t="s">
        <v>821</v>
      </c>
      <c r="C32" s="65"/>
      <c r="D32" s="65"/>
      <c r="E32" s="65"/>
      <c r="F32" s="65">
        <v>9.5</v>
      </c>
      <c r="G32" s="65">
        <v>8.6</v>
      </c>
      <c r="H32" s="65">
        <v>15.7</v>
      </c>
      <c r="I32" s="65"/>
      <c r="J32" s="66">
        <v>33.799999999999997</v>
      </c>
    </row>
    <row r="33" spans="1:10" x14ac:dyDescent="0.3">
      <c r="A33" s="1"/>
      <c r="B33" s="54" t="s">
        <v>822</v>
      </c>
      <c r="C33" s="67"/>
      <c r="D33" s="67"/>
      <c r="E33" s="67"/>
      <c r="F33" s="67">
        <v>9.5</v>
      </c>
      <c r="G33" s="67">
        <v>9.1</v>
      </c>
      <c r="H33" s="67">
        <v>16.3</v>
      </c>
      <c r="I33" s="67"/>
      <c r="J33" s="68">
        <v>34.9</v>
      </c>
    </row>
    <row r="34" spans="1:10" x14ac:dyDescent="0.3">
      <c r="A34" s="1"/>
      <c r="B34" s="54" t="s">
        <v>823</v>
      </c>
      <c r="C34" s="67"/>
      <c r="D34" s="67"/>
      <c r="E34" s="67"/>
      <c r="F34" s="67">
        <v>9.1999999999999993</v>
      </c>
      <c r="G34" s="67">
        <v>9</v>
      </c>
      <c r="H34" s="67">
        <v>17</v>
      </c>
      <c r="I34" s="67"/>
      <c r="J34" s="68">
        <v>35.200000000000003</v>
      </c>
    </row>
    <row r="35" spans="1:10" x14ac:dyDescent="0.3">
      <c r="A35" s="1"/>
      <c r="B35" s="54" t="s">
        <v>824</v>
      </c>
      <c r="C35" s="67"/>
      <c r="D35" s="67"/>
      <c r="E35" s="67"/>
      <c r="F35" s="67">
        <v>9.6</v>
      </c>
      <c r="G35" s="67">
        <v>9</v>
      </c>
      <c r="H35" s="67">
        <v>15.3</v>
      </c>
      <c r="I35" s="67"/>
      <c r="J35" s="68">
        <v>33.9</v>
      </c>
    </row>
    <row r="36" spans="1:10" x14ac:dyDescent="0.3">
      <c r="A36" s="1"/>
      <c r="B36" s="54" t="s">
        <v>825</v>
      </c>
      <c r="C36" s="67"/>
      <c r="D36" s="67"/>
      <c r="E36" s="67"/>
      <c r="F36" s="67">
        <v>9.6</v>
      </c>
      <c r="G36" s="67">
        <v>9.4</v>
      </c>
      <c r="H36" s="67">
        <v>15.2</v>
      </c>
      <c r="I36" s="67"/>
      <c r="J36" s="68">
        <v>34.200000000000003</v>
      </c>
    </row>
    <row r="37" spans="1:10" x14ac:dyDescent="0.3">
      <c r="A37" s="1"/>
      <c r="B37" s="54" t="s">
        <v>826</v>
      </c>
      <c r="C37" s="67"/>
      <c r="D37" s="67"/>
      <c r="E37" s="67"/>
      <c r="F37" s="67">
        <v>9.5</v>
      </c>
      <c r="G37" s="67">
        <v>8</v>
      </c>
      <c r="H37" s="67">
        <v>16</v>
      </c>
      <c r="I37" s="67"/>
      <c r="J37" s="68">
        <v>33.5</v>
      </c>
    </row>
    <row r="38" spans="1:10" x14ac:dyDescent="0.3">
      <c r="A38" s="1"/>
      <c r="B38" s="54" t="s">
        <v>827</v>
      </c>
      <c r="C38" s="67"/>
      <c r="D38" s="67"/>
      <c r="E38" s="67"/>
      <c r="F38" s="67">
        <v>9.4</v>
      </c>
      <c r="G38" s="67">
        <v>5.3</v>
      </c>
      <c r="H38" s="67">
        <v>15.2</v>
      </c>
      <c r="I38" s="67"/>
      <c r="J38" s="68">
        <v>29.9</v>
      </c>
    </row>
    <row r="39" spans="1:10" x14ac:dyDescent="0.3">
      <c r="A39" s="1"/>
      <c r="B39" s="56" t="s">
        <v>828</v>
      </c>
      <c r="C39" s="69"/>
      <c r="D39" s="69"/>
      <c r="E39" s="69"/>
      <c r="F39" s="69">
        <v>9.1</v>
      </c>
      <c r="G39" s="69">
        <v>6.6</v>
      </c>
      <c r="H39" s="69">
        <v>16.600000000000001</v>
      </c>
      <c r="I39" s="69"/>
      <c r="J39" s="70">
        <v>32.299999999999997</v>
      </c>
    </row>
    <row r="40" spans="1:10" x14ac:dyDescent="0.3">
      <c r="A40" s="1"/>
      <c r="B40" s="50" t="s">
        <v>829</v>
      </c>
      <c r="C40" s="65"/>
      <c r="D40" s="65"/>
      <c r="E40" s="65"/>
      <c r="F40" s="65">
        <v>9.1</v>
      </c>
      <c r="G40" s="65">
        <v>7.8</v>
      </c>
      <c r="H40" s="65">
        <v>14.3</v>
      </c>
      <c r="I40" s="65"/>
      <c r="J40" s="66">
        <v>31.2</v>
      </c>
    </row>
    <row r="41" spans="1:10" x14ac:dyDescent="0.3">
      <c r="A41" s="1"/>
      <c r="B41" s="54" t="s">
        <v>830</v>
      </c>
      <c r="C41" s="67"/>
      <c r="D41" s="67"/>
      <c r="E41" s="67"/>
      <c r="F41" s="67">
        <v>9.1</v>
      </c>
      <c r="G41" s="67">
        <v>9</v>
      </c>
      <c r="H41" s="67">
        <v>15.6</v>
      </c>
      <c r="I41" s="67"/>
      <c r="J41" s="68">
        <v>33.700000000000003</v>
      </c>
    </row>
    <row r="42" spans="1:10" x14ac:dyDescent="0.3">
      <c r="A42" s="1"/>
      <c r="B42" s="54" t="s">
        <v>831</v>
      </c>
      <c r="C42" s="67"/>
      <c r="D42" s="67"/>
      <c r="E42" s="67"/>
      <c r="F42" s="67">
        <v>9.1</v>
      </c>
      <c r="G42" s="67">
        <v>9</v>
      </c>
      <c r="H42" s="67">
        <v>15.4</v>
      </c>
      <c r="I42" s="67"/>
      <c r="J42" s="68">
        <v>33.5</v>
      </c>
    </row>
    <row r="43" spans="1:10" x14ac:dyDescent="0.3">
      <c r="A43" s="1"/>
      <c r="B43" s="54" t="s">
        <v>832</v>
      </c>
      <c r="C43" s="67"/>
      <c r="D43" s="67"/>
      <c r="E43" s="67"/>
      <c r="F43" s="67">
        <v>9.6</v>
      </c>
      <c r="G43" s="67">
        <v>9.3000000000000007</v>
      </c>
      <c r="H43" s="67">
        <v>15.2</v>
      </c>
      <c r="I43" s="67"/>
      <c r="J43" s="68">
        <v>34.1</v>
      </c>
    </row>
    <row r="44" spans="1:10" x14ac:dyDescent="0.3">
      <c r="A44" s="1"/>
      <c r="B44" s="54" t="s">
        <v>833</v>
      </c>
      <c r="C44" s="67"/>
      <c r="D44" s="67"/>
      <c r="E44" s="67"/>
      <c r="F44" s="67">
        <v>9.6</v>
      </c>
      <c r="G44" s="67">
        <v>9.1</v>
      </c>
      <c r="H44" s="67">
        <v>14.3</v>
      </c>
      <c r="I44" s="67"/>
      <c r="J44" s="68">
        <v>33</v>
      </c>
    </row>
    <row r="45" spans="1:10" x14ac:dyDescent="0.3">
      <c r="A45" s="1"/>
      <c r="B45" s="54" t="s">
        <v>834</v>
      </c>
      <c r="C45" s="67"/>
      <c r="D45" s="67"/>
      <c r="E45" s="67"/>
      <c r="F45" s="67">
        <v>9.6</v>
      </c>
      <c r="G45" s="67">
        <v>9.5</v>
      </c>
      <c r="H45" s="67">
        <v>15</v>
      </c>
      <c r="I45" s="67"/>
      <c r="J45" s="68">
        <v>34.1</v>
      </c>
    </row>
    <row r="46" spans="1:10" x14ac:dyDescent="0.3">
      <c r="A46" s="1"/>
      <c r="B46" s="54" t="s">
        <v>835</v>
      </c>
      <c r="C46" s="67"/>
      <c r="D46" s="67"/>
      <c r="E46" s="67"/>
      <c r="F46" s="67">
        <v>9.6</v>
      </c>
      <c r="G46" s="67">
        <v>8.5</v>
      </c>
      <c r="H46" s="67">
        <v>14.9</v>
      </c>
      <c r="I46" s="67"/>
      <c r="J46" s="68">
        <v>33</v>
      </c>
    </row>
    <row r="47" spans="1:10" x14ac:dyDescent="0.3">
      <c r="A47" s="1"/>
      <c r="B47" s="56" t="s">
        <v>836</v>
      </c>
      <c r="C47" s="69"/>
      <c r="D47" s="69"/>
      <c r="E47" s="69"/>
      <c r="F47" s="69">
        <v>9.6</v>
      </c>
      <c r="G47" s="69">
        <v>9.3000000000000007</v>
      </c>
      <c r="H47" s="69">
        <v>15</v>
      </c>
      <c r="I47" s="69"/>
      <c r="J47" s="70">
        <v>33.9</v>
      </c>
    </row>
    <row r="48" spans="1:10" x14ac:dyDescent="0.3">
      <c r="A48" s="1"/>
      <c r="B48" s="50" t="s">
        <v>837</v>
      </c>
      <c r="C48" s="65"/>
      <c r="D48" s="65"/>
      <c r="E48" s="65"/>
      <c r="F48" s="65">
        <v>9.6</v>
      </c>
      <c r="G48" s="65">
        <v>8.6999999999999993</v>
      </c>
      <c r="H48" s="65">
        <v>14.3</v>
      </c>
      <c r="I48" s="65"/>
      <c r="J48" s="66">
        <v>32.6</v>
      </c>
    </row>
    <row r="49" spans="1:10" x14ac:dyDescent="0.3">
      <c r="A49" s="1"/>
      <c r="B49" s="54" t="s">
        <v>838</v>
      </c>
      <c r="C49" s="67"/>
      <c r="D49" s="67"/>
      <c r="E49" s="67"/>
      <c r="F49" s="67">
        <v>9.6</v>
      </c>
      <c r="G49" s="67">
        <v>8.8000000000000007</v>
      </c>
      <c r="H49" s="67">
        <v>16.7</v>
      </c>
      <c r="I49" s="67"/>
      <c r="J49" s="68">
        <v>35.1</v>
      </c>
    </row>
    <row r="50" spans="1:10" x14ac:dyDescent="0.3">
      <c r="A50" s="1"/>
      <c r="B50" s="54" t="s">
        <v>839</v>
      </c>
      <c r="C50" s="67"/>
      <c r="D50" s="67"/>
      <c r="E50" s="67"/>
      <c r="F50" s="67">
        <v>9.8000000000000007</v>
      </c>
      <c r="G50" s="67">
        <v>8.6</v>
      </c>
      <c r="H50" s="67">
        <v>17.8</v>
      </c>
      <c r="I50" s="67"/>
      <c r="J50" s="68">
        <v>36.200000000000003</v>
      </c>
    </row>
    <row r="51" spans="1:10" x14ac:dyDescent="0.3">
      <c r="A51" s="1"/>
      <c r="B51" s="54" t="s">
        <v>840</v>
      </c>
      <c r="C51" s="67"/>
      <c r="D51" s="67"/>
      <c r="E51" s="67"/>
      <c r="F51" s="67">
        <v>9.9</v>
      </c>
      <c r="G51" s="67">
        <v>9.1</v>
      </c>
      <c r="H51" s="67">
        <v>16.100000000000001</v>
      </c>
      <c r="I51" s="67"/>
      <c r="J51" s="68">
        <v>35.1</v>
      </c>
    </row>
    <row r="52" spans="1:10" x14ac:dyDescent="0.3">
      <c r="A52" s="1"/>
      <c r="B52" s="54" t="s">
        <v>841</v>
      </c>
      <c r="C52" s="67"/>
      <c r="D52" s="67"/>
      <c r="E52" s="67"/>
      <c r="F52" s="67">
        <v>10</v>
      </c>
      <c r="G52" s="67">
        <v>9.4</v>
      </c>
      <c r="H52" s="67">
        <v>16.399999999999999</v>
      </c>
      <c r="I52" s="67"/>
      <c r="J52" s="68">
        <v>35.799999999999997</v>
      </c>
    </row>
    <row r="53" spans="1:10" x14ac:dyDescent="0.3">
      <c r="A53" s="1"/>
      <c r="B53" s="54" t="s">
        <v>842</v>
      </c>
      <c r="C53" s="67"/>
      <c r="D53" s="67"/>
      <c r="E53" s="67"/>
      <c r="F53" s="67">
        <v>10.1</v>
      </c>
      <c r="G53" s="67">
        <v>9.1999999999999993</v>
      </c>
      <c r="H53" s="67">
        <v>15.1</v>
      </c>
      <c r="I53" s="67"/>
      <c r="J53" s="68">
        <v>34.4</v>
      </c>
    </row>
    <row r="54" spans="1:10" x14ac:dyDescent="0.3">
      <c r="A54" s="1"/>
      <c r="B54" s="54" t="s">
        <v>843</v>
      </c>
      <c r="C54" s="67"/>
      <c r="D54" s="67"/>
      <c r="E54" s="67"/>
      <c r="F54" s="67">
        <v>10.1</v>
      </c>
      <c r="G54" s="67">
        <v>8.9</v>
      </c>
      <c r="H54" s="67">
        <v>16.7</v>
      </c>
      <c r="I54" s="67"/>
      <c r="J54" s="68">
        <v>35.700000000000003</v>
      </c>
    </row>
    <row r="55" spans="1:10" x14ac:dyDescent="0.3">
      <c r="A55" s="1"/>
      <c r="B55" s="56" t="s">
        <v>1096</v>
      </c>
      <c r="C55" s="69"/>
      <c r="D55" s="69"/>
      <c r="E55" s="69"/>
      <c r="F55" s="69">
        <v>10.1</v>
      </c>
      <c r="G55" s="69">
        <v>9.1999999999999993</v>
      </c>
      <c r="H55" s="69">
        <v>15.5</v>
      </c>
      <c r="I55" s="69"/>
      <c r="J55" s="70">
        <v>34.799999999999997</v>
      </c>
    </row>
    <row r="56" spans="1:10" ht="15.6" x14ac:dyDescent="0.3">
      <c r="A56" s="1"/>
      <c r="B56" s="71" t="s">
        <v>1097</v>
      </c>
      <c r="C56" s="72">
        <v>0</v>
      </c>
      <c r="D56" s="72">
        <v>0</v>
      </c>
      <c r="E56" s="72">
        <v>0</v>
      </c>
      <c r="F56" s="72">
        <v>239.05</v>
      </c>
      <c r="G56" s="72">
        <v>217.65</v>
      </c>
      <c r="H56" s="72">
        <v>388.95</v>
      </c>
      <c r="I56" s="72">
        <v>0</v>
      </c>
      <c r="J56" s="72">
        <v>845.65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262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8" width="13" customWidth="1"/>
    <col min="19" max="19" width="21" customWidth="1"/>
  </cols>
  <sheetData>
    <row r="1" spans="1:1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69" customHeight="1" x14ac:dyDescent="0.3">
      <c r="A3" s="1"/>
      <c r="B3" s="197" t="s">
        <v>1140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7.399999999999999" x14ac:dyDescent="0.3">
      <c r="A5" s="1"/>
      <c r="B5" s="2" t="s">
        <v>1141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2.95" customHeight="1" x14ac:dyDescent="0.3">
      <c r="A6" s="1"/>
      <c r="B6" s="201" t="s">
        <v>3</v>
      </c>
      <c r="C6" s="201" t="s">
        <v>53</v>
      </c>
      <c r="D6" s="201" t="s">
        <v>1142</v>
      </c>
      <c r="E6" s="201" t="s">
        <v>1143</v>
      </c>
      <c r="F6" s="201" t="s">
        <v>1144</v>
      </c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</row>
    <row r="7" spans="1:19" ht="22.95" customHeight="1" x14ac:dyDescent="0.3">
      <c r="A7" s="1"/>
      <c r="B7" s="201"/>
      <c r="C7" s="201"/>
      <c r="D7" s="201"/>
      <c r="E7" s="201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 t="s">
        <v>949</v>
      </c>
    </row>
    <row r="8" spans="1:19" x14ac:dyDescent="0.3">
      <c r="A8" s="1"/>
      <c r="B8" s="78" t="s">
        <v>164</v>
      </c>
      <c r="C8" s="78" t="s">
        <v>1023</v>
      </c>
      <c r="D8" s="78" t="s">
        <v>166</v>
      </c>
      <c r="E8" s="79" t="s">
        <v>592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0</v>
      </c>
    </row>
    <row r="9" spans="1:19" x14ac:dyDescent="0.3">
      <c r="A9" s="1"/>
      <c r="B9" s="78" t="s">
        <v>175</v>
      </c>
      <c r="C9" s="78" t="s">
        <v>1145</v>
      </c>
      <c r="D9" s="78" t="s">
        <v>1146</v>
      </c>
      <c r="E9" s="79" t="s">
        <v>592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>
        <v>84.85</v>
      </c>
    </row>
    <row r="10" spans="1:19" x14ac:dyDescent="0.3">
      <c r="A10" s="1"/>
      <c r="B10" s="78" t="s">
        <v>180</v>
      </c>
      <c r="C10" s="78" t="s">
        <v>1147</v>
      </c>
      <c r="D10" s="78" t="s">
        <v>53</v>
      </c>
      <c r="E10" s="79" t="s">
        <v>592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>
        <v>1782.31</v>
      </c>
    </row>
    <row r="11" spans="1:19" x14ac:dyDescent="0.3">
      <c r="A11" s="1"/>
      <c r="B11" s="78" t="s">
        <v>631</v>
      </c>
      <c r="C11" s="78" t="s">
        <v>1026</v>
      </c>
      <c r="D11" s="78" t="s">
        <v>53</v>
      </c>
      <c r="E11" s="79" t="s">
        <v>592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1299.5469499999999</v>
      </c>
    </row>
    <row r="12" spans="1:19" x14ac:dyDescent="0.3">
      <c r="A12" s="1"/>
      <c r="B12" s="78" t="s">
        <v>618</v>
      </c>
      <c r="C12" s="78" t="s">
        <v>952</v>
      </c>
      <c r="D12" s="78" t="s">
        <v>53</v>
      </c>
      <c r="E12" s="79" t="s">
        <v>591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4742.62</v>
      </c>
    </row>
    <row r="13" spans="1:19" x14ac:dyDescent="0.3">
      <c r="A13" s="1"/>
      <c r="B13" s="78" t="s">
        <v>619</v>
      </c>
      <c r="C13" s="78" t="s">
        <v>954</v>
      </c>
      <c r="D13" s="78" t="s">
        <v>53</v>
      </c>
      <c r="E13" s="79" t="s">
        <v>591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712.55</v>
      </c>
    </row>
    <row r="14" spans="1:19" x14ac:dyDescent="0.3">
      <c r="A14" s="1"/>
      <c r="B14" s="78" t="s">
        <v>620</v>
      </c>
      <c r="C14" s="78" t="s">
        <v>1028</v>
      </c>
      <c r="D14" s="78" t="s">
        <v>53</v>
      </c>
      <c r="E14" s="79" t="s">
        <v>591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>
        <v>23.45</v>
      </c>
    </row>
    <row r="15" spans="1:19" x14ac:dyDescent="0.3">
      <c r="A15" s="1"/>
      <c r="B15" s="78" t="s">
        <v>629</v>
      </c>
      <c r="C15" s="78" t="s">
        <v>1029</v>
      </c>
      <c r="D15" s="78" t="s">
        <v>53</v>
      </c>
      <c r="E15" s="79" t="s">
        <v>592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2888.6</v>
      </c>
    </row>
    <row r="16" spans="1:19" x14ac:dyDescent="0.3">
      <c r="A16" s="1"/>
      <c r="B16" s="78" t="s">
        <v>632</v>
      </c>
      <c r="C16" s="78" t="s">
        <v>1030</v>
      </c>
      <c r="D16" s="78" t="s">
        <v>1148</v>
      </c>
      <c r="E16" s="79" t="s">
        <v>592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4783.1460500000003</v>
      </c>
    </row>
    <row r="17" spans="1:19" x14ac:dyDescent="0.3">
      <c r="A17" s="1"/>
      <c r="B17" s="78" t="s">
        <v>602</v>
      </c>
      <c r="C17" s="78" t="s">
        <v>955</v>
      </c>
      <c r="D17" s="78" t="s">
        <v>53</v>
      </c>
      <c r="E17" s="79" t="s">
        <v>591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2701.75</v>
      </c>
    </row>
    <row r="18" spans="1:19" x14ac:dyDescent="0.3">
      <c r="A18" s="1"/>
      <c r="B18" s="78" t="s">
        <v>50</v>
      </c>
      <c r="C18" s="78" t="s">
        <v>51</v>
      </c>
      <c r="D18" s="78" t="s">
        <v>53</v>
      </c>
      <c r="E18" s="79" t="s">
        <v>591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55459.53</v>
      </c>
    </row>
    <row r="19" spans="1:19" x14ac:dyDescent="0.3">
      <c r="A19" s="1"/>
      <c r="B19" s="78" t="s">
        <v>597</v>
      </c>
      <c r="C19" s="78" t="s">
        <v>956</v>
      </c>
      <c r="D19" s="78" t="s">
        <v>53</v>
      </c>
      <c r="E19" s="79" t="s">
        <v>591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5915.5603499999997</v>
      </c>
    </row>
    <row r="20" spans="1:19" x14ac:dyDescent="0.3">
      <c r="A20" s="1"/>
      <c r="B20" s="78" t="s">
        <v>598</v>
      </c>
      <c r="C20" s="78" t="s">
        <v>1149</v>
      </c>
      <c r="D20" s="78" t="s">
        <v>53</v>
      </c>
      <c r="E20" s="79" t="s">
        <v>591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>
        <v>0</v>
      </c>
    </row>
    <row r="21" spans="1:19" x14ac:dyDescent="0.3">
      <c r="A21" s="1"/>
      <c r="B21" s="78" t="s">
        <v>598</v>
      </c>
      <c r="C21" s="78" t="s">
        <v>1150</v>
      </c>
      <c r="D21" s="78" t="s">
        <v>53</v>
      </c>
      <c r="E21" s="79" t="s">
        <v>591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>
        <v>0</v>
      </c>
    </row>
    <row r="22" spans="1:19" x14ac:dyDescent="0.3">
      <c r="A22" s="1"/>
      <c r="B22" s="78" t="s">
        <v>225</v>
      </c>
      <c r="C22" s="78" t="s">
        <v>957</v>
      </c>
      <c r="D22" s="78" t="s">
        <v>53</v>
      </c>
      <c r="E22" s="79" t="s">
        <v>591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43978.485000000001</v>
      </c>
    </row>
    <row r="23" spans="1:19" x14ac:dyDescent="0.3">
      <c r="A23" s="1"/>
      <c r="B23" s="78" t="s">
        <v>225</v>
      </c>
      <c r="C23" s="78" t="s">
        <v>958</v>
      </c>
      <c r="D23" s="78" t="s">
        <v>53</v>
      </c>
      <c r="E23" s="79" t="s">
        <v>591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12463.945</v>
      </c>
    </row>
    <row r="24" spans="1:19" x14ac:dyDescent="0.3">
      <c r="A24" s="1"/>
      <c r="B24" s="78" t="s">
        <v>621</v>
      </c>
      <c r="C24" s="78" t="s">
        <v>1151</v>
      </c>
      <c r="D24" s="78" t="s">
        <v>1107</v>
      </c>
      <c r="E24" s="79" t="s">
        <v>593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28.1</v>
      </c>
    </row>
    <row r="25" spans="1:19" x14ac:dyDescent="0.3">
      <c r="A25" s="1"/>
      <c r="B25" s="78" t="s">
        <v>603</v>
      </c>
      <c r="C25" s="78" t="s">
        <v>1152</v>
      </c>
      <c r="D25" s="78" t="s">
        <v>53</v>
      </c>
      <c r="E25" s="79" t="s">
        <v>593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100.65</v>
      </c>
    </row>
    <row r="26" spans="1:19" x14ac:dyDescent="0.3">
      <c r="A26" s="1"/>
      <c r="B26" s="78" t="s">
        <v>55</v>
      </c>
      <c r="C26" s="78" t="s">
        <v>959</v>
      </c>
      <c r="D26" s="78" t="s">
        <v>53</v>
      </c>
      <c r="E26" s="79" t="s">
        <v>591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2061.9699999999998</v>
      </c>
    </row>
    <row r="27" spans="1:19" x14ac:dyDescent="0.3">
      <c r="A27" s="1"/>
      <c r="B27" s="78" t="s">
        <v>55</v>
      </c>
      <c r="C27" s="78" t="s">
        <v>960</v>
      </c>
      <c r="D27" s="78" t="s">
        <v>53</v>
      </c>
      <c r="E27" s="79" t="s">
        <v>591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23316.720000000001</v>
      </c>
    </row>
    <row r="28" spans="1:19" x14ac:dyDescent="0.3">
      <c r="A28" s="1"/>
      <c r="B28" s="78" t="s">
        <v>55</v>
      </c>
      <c r="C28" s="78" t="s">
        <v>1153</v>
      </c>
      <c r="D28" s="78" t="s">
        <v>53</v>
      </c>
      <c r="E28" s="79" t="s">
        <v>591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>
        <v>0</v>
      </c>
    </row>
    <row r="29" spans="1:19" x14ac:dyDescent="0.3">
      <c r="A29" s="1"/>
      <c r="B29" s="78" t="s">
        <v>55</v>
      </c>
      <c r="C29" s="78" t="s">
        <v>1154</v>
      </c>
      <c r="D29" s="78" t="s">
        <v>53</v>
      </c>
      <c r="E29" s="79" t="s">
        <v>592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>
        <v>0</v>
      </c>
    </row>
    <row r="30" spans="1:19" x14ac:dyDescent="0.3">
      <c r="A30" s="1"/>
      <c r="B30" s="78" t="s">
        <v>55</v>
      </c>
      <c r="C30" s="78" t="s">
        <v>1154</v>
      </c>
      <c r="D30" s="78" t="s">
        <v>1155</v>
      </c>
      <c r="E30" s="79" t="s">
        <v>592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>
        <v>0</v>
      </c>
    </row>
    <row r="31" spans="1:19" x14ac:dyDescent="0.3">
      <c r="A31" s="1"/>
      <c r="B31" s="78" t="s">
        <v>55</v>
      </c>
      <c r="C31" s="78" t="s">
        <v>1156</v>
      </c>
      <c r="D31" s="78" t="s">
        <v>53</v>
      </c>
      <c r="E31" s="79" t="s">
        <v>592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>
        <v>0</v>
      </c>
    </row>
    <row r="32" spans="1:19" x14ac:dyDescent="0.3">
      <c r="A32" s="1"/>
      <c r="B32" s="78" t="s">
        <v>622</v>
      </c>
      <c r="C32" s="78" t="s">
        <v>961</v>
      </c>
      <c r="D32" s="78" t="s">
        <v>1157</v>
      </c>
      <c r="E32" s="79" t="s">
        <v>591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6037.27</v>
      </c>
    </row>
    <row r="33" spans="1:19" x14ac:dyDescent="0.3">
      <c r="A33" s="1"/>
      <c r="B33" s="78" t="s">
        <v>622</v>
      </c>
      <c r="C33" s="78" t="s">
        <v>962</v>
      </c>
      <c r="D33" s="78" t="s">
        <v>53</v>
      </c>
      <c r="E33" s="79" t="s">
        <v>591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5042.3999999999996</v>
      </c>
    </row>
    <row r="34" spans="1:19" x14ac:dyDescent="0.3">
      <c r="A34" s="1"/>
      <c r="B34" s="78" t="s">
        <v>622</v>
      </c>
      <c r="C34" s="78" t="s">
        <v>963</v>
      </c>
      <c r="D34" s="78" t="s">
        <v>53</v>
      </c>
      <c r="E34" s="79" t="s">
        <v>591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6191.12</v>
      </c>
    </row>
    <row r="35" spans="1:19" x14ac:dyDescent="0.3">
      <c r="A35" s="1"/>
      <c r="B35" s="78" t="s">
        <v>622</v>
      </c>
      <c r="C35" s="78" t="s">
        <v>964</v>
      </c>
      <c r="D35" s="78" t="s">
        <v>1157</v>
      </c>
      <c r="E35" s="79" t="s">
        <v>591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1815.5</v>
      </c>
    </row>
    <row r="36" spans="1:19" x14ac:dyDescent="0.3">
      <c r="A36" s="1"/>
      <c r="B36" s="78" t="s">
        <v>244</v>
      </c>
      <c r="C36" s="78" t="s">
        <v>965</v>
      </c>
      <c r="D36" s="78" t="s">
        <v>53</v>
      </c>
      <c r="E36" s="79" t="s">
        <v>591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25220.58</v>
      </c>
    </row>
    <row r="37" spans="1:19" x14ac:dyDescent="0.3">
      <c r="A37" s="1"/>
      <c r="B37" s="78" t="s">
        <v>248</v>
      </c>
      <c r="C37" s="78" t="s">
        <v>966</v>
      </c>
      <c r="D37" s="78" t="s">
        <v>53</v>
      </c>
      <c r="E37" s="79" t="s">
        <v>591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2408.1149999999998</v>
      </c>
    </row>
    <row r="38" spans="1:19" x14ac:dyDescent="0.3">
      <c r="A38" s="1"/>
      <c r="B38" s="78" t="s">
        <v>248</v>
      </c>
      <c r="C38" s="78" t="s">
        <v>967</v>
      </c>
      <c r="D38" s="78" t="s">
        <v>53</v>
      </c>
      <c r="E38" s="79" t="s">
        <v>591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1558.575</v>
      </c>
    </row>
    <row r="39" spans="1:19" x14ac:dyDescent="0.3">
      <c r="A39" s="1"/>
      <c r="B39" s="78" t="s">
        <v>248</v>
      </c>
      <c r="C39" s="78" t="s">
        <v>1158</v>
      </c>
      <c r="D39" s="78" t="s">
        <v>1159</v>
      </c>
      <c r="E39" s="79" t="s">
        <v>592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>
        <v>1922.8150000000001</v>
      </c>
    </row>
    <row r="40" spans="1:19" x14ac:dyDescent="0.3">
      <c r="A40" s="1"/>
      <c r="B40" s="78" t="s">
        <v>617</v>
      </c>
      <c r="C40" s="78" t="s">
        <v>968</v>
      </c>
      <c r="D40" s="78" t="s">
        <v>53</v>
      </c>
      <c r="E40" s="79" t="s">
        <v>591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1092.01</v>
      </c>
    </row>
    <row r="41" spans="1:19" x14ac:dyDescent="0.3">
      <c r="A41" s="1"/>
      <c r="B41" s="78" t="s">
        <v>60</v>
      </c>
      <c r="C41" s="78" t="s">
        <v>61</v>
      </c>
      <c r="D41" s="78" t="s">
        <v>53</v>
      </c>
      <c r="E41" s="79" t="s">
        <v>591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200458.27</v>
      </c>
    </row>
    <row r="42" spans="1:19" x14ac:dyDescent="0.3">
      <c r="A42" s="1"/>
      <c r="B42" s="78" t="s">
        <v>60</v>
      </c>
      <c r="C42" s="78" t="s">
        <v>969</v>
      </c>
      <c r="D42" s="78" t="s">
        <v>53</v>
      </c>
      <c r="E42" s="79" t="s">
        <v>591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66132.95</v>
      </c>
    </row>
    <row r="43" spans="1:19" x14ac:dyDescent="0.3">
      <c r="A43" s="1"/>
      <c r="B43" s="78" t="s">
        <v>60</v>
      </c>
      <c r="C43" s="78" t="s">
        <v>1160</v>
      </c>
      <c r="D43" s="78" t="s">
        <v>1161</v>
      </c>
      <c r="E43" s="79" t="s">
        <v>592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780.495</v>
      </c>
    </row>
    <row r="44" spans="1:19" x14ac:dyDescent="0.3">
      <c r="A44" s="1"/>
      <c r="B44" s="78" t="s">
        <v>60</v>
      </c>
      <c r="C44" s="78" t="s">
        <v>1160</v>
      </c>
      <c r="D44" s="78" t="s">
        <v>1162</v>
      </c>
      <c r="E44" s="79" t="s">
        <v>592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>
        <v>624.82000000000005</v>
      </c>
    </row>
    <row r="45" spans="1:19" ht="27.6" x14ac:dyDescent="0.3">
      <c r="A45" s="1"/>
      <c r="B45" s="78" t="s">
        <v>609</v>
      </c>
      <c r="C45" s="78" t="s">
        <v>970</v>
      </c>
      <c r="D45" s="78" t="s">
        <v>53</v>
      </c>
      <c r="E45" s="79" t="s">
        <v>591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1580.35</v>
      </c>
    </row>
    <row r="46" spans="1:19" ht="27.6" x14ac:dyDescent="0.3">
      <c r="A46" s="1"/>
      <c r="B46" s="78" t="s">
        <v>610</v>
      </c>
      <c r="C46" s="78" t="s">
        <v>971</v>
      </c>
      <c r="D46" s="78" t="s">
        <v>53</v>
      </c>
      <c r="E46" s="79" t="s">
        <v>591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6228.14</v>
      </c>
    </row>
    <row r="47" spans="1:19" x14ac:dyDescent="0.3">
      <c r="A47" s="1"/>
      <c r="B47" s="78" t="s">
        <v>63</v>
      </c>
      <c r="C47" s="78" t="s">
        <v>64</v>
      </c>
      <c r="D47" s="78" t="s">
        <v>53</v>
      </c>
      <c r="E47" s="79" t="s">
        <v>591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69543.035000000003</v>
      </c>
    </row>
    <row r="48" spans="1:19" x14ac:dyDescent="0.3">
      <c r="A48" s="1"/>
      <c r="B48" s="78" t="s">
        <v>63</v>
      </c>
      <c r="C48" s="78" t="s">
        <v>972</v>
      </c>
      <c r="D48" s="78" t="s">
        <v>53</v>
      </c>
      <c r="E48" s="79" t="s">
        <v>591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2016.09</v>
      </c>
    </row>
    <row r="49" spans="1:19" x14ac:dyDescent="0.3">
      <c r="A49" s="1"/>
      <c r="B49" s="78" t="s">
        <v>260</v>
      </c>
      <c r="C49" s="78" t="s">
        <v>973</v>
      </c>
      <c r="D49" s="78" t="s">
        <v>53</v>
      </c>
      <c r="E49" s="79" t="s">
        <v>591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17424.224999999999</v>
      </c>
    </row>
    <row r="50" spans="1:19" x14ac:dyDescent="0.3">
      <c r="A50" s="1"/>
      <c r="B50" s="78" t="s">
        <v>611</v>
      </c>
      <c r="C50" s="78" t="s">
        <v>974</v>
      </c>
      <c r="D50" s="78" t="s">
        <v>53</v>
      </c>
      <c r="E50" s="79" t="s">
        <v>591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6036.87</v>
      </c>
    </row>
    <row r="51" spans="1:19" x14ac:dyDescent="0.3">
      <c r="A51" s="1"/>
      <c r="B51" s="78" t="s">
        <v>612</v>
      </c>
      <c r="C51" s="78" t="s">
        <v>975</v>
      </c>
      <c r="D51" s="78" t="s">
        <v>53</v>
      </c>
      <c r="E51" s="79" t="s">
        <v>591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3718.53</v>
      </c>
    </row>
    <row r="52" spans="1:19" x14ac:dyDescent="0.3">
      <c r="A52" s="1"/>
      <c r="B52" s="78" t="s">
        <v>66</v>
      </c>
      <c r="C52" s="78" t="s">
        <v>1163</v>
      </c>
      <c r="D52" s="78" t="s">
        <v>1164</v>
      </c>
      <c r="E52" s="79" t="s">
        <v>592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6650.85</v>
      </c>
    </row>
    <row r="53" spans="1:19" x14ac:dyDescent="0.3">
      <c r="A53" s="1"/>
      <c r="B53" s="78" t="s">
        <v>66</v>
      </c>
      <c r="C53" s="78" t="s">
        <v>1165</v>
      </c>
      <c r="D53" s="78" t="s">
        <v>71</v>
      </c>
      <c r="E53" s="79" t="s">
        <v>592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4125.7</v>
      </c>
    </row>
    <row r="54" spans="1:19" x14ac:dyDescent="0.3">
      <c r="A54" s="1"/>
      <c r="B54" s="78" t="s">
        <v>66</v>
      </c>
      <c r="C54" s="78" t="s">
        <v>1166</v>
      </c>
      <c r="D54" s="78" t="s">
        <v>1167</v>
      </c>
      <c r="E54" s="79" t="s">
        <v>592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>
        <v>2098.35</v>
      </c>
    </row>
    <row r="55" spans="1:19" x14ac:dyDescent="0.3">
      <c r="A55" s="1"/>
      <c r="B55" s="78" t="s">
        <v>623</v>
      </c>
      <c r="C55" s="78" t="s">
        <v>1035</v>
      </c>
      <c r="D55" s="78" t="s">
        <v>53</v>
      </c>
      <c r="E55" s="79" t="s">
        <v>594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10053.18</v>
      </c>
    </row>
    <row r="56" spans="1:19" x14ac:dyDescent="0.3">
      <c r="A56" s="1"/>
      <c r="B56" s="78" t="s">
        <v>623</v>
      </c>
      <c r="C56" s="78" t="s">
        <v>1036</v>
      </c>
      <c r="D56" s="78" t="s">
        <v>53</v>
      </c>
      <c r="E56" s="79" t="s">
        <v>594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3377.5250000000001</v>
      </c>
    </row>
    <row r="57" spans="1:19" x14ac:dyDescent="0.3">
      <c r="A57" s="1"/>
      <c r="B57" s="78" t="s">
        <v>265</v>
      </c>
      <c r="C57" s="78" t="s">
        <v>1168</v>
      </c>
      <c r="D57" s="78" t="s">
        <v>53</v>
      </c>
      <c r="E57" s="79" t="s">
        <v>594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17252.865000000002</v>
      </c>
    </row>
    <row r="58" spans="1:19" x14ac:dyDescent="0.3">
      <c r="A58" s="1"/>
      <c r="B58" s="78" t="s">
        <v>73</v>
      </c>
      <c r="C58" s="78" t="s">
        <v>1041</v>
      </c>
      <c r="D58" s="78" t="s">
        <v>1169</v>
      </c>
      <c r="E58" s="79" t="s">
        <v>594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13135.504999999999</v>
      </c>
    </row>
    <row r="59" spans="1:19" x14ac:dyDescent="0.3">
      <c r="A59" s="1"/>
      <c r="B59" s="78" t="s">
        <v>73</v>
      </c>
      <c r="C59" s="78" t="s">
        <v>1041</v>
      </c>
      <c r="D59" s="78" t="s">
        <v>1170</v>
      </c>
      <c r="E59" s="79" t="s">
        <v>594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18503.735000000001</v>
      </c>
    </row>
    <row r="60" spans="1:19" x14ac:dyDescent="0.3">
      <c r="A60" s="1"/>
      <c r="B60" s="78" t="s">
        <v>73</v>
      </c>
      <c r="C60" s="78" t="s">
        <v>1171</v>
      </c>
      <c r="D60" s="78" t="s">
        <v>1172</v>
      </c>
      <c r="E60" s="79" t="s">
        <v>594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1635.7850000000001</v>
      </c>
    </row>
    <row r="61" spans="1:19" x14ac:dyDescent="0.3">
      <c r="A61" s="1"/>
      <c r="B61" s="78" t="s">
        <v>73</v>
      </c>
      <c r="C61" s="78" t="s">
        <v>1171</v>
      </c>
      <c r="D61" s="78" t="s">
        <v>1173</v>
      </c>
      <c r="E61" s="79" t="s">
        <v>594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1057.355</v>
      </c>
    </row>
    <row r="62" spans="1:19" x14ac:dyDescent="0.3">
      <c r="A62" s="1"/>
      <c r="B62" s="78" t="s">
        <v>73</v>
      </c>
      <c r="C62" s="78" t="s">
        <v>976</v>
      </c>
      <c r="D62" s="78" t="s">
        <v>53</v>
      </c>
      <c r="E62" s="79" t="s">
        <v>591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>
        <v>1698.645</v>
      </c>
    </row>
    <row r="63" spans="1:19" x14ac:dyDescent="0.3">
      <c r="A63" s="1"/>
      <c r="B63" s="78" t="s">
        <v>73</v>
      </c>
      <c r="C63" s="78" t="s">
        <v>977</v>
      </c>
      <c r="D63" s="78" t="s">
        <v>53</v>
      </c>
      <c r="E63" s="79" t="s">
        <v>591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38944.03</v>
      </c>
    </row>
    <row r="64" spans="1:19" x14ac:dyDescent="0.3">
      <c r="A64" s="1"/>
      <c r="B64" s="78" t="s">
        <v>73</v>
      </c>
      <c r="C64" s="78" t="s">
        <v>1174</v>
      </c>
      <c r="D64" s="78" t="s">
        <v>53</v>
      </c>
      <c r="E64" s="79" t="s">
        <v>593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2892.15</v>
      </c>
    </row>
    <row r="65" spans="1:19" x14ac:dyDescent="0.3">
      <c r="A65" s="1"/>
      <c r="B65" s="78" t="s">
        <v>73</v>
      </c>
      <c r="C65" s="78" t="s">
        <v>1042</v>
      </c>
      <c r="D65" s="78" t="s">
        <v>53</v>
      </c>
      <c r="E65" s="79" t="s">
        <v>593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3497.45</v>
      </c>
    </row>
    <row r="66" spans="1:19" x14ac:dyDescent="0.3">
      <c r="A66" s="1"/>
      <c r="B66" s="78" t="s">
        <v>73</v>
      </c>
      <c r="C66" s="78" t="s">
        <v>78</v>
      </c>
      <c r="D66" s="78" t="s">
        <v>1175</v>
      </c>
      <c r="E66" s="79" t="s">
        <v>592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36479.402779999997</v>
      </c>
    </row>
    <row r="67" spans="1:19" x14ac:dyDescent="0.3">
      <c r="A67" s="1"/>
      <c r="B67" s="78" t="s">
        <v>73</v>
      </c>
      <c r="C67" s="78" t="s">
        <v>78</v>
      </c>
      <c r="D67" s="78" t="s">
        <v>1176</v>
      </c>
      <c r="E67" s="79" t="s">
        <v>592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34274.762779999997</v>
      </c>
    </row>
    <row r="68" spans="1:19" x14ac:dyDescent="0.3">
      <c r="A68" s="1"/>
      <c r="B68" s="78" t="s">
        <v>73</v>
      </c>
      <c r="C68" s="78" t="s">
        <v>78</v>
      </c>
      <c r="D68" s="78" t="s">
        <v>312</v>
      </c>
      <c r="E68" s="79" t="s">
        <v>592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39281.907780000001</v>
      </c>
    </row>
    <row r="69" spans="1:19" x14ac:dyDescent="0.3">
      <c r="A69" s="1"/>
      <c r="B69" s="78" t="s">
        <v>73</v>
      </c>
      <c r="C69" s="78" t="s">
        <v>78</v>
      </c>
      <c r="D69" s="78" t="s">
        <v>1146</v>
      </c>
      <c r="E69" s="79" t="s">
        <v>592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57911.826670000002</v>
      </c>
    </row>
    <row r="70" spans="1:19" x14ac:dyDescent="0.3">
      <c r="A70" s="1"/>
      <c r="B70" s="78" t="s">
        <v>73</v>
      </c>
      <c r="C70" s="78" t="s">
        <v>81</v>
      </c>
      <c r="D70" s="78" t="s">
        <v>1177</v>
      </c>
      <c r="E70" s="79" t="s">
        <v>592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>
        <v>1791.5</v>
      </c>
    </row>
    <row r="71" spans="1:19" x14ac:dyDescent="0.3">
      <c r="A71" s="1"/>
      <c r="B71" s="78" t="s">
        <v>73</v>
      </c>
      <c r="C71" s="78" t="s">
        <v>81</v>
      </c>
      <c r="D71" s="78" t="s">
        <v>1178</v>
      </c>
      <c r="E71" s="79" t="s">
        <v>592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>
        <v>0</v>
      </c>
    </row>
    <row r="72" spans="1:19" x14ac:dyDescent="0.3">
      <c r="A72" s="1"/>
      <c r="B72" s="78" t="s">
        <v>73</v>
      </c>
      <c r="C72" s="78" t="s">
        <v>1179</v>
      </c>
      <c r="D72" s="78" t="s">
        <v>1177</v>
      </c>
      <c r="E72" s="79" t="s">
        <v>592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>
        <v>0</v>
      </c>
    </row>
    <row r="73" spans="1:19" x14ac:dyDescent="0.3">
      <c r="A73" s="1"/>
      <c r="B73" s="78" t="s">
        <v>73</v>
      </c>
      <c r="C73" s="78" t="s">
        <v>1179</v>
      </c>
      <c r="D73" s="78" t="s">
        <v>1180</v>
      </c>
      <c r="E73" s="79" t="s">
        <v>592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>
        <v>0</v>
      </c>
    </row>
    <row r="74" spans="1:19" x14ac:dyDescent="0.3">
      <c r="A74" s="1"/>
      <c r="B74" s="78" t="s">
        <v>73</v>
      </c>
      <c r="C74" s="78" t="s">
        <v>1179</v>
      </c>
      <c r="D74" s="78" t="s">
        <v>1181</v>
      </c>
      <c r="E74" s="79" t="s">
        <v>592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>
        <v>0</v>
      </c>
    </row>
    <row r="75" spans="1:19" x14ac:dyDescent="0.3">
      <c r="A75" s="1"/>
      <c r="B75" s="78" t="s">
        <v>73</v>
      </c>
      <c r="C75" s="78" t="s">
        <v>1182</v>
      </c>
      <c r="D75" s="78" t="s">
        <v>1183</v>
      </c>
      <c r="E75" s="79" t="s">
        <v>592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>
        <v>0</v>
      </c>
    </row>
    <row r="76" spans="1:19" x14ac:dyDescent="0.3">
      <c r="A76" s="1"/>
      <c r="B76" s="78" t="s">
        <v>73</v>
      </c>
      <c r="C76" s="78" t="s">
        <v>1182</v>
      </c>
      <c r="D76" s="78" t="s">
        <v>527</v>
      </c>
      <c r="E76" s="79" t="s">
        <v>592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>
        <v>0</v>
      </c>
    </row>
    <row r="77" spans="1:19" x14ac:dyDescent="0.3">
      <c r="A77" s="1"/>
      <c r="B77" s="78" t="s">
        <v>73</v>
      </c>
      <c r="C77" s="78" t="s">
        <v>1182</v>
      </c>
      <c r="D77" s="78" t="s">
        <v>312</v>
      </c>
      <c r="E77" s="79" t="s">
        <v>592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>
        <v>0</v>
      </c>
    </row>
    <row r="78" spans="1:19" x14ac:dyDescent="0.3">
      <c r="A78" s="1"/>
      <c r="B78" s="78" t="s">
        <v>82</v>
      </c>
      <c r="C78" s="78" t="s">
        <v>83</v>
      </c>
      <c r="D78" s="78" t="s">
        <v>1184</v>
      </c>
      <c r="E78" s="79" t="s">
        <v>592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46206.233330000003</v>
      </c>
    </row>
    <row r="79" spans="1:19" x14ac:dyDescent="0.3">
      <c r="A79" s="1"/>
      <c r="B79" s="78" t="s">
        <v>82</v>
      </c>
      <c r="C79" s="78" t="s">
        <v>83</v>
      </c>
      <c r="D79" s="78" t="s">
        <v>1185</v>
      </c>
      <c r="E79" s="79" t="s">
        <v>592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46542.033329999998</v>
      </c>
    </row>
    <row r="80" spans="1:19" x14ac:dyDescent="0.3">
      <c r="A80" s="1"/>
      <c r="B80" s="78" t="s">
        <v>82</v>
      </c>
      <c r="C80" s="78" t="s">
        <v>83</v>
      </c>
      <c r="D80" s="78" t="s">
        <v>1186</v>
      </c>
      <c r="E80" s="79" t="s">
        <v>592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49632.053330000002</v>
      </c>
    </row>
    <row r="81" spans="1:19" x14ac:dyDescent="0.3">
      <c r="A81" s="1"/>
      <c r="B81" s="78" t="s">
        <v>624</v>
      </c>
      <c r="C81" s="78" t="s">
        <v>978</v>
      </c>
      <c r="D81" s="78" t="s">
        <v>53</v>
      </c>
      <c r="E81" s="79" t="s">
        <v>591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5735.4250000000002</v>
      </c>
    </row>
    <row r="82" spans="1:19" x14ac:dyDescent="0.3">
      <c r="A82" s="1"/>
      <c r="B82" s="78" t="s">
        <v>624</v>
      </c>
      <c r="C82" s="78" t="s">
        <v>979</v>
      </c>
      <c r="D82" s="78" t="s">
        <v>53</v>
      </c>
      <c r="E82" s="79" t="s">
        <v>591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2035.53</v>
      </c>
    </row>
    <row r="83" spans="1:19" x14ac:dyDescent="0.3">
      <c r="A83" s="1"/>
      <c r="B83" s="78" t="s">
        <v>625</v>
      </c>
      <c r="C83" s="78" t="s">
        <v>980</v>
      </c>
      <c r="D83" s="78" t="s">
        <v>53</v>
      </c>
      <c r="E83" s="79" t="s">
        <v>591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5465.7150000000001</v>
      </c>
    </row>
    <row r="84" spans="1:19" x14ac:dyDescent="0.3">
      <c r="A84" s="1"/>
      <c r="B84" s="78" t="s">
        <v>625</v>
      </c>
      <c r="C84" s="78" t="s">
        <v>981</v>
      </c>
      <c r="D84" s="78" t="s">
        <v>53</v>
      </c>
      <c r="E84" s="79" t="s">
        <v>591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5693.01</v>
      </c>
    </row>
    <row r="85" spans="1:19" x14ac:dyDescent="0.3">
      <c r="A85" s="1"/>
      <c r="B85" s="78" t="s">
        <v>625</v>
      </c>
      <c r="C85" s="78" t="s">
        <v>982</v>
      </c>
      <c r="D85" s="78" t="s">
        <v>53</v>
      </c>
      <c r="E85" s="79" t="s">
        <v>591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5612.2</v>
      </c>
    </row>
    <row r="86" spans="1:19" x14ac:dyDescent="0.3">
      <c r="A86" s="1"/>
      <c r="B86" s="78" t="s">
        <v>625</v>
      </c>
      <c r="C86" s="78" t="s">
        <v>983</v>
      </c>
      <c r="D86" s="78" t="s">
        <v>53</v>
      </c>
      <c r="E86" s="79" t="s">
        <v>591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2236.8344999999999</v>
      </c>
    </row>
    <row r="87" spans="1:19" x14ac:dyDescent="0.3">
      <c r="A87" s="1"/>
      <c r="B87" s="78" t="s">
        <v>630</v>
      </c>
      <c r="C87" s="78" t="s">
        <v>1187</v>
      </c>
      <c r="D87" s="78" t="s">
        <v>1188</v>
      </c>
      <c r="E87" s="79" t="s">
        <v>592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>
        <v>0</v>
      </c>
    </row>
    <row r="88" spans="1:19" x14ac:dyDescent="0.3">
      <c r="A88" s="1"/>
      <c r="B88" s="78" t="s">
        <v>630</v>
      </c>
      <c r="C88" s="78" t="s">
        <v>1187</v>
      </c>
      <c r="D88" s="78" t="s">
        <v>1189</v>
      </c>
      <c r="E88" s="79" t="s">
        <v>592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>
        <v>102.9</v>
      </c>
    </row>
    <row r="89" spans="1:19" x14ac:dyDescent="0.3">
      <c r="A89" s="1"/>
      <c r="B89" s="78" t="s">
        <v>604</v>
      </c>
      <c r="C89" s="78" t="s">
        <v>1190</v>
      </c>
      <c r="D89" s="78" t="s">
        <v>1190</v>
      </c>
      <c r="E89" s="79" t="s">
        <v>593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7756.65</v>
      </c>
    </row>
    <row r="90" spans="1:19" x14ac:dyDescent="0.3">
      <c r="A90" s="1"/>
      <c r="B90" s="78" t="s">
        <v>281</v>
      </c>
      <c r="C90" s="78" t="s">
        <v>1049</v>
      </c>
      <c r="D90" s="78" t="s">
        <v>53</v>
      </c>
      <c r="E90" s="79" t="s">
        <v>594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2284.3049999999998</v>
      </c>
    </row>
    <row r="91" spans="1:19" x14ac:dyDescent="0.3">
      <c r="A91" s="1"/>
      <c r="B91" s="78" t="s">
        <v>605</v>
      </c>
      <c r="C91" s="78" t="s">
        <v>1050</v>
      </c>
      <c r="D91" s="78" t="s">
        <v>53</v>
      </c>
      <c r="E91" s="79" t="s">
        <v>594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3122.835</v>
      </c>
    </row>
    <row r="92" spans="1:19" x14ac:dyDescent="0.3">
      <c r="A92" s="1"/>
      <c r="B92" s="78" t="s">
        <v>613</v>
      </c>
      <c r="C92" s="78" t="s">
        <v>984</v>
      </c>
      <c r="D92" s="78" t="s">
        <v>1157</v>
      </c>
      <c r="E92" s="79" t="s">
        <v>591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997.25</v>
      </c>
    </row>
    <row r="93" spans="1:19" x14ac:dyDescent="0.3">
      <c r="A93" s="1"/>
      <c r="B93" s="78" t="s">
        <v>596</v>
      </c>
      <c r="C93" s="78" t="s">
        <v>985</v>
      </c>
      <c r="D93" s="78" t="s">
        <v>53</v>
      </c>
      <c r="E93" s="79" t="s">
        <v>591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5835.16</v>
      </c>
    </row>
    <row r="94" spans="1:19" x14ac:dyDescent="0.3">
      <c r="A94" s="1"/>
      <c r="B94" s="78" t="s">
        <v>295</v>
      </c>
      <c r="C94" s="78" t="s">
        <v>986</v>
      </c>
      <c r="D94" s="78" t="s">
        <v>53</v>
      </c>
      <c r="E94" s="79" t="s">
        <v>591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1791.35</v>
      </c>
    </row>
    <row r="95" spans="1:19" x14ac:dyDescent="0.3">
      <c r="A95" s="1"/>
      <c r="B95" s="78" t="s">
        <v>85</v>
      </c>
      <c r="C95" s="78" t="s">
        <v>987</v>
      </c>
      <c r="D95" s="78" t="s">
        <v>53</v>
      </c>
      <c r="E95" s="79" t="s">
        <v>591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48593.84</v>
      </c>
    </row>
    <row r="96" spans="1:19" x14ac:dyDescent="0.3">
      <c r="A96" s="1"/>
      <c r="B96" s="78" t="s">
        <v>600</v>
      </c>
      <c r="C96" s="78" t="s">
        <v>1191</v>
      </c>
      <c r="D96" s="78" t="s">
        <v>53</v>
      </c>
      <c r="E96" s="79" t="s">
        <v>592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>
        <v>22.15</v>
      </c>
    </row>
    <row r="97" spans="1:19" x14ac:dyDescent="0.3">
      <c r="A97" s="1"/>
      <c r="B97" s="78" t="s">
        <v>600</v>
      </c>
      <c r="C97" s="78" t="s">
        <v>1192</v>
      </c>
      <c r="D97" s="78" t="s">
        <v>53</v>
      </c>
      <c r="E97" s="79" t="s">
        <v>592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>
        <v>28.45</v>
      </c>
    </row>
    <row r="98" spans="1:19" x14ac:dyDescent="0.3">
      <c r="A98" s="1"/>
      <c r="B98" s="78" t="s">
        <v>298</v>
      </c>
      <c r="C98" s="78" t="s">
        <v>988</v>
      </c>
      <c r="D98" s="78" t="s">
        <v>53</v>
      </c>
      <c r="E98" s="79" t="s">
        <v>591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14596.254999999999</v>
      </c>
    </row>
    <row r="99" spans="1:19" x14ac:dyDescent="0.3">
      <c r="A99" s="1"/>
      <c r="B99" s="78" t="s">
        <v>301</v>
      </c>
      <c r="C99" s="78" t="s">
        <v>989</v>
      </c>
      <c r="D99" s="78" t="s">
        <v>53</v>
      </c>
      <c r="E99" s="79" t="s">
        <v>591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977.31</v>
      </c>
    </row>
    <row r="100" spans="1:19" x14ac:dyDescent="0.3">
      <c r="A100" s="1"/>
      <c r="B100" s="78" t="s">
        <v>626</v>
      </c>
      <c r="C100" s="78" t="s">
        <v>1193</v>
      </c>
      <c r="D100" s="78" t="s">
        <v>53</v>
      </c>
      <c r="E100" s="79" t="s">
        <v>593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24601.05</v>
      </c>
    </row>
    <row r="101" spans="1:19" x14ac:dyDescent="0.3">
      <c r="A101" s="1"/>
      <c r="B101" s="78" t="s">
        <v>89</v>
      </c>
      <c r="C101" s="78" t="s">
        <v>90</v>
      </c>
      <c r="D101" s="78" t="s">
        <v>53</v>
      </c>
      <c r="E101" s="79" t="s">
        <v>591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170776.95999999999</v>
      </c>
    </row>
    <row r="102" spans="1:19" x14ac:dyDescent="0.3">
      <c r="A102" s="1"/>
      <c r="B102" s="78" t="s">
        <v>89</v>
      </c>
      <c r="C102" s="78" t="s">
        <v>1194</v>
      </c>
      <c r="D102" s="78" t="s">
        <v>53</v>
      </c>
      <c r="E102" s="79" t="s">
        <v>593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19230.05</v>
      </c>
    </row>
    <row r="103" spans="1:19" x14ac:dyDescent="0.3">
      <c r="A103" s="1"/>
      <c r="B103" s="78" t="s">
        <v>89</v>
      </c>
      <c r="C103" s="78" t="s">
        <v>1195</v>
      </c>
      <c r="D103" s="78" t="s">
        <v>53</v>
      </c>
      <c r="E103" s="79" t="s">
        <v>593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9686.5</v>
      </c>
    </row>
    <row r="104" spans="1:19" x14ac:dyDescent="0.3">
      <c r="A104" s="1"/>
      <c r="B104" s="78" t="s">
        <v>89</v>
      </c>
      <c r="C104" s="78" t="s">
        <v>96</v>
      </c>
      <c r="D104" s="78" t="s">
        <v>1175</v>
      </c>
      <c r="E104" s="79" t="s">
        <v>592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42883.511664999998</v>
      </c>
    </row>
    <row r="105" spans="1:19" x14ac:dyDescent="0.3">
      <c r="A105" s="1"/>
      <c r="B105" s="78" t="s">
        <v>89</v>
      </c>
      <c r="C105" s="78" t="s">
        <v>96</v>
      </c>
      <c r="D105" s="78" t="s">
        <v>1176</v>
      </c>
      <c r="E105" s="79" t="s">
        <v>592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45633.576665000001</v>
      </c>
    </row>
    <row r="106" spans="1:19" x14ac:dyDescent="0.3">
      <c r="A106" s="1"/>
      <c r="B106" s="78" t="s">
        <v>89</v>
      </c>
      <c r="C106" s="78" t="s">
        <v>96</v>
      </c>
      <c r="D106" s="78" t="s">
        <v>312</v>
      </c>
      <c r="E106" s="79" t="s">
        <v>592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>
        <v>0</v>
      </c>
    </row>
    <row r="107" spans="1:19" x14ac:dyDescent="0.3">
      <c r="A107" s="1"/>
      <c r="B107" s="78" t="s">
        <v>89</v>
      </c>
      <c r="C107" s="78" t="s">
        <v>96</v>
      </c>
      <c r="D107" s="78" t="s">
        <v>1146</v>
      </c>
      <c r="E107" s="79" t="s">
        <v>592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48564.606664999999</v>
      </c>
    </row>
    <row r="108" spans="1:19" x14ac:dyDescent="0.3">
      <c r="A108" s="1"/>
      <c r="B108" s="78" t="s">
        <v>89</v>
      </c>
      <c r="C108" s="78" t="s">
        <v>100</v>
      </c>
      <c r="D108" s="78" t="s">
        <v>1183</v>
      </c>
      <c r="E108" s="79" t="s">
        <v>592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57641.388330000002</v>
      </c>
    </row>
    <row r="109" spans="1:19" x14ac:dyDescent="0.3">
      <c r="A109" s="1"/>
      <c r="B109" s="78" t="s">
        <v>89</v>
      </c>
      <c r="C109" s="78" t="s">
        <v>100</v>
      </c>
      <c r="D109" s="78" t="s">
        <v>1146</v>
      </c>
      <c r="E109" s="79" t="s">
        <v>592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30693.356670000001</v>
      </c>
    </row>
    <row r="110" spans="1:19" x14ac:dyDescent="0.3">
      <c r="A110" s="1"/>
      <c r="B110" s="78" t="s">
        <v>89</v>
      </c>
      <c r="C110" s="78" t="s">
        <v>990</v>
      </c>
      <c r="D110" s="78" t="s">
        <v>53</v>
      </c>
      <c r="E110" s="79" t="s">
        <v>591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2992.32</v>
      </c>
    </row>
    <row r="111" spans="1:19" x14ac:dyDescent="0.3">
      <c r="A111" s="1"/>
      <c r="B111" s="78" t="s">
        <v>606</v>
      </c>
      <c r="C111" s="78" t="s">
        <v>1196</v>
      </c>
      <c r="D111" s="78" t="s">
        <v>53</v>
      </c>
      <c r="E111" s="79" t="s">
        <v>593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24.9</v>
      </c>
    </row>
    <row r="112" spans="1:19" x14ac:dyDescent="0.3">
      <c r="A112" s="1"/>
      <c r="B112" s="78" t="s">
        <v>595</v>
      </c>
      <c r="C112" s="78" t="s">
        <v>991</v>
      </c>
      <c r="D112" s="78" t="s">
        <v>53</v>
      </c>
      <c r="E112" s="79" t="s">
        <v>591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23939.3</v>
      </c>
    </row>
    <row r="113" spans="1:19" x14ac:dyDescent="0.3">
      <c r="A113" s="1"/>
      <c r="B113" s="78" t="s">
        <v>608</v>
      </c>
      <c r="C113" s="78" t="s">
        <v>992</v>
      </c>
      <c r="D113" s="78" t="s">
        <v>53</v>
      </c>
      <c r="E113" s="79" t="s">
        <v>591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793.4</v>
      </c>
    </row>
    <row r="114" spans="1:19" x14ac:dyDescent="0.3">
      <c r="A114" s="1"/>
      <c r="B114" s="78" t="s">
        <v>324</v>
      </c>
      <c r="C114" s="78" t="s">
        <v>1197</v>
      </c>
      <c r="D114" s="78" t="s">
        <v>53</v>
      </c>
      <c r="E114" s="79" t="s">
        <v>593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1275.81</v>
      </c>
    </row>
    <row r="115" spans="1:19" x14ac:dyDescent="0.3">
      <c r="A115" s="1"/>
      <c r="B115" s="78" t="s">
        <v>332</v>
      </c>
      <c r="C115" s="78" t="s">
        <v>1198</v>
      </c>
      <c r="D115" s="78" t="s">
        <v>53</v>
      </c>
      <c r="E115" s="79" t="s">
        <v>592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>
        <v>3534.95</v>
      </c>
    </row>
    <row r="116" spans="1:19" x14ac:dyDescent="0.3">
      <c r="A116" s="1"/>
      <c r="B116" s="78" t="s">
        <v>614</v>
      </c>
      <c r="C116" s="78" t="s">
        <v>1059</v>
      </c>
      <c r="D116" s="78" t="s">
        <v>53</v>
      </c>
      <c r="E116" s="79" t="s">
        <v>593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1440.776165</v>
      </c>
    </row>
    <row r="117" spans="1:19" x14ac:dyDescent="0.3">
      <c r="A117" s="1"/>
      <c r="B117" s="78" t="s">
        <v>103</v>
      </c>
      <c r="C117" s="78" t="s">
        <v>993</v>
      </c>
      <c r="D117" s="78" t="s">
        <v>53</v>
      </c>
      <c r="E117" s="79" t="s">
        <v>591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1620.42</v>
      </c>
    </row>
    <row r="118" spans="1:19" x14ac:dyDescent="0.3">
      <c r="A118" s="1"/>
      <c r="B118" s="78" t="s">
        <v>103</v>
      </c>
      <c r="C118" s="78" t="s">
        <v>994</v>
      </c>
      <c r="D118" s="78" t="s">
        <v>53</v>
      </c>
      <c r="E118" s="79" t="s">
        <v>591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63132.815000000002</v>
      </c>
    </row>
    <row r="119" spans="1:19" x14ac:dyDescent="0.3">
      <c r="A119" s="1"/>
      <c r="B119" s="78" t="s">
        <v>103</v>
      </c>
      <c r="C119" s="78" t="s">
        <v>112</v>
      </c>
      <c r="D119" s="78" t="s">
        <v>53</v>
      </c>
      <c r="E119" s="79" t="s">
        <v>591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25931.404999999999</v>
      </c>
    </row>
    <row r="120" spans="1:19" x14ac:dyDescent="0.3">
      <c r="A120" s="1"/>
      <c r="B120" s="78" t="s">
        <v>103</v>
      </c>
      <c r="C120" s="78" t="s">
        <v>995</v>
      </c>
      <c r="D120" s="78" t="s">
        <v>53</v>
      </c>
      <c r="E120" s="79" t="s">
        <v>591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3054.2049999999999</v>
      </c>
    </row>
    <row r="121" spans="1:19" x14ac:dyDescent="0.3">
      <c r="A121" s="1"/>
      <c r="B121" s="78" t="s">
        <v>114</v>
      </c>
      <c r="C121" s="78" t="s">
        <v>1062</v>
      </c>
      <c r="D121" s="78" t="s">
        <v>53</v>
      </c>
      <c r="E121" s="79" t="s">
        <v>594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14899.47</v>
      </c>
    </row>
    <row r="122" spans="1:19" x14ac:dyDescent="0.3">
      <c r="A122" s="1"/>
      <c r="B122" s="78" t="s">
        <v>114</v>
      </c>
      <c r="C122" s="78" t="s">
        <v>1063</v>
      </c>
      <c r="D122" s="78" t="s">
        <v>53</v>
      </c>
      <c r="E122" s="79" t="s">
        <v>594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14985.615</v>
      </c>
    </row>
    <row r="123" spans="1:19" x14ac:dyDescent="0.3">
      <c r="A123" s="1"/>
      <c r="B123" s="78" t="s">
        <v>114</v>
      </c>
      <c r="C123" s="78" t="s">
        <v>997</v>
      </c>
      <c r="D123" s="78" t="s">
        <v>53</v>
      </c>
      <c r="E123" s="79" t="s">
        <v>591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23489.51</v>
      </c>
    </row>
    <row r="124" spans="1:19" x14ac:dyDescent="0.3">
      <c r="A124" s="1"/>
      <c r="B124" s="78" t="s">
        <v>114</v>
      </c>
      <c r="C124" s="78" t="s">
        <v>1000</v>
      </c>
      <c r="D124" s="78" t="s">
        <v>1157</v>
      </c>
      <c r="E124" s="79" t="s">
        <v>591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186.4145</v>
      </c>
    </row>
    <row r="125" spans="1:19" x14ac:dyDescent="0.3">
      <c r="A125" s="1"/>
      <c r="B125" s="78" t="s">
        <v>114</v>
      </c>
      <c r="C125" s="78" t="s">
        <v>1001</v>
      </c>
      <c r="D125" s="78" t="s">
        <v>53</v>
      </c>
      <c r="E125" s="79" t="s">
        <v>591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9371.7849999999999</v>
      </c>
    </row>
    <row r="126" spans="1:19" x14ac:dyDescent="0.3">
      <c r="A126" s="1"/>
      <c r="B126" s="78" t="s">
        <v>114</v>
      </c>
      <c r="C126" s="78" t="s">
        <v>115</v>
      </c>
      <c r="D126" s="78" t="s">
        <v>53</v>
      </c>
      <c r="E126" s="79" t="s">
        <v>591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46408.01</v>
      </c>
    </row>
    <row r="127" spans="1:19" x14ac:dyDescent="0.3">
      <c r="A127" s="1"/>
      <c r="B127" s="78" t="s">
        <v>114</v>
      </c>
      <c r="C127" s="78" t="s">
        <v>117</v>
      </c>
      <c r="D127" s="78" t="s">
        <v>53</v>
      </c>
      <c r="E127" s="79" t="s">
        <v>591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20603.72</v>
      </c>
    </row>
    <row r="128" spans="1:19" x14ac:dyDescent="0.3">
      <c r="A128" s="1"/>
      <c r="B128" s="78" t="s">
        <v>114</v>
      </c>
      <c r="C128" s="78" t="s">
        <v>1002</v>
      </c>
      <c r="D128" s="78" t="s">
        <v>53</v>
      </c>
      <c r="E128" s="79" t="s">
        <v>591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19997.404999999999</v>
      </c>
    </row>
    <row r="129" spans="1:19" x14ac:dyDescent="0.3">
      <c r="A129" s="1"/>
      <c r="B129" s="78" t="s">
        <v>114</v>
      </c>
      <c r="C129" s="78" t="s">
        <v>1199</v>
      </c>
      <c r="D129" s="78" t="s">
        <v>1200</v>
      </c>
      <c r="E129" s="79" t="s">
        <v>593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10387.1</v>
      </c>
    </row>
    <row r="130" spans="1:19" x14ac:dyDescent="0.3">
      <c r="A130" s="1"/>
      <c r="B130" s="78" t="s">
        <v>114</v>
      </c>
      <c r="C130" s="78" t="s">
        <v>1065</v>
      </c>
      <c r="D130" s="78" t="s">
        <v>53</v>
      </c>
      <c r="E130" s="79" t="s">
        <v>593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13633.55</v>
      </c>
    </row>
    <row r="131" spans="1:19" x14ac:dyDescent="0.3">
      <c r="A131" s="1"/>
      <c r="B131" s="78" t="s">
        <v>114</v>
      </c>
      <c r="C131" s="78" t="s">
        <v>1201</v>
      </c>
      <c r="D131" s="78" t="s">
        <v>123</v>
      </c>
      <c r="E131" s="79" t="s">
        <v>592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>
        <v>1127.2</v>
      </c>
    </row>
    <row r="132" spans="1:19" x14ac:dyDescent="0.3">
      <c r="A132" s="1"/>
      <c r="B132" s="78" t="s">
        <v>114</v>
      </c>
      <c r="C132" s="78" t="s">
        <v>1201</v>
      </c>
      <c r="D132" s="78" t="s">
        <v>1202</v>
      </c>
      <c r="E132" s="79" t="s">
        <v>592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>
        <v>486.37</v>
      </c>
    </row>
    <row r="133" spans="1:19" x14ac:dyDescent="0.3">
      <c r="A133" s="1"/>
      <c r="B133" s="78" t="s">
        <v>114</v>
      </c>
      <c r="C133" s="78" t="s">
        <v>1201</v>
      </c>
      <c r="D133" s="78" t="s">
        <v>1203</v>
      </c>
      <c r="E133" s="79" t="s">
        <v>592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>
        <v>517.82000000000005</v>
      </c>
    </row>
    <row r="134" spans="1:19" x14ac:dyDescent="0.3">
      <c r="A134" s="1"/>
      <c r="B134" s="78" t="s">
        <v>114</v>
      </c>
      <c r="C134" s="78" t="s">
        <v>126</v>
      </c>
      <c r="D134" s="78" t="s">
        <v>127</v>
      </c>
      <c r="E134" s="79" t="s">
        <v>592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10348.299999999999</v>
      </c>
    </row>
    <row r="135" spans="1:19" x14ac:dyDescent="0.3">
      <c r="A135" s="1"/>
      <c r="B135" s="78" t="s">
        <v>114</v>
      </c>
      <c r="C135" s="78" t="s">
        <v>129</v>
      </c>
      <c r="D135" s="78" t="s">
        <v>312</v>
      </c>
      <c r="E135" s="79" t="s">
        <v>592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26034.61</v>
      </c>
    </row>
    <row r="136" spans="1:19" x14ac:dyDescent="0.3">
      <c r="A136" s="1"/>
      <c r="B136" s="78" t="s">
        <v>114</v>
      </c>
      <c r="C136" s="78" t="s">
        <v>129</v>
      </c>
      <c r="D136" s="78" t="s">
        <v>71</v>
      </c>
      <c r="E136" s="79" t="s">
        <v>592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26482.46</v>
      </c>
    </row>
    <row r="137" spans="1:19" x14ac:dyDescent="0.3">
      <c r="A137" s="1"/>
      <c r="B137" s="78" t="s">
        <v>114</v>
      </c>
      <c r="C137" s="78" t="s">
        <v>129</v>
      </c>
      <c r="D137" s="78" t="s">
        <v>1204</v>
      </c>
      <c r="E137" s="79" t="s">
        <v>592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20258.25</v>
      </c>
    </row>
    <row r="138" spans="1:19" x14ac:dyDescent="0.3">
      <c r="A138" s="1"/>
      <c r="B138" s="78" t="s">
        <v>1105</v>
      </c>
      <c r="C138" s="78" t="s">
        <v>1130</v>
      </c>
      <c r="D138" s="78" t="s">
        <v>53</v>
      </c>
      <c r="E138" s="79" t="s">
        <v>593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1640.942775</v>
      </c>
    </row>
    <row r="139" spans="1:19" x14ac:dyDescent="0.3">
      <c r="A139" s="1"/>
      <c r="B139" s="78" t="s">
        <v>350</v>
      </c>
      <c r="C139" s="78" t="s">
        <v>1068</v>
      </c>
      <c r="D139" s="78" t="s">
        <v>53</v>
      </c>
      <c r="E139" s="79" t="s">
        <v>594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4878.96</v>
      </c>
    </row>
    <row r="140" spans="1:19" x14ac:dyDescent="0.3">
      <c r="A140" s="1"/>
      <c r="B140" s="78" t="s">
        <v>355</v>
      </c>
      <c r="C140" s="78" t="s">
        <v>1205</v>
      </c>
      <c r="D140" s="78" t="s">
        <v>53</v>
      </c>
      <c r="E140" s="79" t="s">
        <v>594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13540.55</v>
      </c>
    </row>
    <row r="141" spans="1:19" x14ac:dyDescent="0.3">
      <c r="A141" s="1"/>
      <c r="B141" s="78" t="s">
        <v>363</v>
      </c>
      <c r="C141" s="78" t="s">
        <v>1070</v>
      </c>
      <c r="D141" s="78" t="s">
        <v>53</v>
      </c>
      <c r="E141" s="79" t="s">
        <v>592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1240.8499999999999</v>
      </c>
    </row>
    <row r="142" spans="1:19" x14ac:dyDescent="0.3">
      <c r="A142" s="1"/>
      <c r="B142" s="78" t="s">
        <v>363</v>
      </c>
      <c r="C142" s="78" t="s">
        <v>1206</v>
      </c>
      <c r="D142" s="78" t="s">
        <v>53</v>
      </c>
      <c r="E142" s="79" t="s">
        <v>592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558.45000000000005</v>
      </c>
    </row>
    <row r="143" spans="1:19" x14ac:dyDescent="0.3">
      <c r="A143" s="1"/>
      <c r="B143" s="78" t="s">
        <v>363</v>
      </c>
      <c r="C143" s="78" t="s">
        <v>1207</v>
      </c>
      <c r="D143" s="78" t="s">
        <v>53</v>
      </c>
      <c r="E143" s="79" t="s">
        <v>592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692.1</v>
      </c>
    </row>
    <row r="144" spans="1:19" x14ac:dyDescent="0.3">
      <c r="A144" s="1"/>
      <c r="B144" s="78" t="s">
        <v>363</v>
      </c>
      <c r="C144" s="78" t="s">
        <v>1208</v>
      </c>
      <c r="D144" s="78" t="s">
        <v>53</v>
      </c>
      <c r="E144" s="79" t="s">
        <v>592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>
        <v>430.4</v>
      </c>
    </row>
    <row r="145" spans="1:19" ht="27.6" x14ac:dyDescent="0.3">
      <c r="A145" s="1"/>
      <c r="B145" s="78" t="s">
        <v>371</v>
      </c>
      <c r="C145" s="78" t="s">
        <v>1209</v>
      </c>
      <c r="D145" s="78" t="s">
        <v>373</v>
      </c>
      <c r="E145" s="79" t="s">
        <v>592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12195.305</v>
      </c>
    </row>
    <row r="146" spans="1:19" ht="27.6" x14ac:dyDescent="0.3">
      <c r="A146" s="1"/>
      <c r="B146" s="78" t="s">
        <v>371</v>
      </c>
      <c r="C146" s="78" t="s">
        <v>1209</v>
      </c>
      <c r="D146" s="78" t="s">
        <v>376</v>
      </c>
      <c r="E146" s="79" t="s">
        <v>592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>
        <v>0</v>
      </c>
    </row>
    <row r="147" spans="1:19" x14ac:dyDescent="0.3">
      <c r="A147" s="1"/>
      <c r="B147" s="78" t="s">
        <v>627</v>
      </c>
      <c r="C147" s="78" t="s">
        <v>1073</v>
      </c>
      <c r="D147" s="78" t="s">
        <v>53</v>
      </c>
      <c r="E147" s="79" t="s">
        <v>593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1170.645</v>
      </c>
    </row>
    <row r="148" spans="1:19" x14ac:dyDescent="0.3">
      <c r="A148" s="1"/>
      <c r="B148" s="78" t="s">
        <v>132</v>
      </c>
      <c r="C148" s="78" t="s">
        <v>133</v>
      </c>
      <c r="D148" s="78" t="s">
        <v>1183</v>
      </c>
      <c r="E148" s="79" t="s">
        <v>592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>
        <v>236.35</v>
      </c>
    </row>
    <row r="149" spans="1:19" x14ac:dyDescent="0.3">
      <c r="A149" s="1"/>
      <c r="B149" s="78" t="s">
        <v>132</v>
      </c>
      <c r="C149" s="78" t="s">
        <v>133</v>
      </c>
      <c r="D149" s="78" t="s">
        <v>527</v>
      </c>
      <c r="E149" s="79" t="s">
        <v>592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>
        <v>0</v>
      </c>
    </row>
    <row r="150" spans="1:19" x14ac:dyDescent="0.3">
      <c r="A150" s="1"/>
      <c r="B150" s="78" t="s">
        <v>132</v>
      </c>
      <c r="C150" s="78" t="s">
        <v>133</v>
      </c>
      <c r="D150" s="78" t="s">
        <v>312</v>
      </c>
      <c r="E150" s="79" t="s">
        <v>592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>
        <v>0</v>
      </c>
    </row>
    <row r="151" spans="1:19" x14ac:dyDescent="0.3">
      <c r="A151" s="1"/>
      <c r="B151" s="78" t="s">
        <v>132</v>
      </c>
      <c r="C151" s="78" t="s">
        <v>133</v>
      </c>
      <c r="D151" s="78" t="s">
        <v>71</v>
      </c>
      <c r="E151" s="79" t="s">
        <v>592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>
        <v>0</v>
      </c>
    </row>
    <row r="152" spans="1:19" x14ac:dyDescent="0.3">
      <c r="A152" s="1"/>
      <c r="B152" s="78" t="s">
        <v>496</v>
      </c>
      <c r="C152" s="78" t="s">
        <v>1003</v>
      </c>
      <c r="D152" s="78" t="s">
        <v>53</v>
      </c>
      <c r="E152" s="79" t="s">
        <v>591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33128.385000000002</v>
      </c>
    </row>
    <row r="153" spans="1:19" x14ac:dyDescent="0.3">
      <c r="A153" s="1"/>
      <c r="B153" s="78" t="s">
        <v>496</v>
      </c>
      <c r="C153" s="78" t="s">
        <v>1004</v>
      </c>
      <c r="D153" s="78" t="s">
        <v>53</v>
      </c>
      <c r="E153" s="79" t="s">
        <v>591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463.05</v>
      </c>
    </row>
    <row r="154" spans="1:19" x14ac:dyDescent="0.3">
      <c r="A154" s="1"/>
      <c r="B154" s="78" t="s">
        <v>502</v>
      </c>
      <c r="C154" s="78" t="s">
        <v>1210</v>
      </c>
      <c r="D154" s="78" t="s">
        <v>1211</v>
      </c>
      <c r="E154" s="79" t="s">
        <v>592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>
        <v>0</v>
      </c>
    </row>
    <row r="155" spans="1:19" x14ac:dyDescent="0.3">
      <c r="A155" s="1"/>
      <c r="B155" s="78" t="s">
        <v>502</v>
      </c>
      <c r="C155" s="78" t="s">
        <v>1210</v>
      </c>
      <c r="D155" s="78" t="s">
        <v>504</v>
      </c>
      <c r="E155" s="79" t="s">
        <v>592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>
        <v>0</v>
      </c>
    </row>
    <row r="156" spans="1:19" x14ac:dyDescent="0.3">
      <c r="A156" s="1"/>
      <c r="B156" s="78" t="s">
        <v>502</v>
      </c>
      <c r="C156" s="78" t="s">
        <v>1210</v>
      </c>
      <c r="D156" s="78" t="s">
        <v>1212</v>
      </c>
      <c r="E156" s="79" t="s">
        <v>592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>
        <v>0</v>
      </c>
    </row>
    <row r="157" spans="1:19" x14ac:dyDescent="0.3">
      <c r="A157" s="1"/>
      <c r="B157" s="78" t="s">
        <v>1005</v>
      </c>
      <c r="C157" s="78" t="s">
        <v>1006</v>
      </c>
      <c r="D157" s="78" t="s">
        <v>53</v>
      </c>
      <c r="E157" s="79" t="s">
        <v>591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6249.67</v>
      </c>
    </row>
    <row r="158" spans="1:19" x14ac:dyDescent="0.3">
      <c r="A158" s="1"/>
      <c r="B158" s="78" t="s">
        <v>1005</v>
      </c>
      <c r="C158" s="78" t="s">
        <v>1007</v>
      </c>
      <c r="D158" s="78" t="s">
        <v>53</v>
      </c>
      <c r="E158" s="79" t="s">
        <v>591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2814.65</v>
      </c>
    </row>
    <row r="159" spans="1:19" x14ac:dyDescent="0.3">
      <c r="A159" s="1"/>
      <c r="B159" s="78" t="s">
        <v>1005</v>
      </c>
      <c r="C159" s="78" t="s">
        <v>1008</v>
      </c>
      <c r="D159" s="78" t="s">
        <v>53</v>
      </c>
      <c r="E159" s="79" t="s">
        <v>591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6238.27</v>
      </c>
    </row>
    <row r="160" spans="1:19" x14ac:dyDescent="0.3">
      <c r="A160" s="1"/>
      <c r="B160" s="78" t="s">
        <v>135</v>
      </c>
      <c r="C160" s="78" t="s">
        <v>1009</v>
      </c>
      <c r="D160" s="78" t="s">
        <v>53</v>
      </c>
      <c r="E160" s="79" t="s">
        <v>591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1173.0999999999999</v>
      </c>
    </row>
    <row r="161" spans="1:19" x14ac:dyDescent="0.3">
      <c r="A161" s="1"/>
      <c r="B161" s="78" t="s">
        <v>135</v>
      </c>
      <c r="C161" s="78" t="s">
        <v>136</v>
      </c>
      <c r="D161" s="78" t="s">
        <v>53</v>
      </c>
      <c r="E161" s="79" t="s">
        <v>591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7989.7</v>
      </c>
    </row>
    <row r="162" spans="1:19" x14ac:dyDescent="0.3">
      <c r="A162" s="1"/>
      <c r="B162" s="78" t="s">
        <v>135</v>
      </c>
      <c r="C162" s="78" t="s">
        <v>138</v>
      </c>
      <c r="D162" s="78" t="s">
        <v>53</v>
      </c>
      <c r="E162" s="79" t="s">
        <v>591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41170.084999999999</v>
      </c>
    </row>
    <row r="163" spans="1:19" x14ac:dyDescent="0.3">
      <c r="A163" s="1"/>
      <c r="B163" s="78" t="s">
        <v>135</v>
      </c>
      <c r="C163" s="78" t="s">
        <v>141</v>
      </c>
      <c r="D163" s="78" t="s">
        <v>53</v>
      </c>
      <c r="E163" s="79" t="s">
        <v>591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3676.75</v>
      </c>
    </row>
    <row r="164" spans="1:19" x14ac:dyDescent="0.3">
      <c r="A164" s="1"/>
      <c r="B164" s="78" t="s">
        <v>135</v>
      </c>
      <c r="C164" s="78" t="s">
        <v>1010</v>
      </c>
      <c r="D164" s="78" t="s">
        <v>53</v>
      </c>
      <c r="E164" s="79" t="s">
        <v>591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13113.195</v>
      </c>
    </row>
    <row r="165" spans="1:19" x14ac:dyDescent="0.3">
      <c r="A165" s="1"/>
      <c r="B165" s="78" t="s">
        <v>135</v>
      </c>
      <c r="C165" s="78" t="s">
        <v>1011</v>
      </c>
      <c r="D165" s="78" t="s">
        <v>53</v>
      </c>
      <c r="E165" s="79" t="s">
        <v>591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32664.77</v>
      </c>
    </row>
    <row r="166" spans="1:19" x14ac:dyDescent="0.3">
      <c r="A166" s="1"/>
      <c r="B166" s="78" t="s">
        <v>1106</v>
      </c>
      <c r="C166" s="78" t="s">
        <v>1135</v>
      </c>
      <c r="D166" s="78" t="s">
        <v>53</v>
      </c>
      <c r="E166" s="79" t="s">
        <v>593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1484.6</v>
      </c>
    </row>
    <row r="167" spans="1:19" x14ac:dyDescent="0.3">
      <c r="A167" s="1"/>
      <c r="B167" s="78" t="s">
        <v>143</v>
      </c>
      <c r="C167" s="78" t="s">
        <v>1213</v>
      </c>
      <c r="D167" s="78" t="s">
        <v>1183</v>
      </c>
      <c r="E167" s="79" t="s">
        <v>592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44037.235000000001</v>
      </c>
    </row>
    <row r="168" spans="1:19" x14ac:dyDescent="0.3">
      <c r="A168" s="1"/>
      <c r="B168" s="78" t="s">
        <v>143</v>
      </c>
      <c r="C168" s="78" t="s">
        <v>1213</v>
      </c>
      <c r="D168" s="78" t="s">
        <v>1146</v>
      </c>
      <c r="E168" s="79" t="s">
        <v>592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20887.5</v>
      </c>
    </row>
    <row r="169" spans="1:19" x14ac:dyDescent="0.3">
      <c r="A169" s="1"/>
      <c r="B169" s="78" t="s">
        <v>147</v>
      </c>
      <c r="C169" s="78" t="s">
        <v>1214</v>
      </c>
      <c r="D169" s="78" t="s">
        <v>1183</v>
      </c>
      <c r="E169" s="79" t="s">
        <v>592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>
        <v>3496.45</v>
      </c>
    </row>
    <row r="170" spans="1:19" x14ac:dyDescent="0.3">
      <c r="A170" s="1"/>
      <c r="B170" s="78" t="s">
        <v>147</v>
      </c>
      <c r="C170" s="78" t="s">
        <v>1214</v>
      </c>
      <c r="D170" s="78" t="s">
        <v>527</v>
      </c>
      <c r="E170" s="79" t="s">
        <v>592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>
        <v>3103.15</v>
      </c>
    </row>
    <row r="171" spans="1:19" x14ac:dyDescent="0.3">
      <c r="A171" s="1"/>
      <c r="B171" s="78" t="s">
        <v>601</v>
      </c>
      <c r="C171" s="78" t="s">
        <v>1012</v>
      </c>
      <c r="D171" s="78" t="s">
        <v>53</v>
      </c>
      <c r="E171" s="79" t="s">
        <v>591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1784.066</v>
      </c>
    </row>
    <row r="172" spans="1:19" x14ac:dyDescent="0.3">
      <c r="A172" s="1"/>
      <c r="B172" s="78" t="s">
        <v>601</v>
      </c>
      <c r="C172" s="78" t="s">
        <v>1013</v>
      </c>
      <c r="D172" s="78" t="s">
        <v>53</v>
      </c>
      <c r="E172" s="79" t="s">
        <v>591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1756.3106</v>
      </c>
    </row>
    <row r="173" spans="1:19" x14ac:dyDescent="0.3">
      <c r="A173" s="1"/>
      <c r="B173" s="78" t="s">
        <v>607</v>
      </c>
      <c r="C173" s="78" t="s">
        <v>1014</v>
      </c>
      <c r="D173" s="78" t="s">
        <v>1014</v>
      </c>
      <c r="E173" s="79" t="s">
        <v>591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6171.21</v>
      </c>
    </row>
    <row r="174" spans="1:19" x14ac:dyDescent="0.3">
      <c r="A174" s="1"/>
      <c r="B174" s="219" t="s">
        <v>1215</v>
      </c>
      <c r="C174" s="219"/>
      <c r="D174" s="219"/>
      <c r="E174" s="219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2242761.5478849998</v>
      </c>
    </row>
    <row r="175" spans="1:19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7.399999999999999" x14ac:dyDescent="0.3">
      <c r="A177" s="1"/>
      <c r="B177" s="2" t="s">
        <v>1216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22.95" customHeight="1" x14ac:dyDescent="0.3">
      <c r="A178" s="1"/>
      <c r="B178" s="201" t="s">
        <v>3</v>
      </c>
      <c r="C178" s="201" t="s">
        <v>53</v>
      </c>
      <c r="D178" s="201" t="s">
        <v>1142</v>
      </c>
      <c r="E178" s="201" t="s">
        <v>1143</v>
      </c>
      <c r="F178" s="201" t="s">
        <v>1144</v>
      </c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</row>
    <row r="179" spans="1:19" ht="22.95" customHeight="1" x14ac:dyDescent="0.3">
      <c r="A179" s="1"/>
      <c r="B179" s="201"/>
      <c r="C179" s="201"/>
      <c r="D179" s="201"/>
      <c r="E179" s="201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 t="s">
        <v>949</v>
      </c>
    </row>
    <row r="180" spans="1:19" x14ac:dyDescent="0.3">
      <c r="A180" s="1"/>
      <c r="B180" s="78" t="s">
        <v>634</v>
      </c>
      <c r="C180" s="78" t="s">
        <v>1217</v>
      </c>
      <c r="D180" s="78" t="s">
        <v>1157</v>
      </c>
      <c r="E180" s="79" t="s">
        <v>591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3143.5360000000001</v>
      </c>
    </row>
    <row r="181" spans="1:19" x14ac:dyDescent="0.3">
      <c r="A181" s="1"/>
      <c r="B181" s="78" t="s">
        <v>22</v>
      </c>
      <c r="C181" s="78" t="s">
        <v>1218</v>
      </c>
      <c r="D181" s="78" t="s">
        <v>1157</v>
      </c>
      <c r="E181" s="79" t="s">
        <v>591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2279.263805</v>
      </c>
    </row>
    <row r="182" spans="1:19" x14ac:dyDescent="0.3">
      <c r="A182" s="1"/>
      <c r="B182" s="78" t="s">
        <v>635</v>
      </c>
      <c r="C182" s="78" t="s">
        <v>1219</v>
      </c>
      <c r="D182" s="78" t="s">
        <v>53</v>
      </c>
      <c r="E182" s="79" t="s">
        <v>591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4032.72</v>
      </c>
    </row>
    <row r="183" spans="1:19" x14ac:dyDescent="0.3">
      <c r="A183" s="1"/>
      <c r="B183" s="78" t="s">
        <v>636</v>
      </c>
      <c r="C183" s="78" t="s">
        <v>1220</v>
      </c>
      <c r="D183" s="78" t="s">
        <v>53</v>
      </c>
      <c r="E183" s="79" t="s">
        <v>592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8031.8517149999998</v>
      </c>
    </row>
    <row r="184" spans="1:19" x14ac:dyDescent="0.3">
      <c r="A184" s="1"/>
      <c r="B184" s="78" t="s">
        <v>1221</v>
      </c>
      <c r="C184" s="78" t="s">
        <v>1222</v>
      </c>
      <c r="D184" s="78" t="s">
        <v>1222</v>
      </c>
      <c r="E184" s="79" t="s">
        <v>592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5851.6921549999997</v>
      </c>
    </row>
    <row r="185" spans="1:19" x14ac:dyDescent="0.3">
      <c r="A185" s="1"/>
      <c r="B185" s="78" t="s">
        <v>1005</v>
      </c>
      <c r="C185" s="78" t="s">
        <v>1223</v>
      </c>
      <c r="D185" s="78" t="s">
        <v>53</v>
      </c>
      <c r="E185" s="79" t="s">
        <v>591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2976.05</v>
      </c>
    </row>
    <row r="186" spans="1:19" x14ac:dyDescent="0.3">
      <c r="A186" s="1"/>
      <c r="B186" s="78" t="s">
        <v>1005</v>
      </c>
      <c r="C186" s="78" t="s">
        <v>1224</v>
      </c>
      <c r="D186" s="78" t="s">
        <v>53</v>
      </c>
      <c r="E186" s="79" t="s">
        <v>591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4141.45</v>
      </c>
    </row>
    <row r="187" spans="1:19" x14ac:dyDescent="0.3">
      <c r="A187" s="1"/>
      <c r="B187" s="78" t="s">
        <v>633</v>
      </c>
      <c r="C187" s="78" t="s">
        <v>1225</v>
      </c>
      <c r="D187" s="78" t="s">
        <v>1157</v>
      </c>
      <c r="E187" s="79" t="s">
        <v>591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6425.2626499999997</v>
      </c>
    </row>
    <row r="188" spans="1:19" x14ac:dyDescent="0.3">
      <c r="A188" s="1"/>
      <c r="B188" s="219" t="s">
        <v>1226</v>
      </c>
      <c r="C188" s="219"/>
      <c r="D188" s="219"/>
      <c r="E188" s="219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36881.826325000002</v>
      </c>
    </row>
    <row r="189" spans="1:19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3">
      <c r="A193" s="1"/>
      <c r="B193" s="1"/>
      <c r="C193" s="1"/>
      <c r="D193" s="1"/>
      <c r="E193" s="1"/>
      <c r="F193" s="1"/>
      <c r="G193" s="1"/>
      <c r="H193" s="1"/>
      <c r="I193" s="82" t="s">
        <v>89</v>
      </c>
      <c r="J193" s="82">
        <v>428102.26999499998</v>
      </c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3">
      <c r="A194" s="1"/>
      <c r="B194" s="1"/>
      <c r="C194" s="1"/>
      <c r="D194" s="1"/>
      <c r="E194" s="1"/>
      <c r="F194" s="1"/>
      <c r="G194" s="1"/>
      <c r="H194" s="1"/>
      <c r="I194" s="82" t="s">
        <v>60</v>
      </c>
      <c r="J194" s="82">
        <v>267996.53499999997</v>
      </c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3">
      <c r="A195" s="1"/>
      <c r="B195" s="1"/>
      <c r="C195" s="1"/>
      <c r="D195" s="1"/>
      <c r="E195" s="1"/>
      <c r="F195" s="1"/>
      <c r="G195" s="1"/>
      <c r="H195" s="1"/>
      <c r="I195" s="82" t="s">
        <v>114</v>
      </c>
      <c r="J195" s="82">
        <v>259217.5895</v>
      </c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3">
      <c r="A196" s="1"/>
      <c r="B196" s="1"/>
      <c r="C196" s="1"/>
      <c r="D196" s="1"/>
      <c r="E196" s="1"/>
      <c r="F196" s="1"/>
      <c r="G196" s="1"/>
      <c r="H196" s="1"/>
      <c r="I196" s="82" t="s">
        <v>73</v>
      </c>
      <c r="J196" s="82">
        <v>251104.05501000001</v>
      </c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3">
      <c r="A197" s="1"/>
      <c r="B197" s="1"/>
      <c r="C197" s="1"/>
      <c r="D197" s="1"/>
      <c r="E197" s="1"/>
      <c r="F197" s="1"/>
      <c r="G197" s="1"/>
      <c r="H197" s="1"/>
      <c r="I197" s="82" t="s">
        <v>82</v>
      </c>
      <c r="J197" s="82">
        <v>142380.31998999999</v>
      </c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3">
      <c r="A198" s="1"/>
      <c r="B198" s="1"/>
      <c r="C198" s="1"/>
      <c r="D198" s="1"/>
      <c r="E198" s="1"/>
      <c r="F198" s="1"/>
      <c r="G198" s="1"/>
      <c r="H198" s="1"/>
      <c r="I198" s="82" t="s">
        <v>135</v>
      </c>
      <c r="J198" s="82">
        <v>99787.6</v>
      </c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3">
      <c r="A199" s="1"/>
      <c r="B199" s="1"/>
      <c r="C199" s="1"/>
      <c r="D199" s="1"/>
      <c r="E199" s="1"/>
      <c r="F199" s="1"/>
      <c r="G199" s="1"/>
      <c r="H199" s="1"/>
      <c r="I199" s="82" t="s">
        <v>103</v>
      </c>
      <c r="J199" s="82">
        <v>93738.845000000001</v>
      </c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3">
      <c r="A200" s="1"/>
      <c r="B200" s="1"/>
      <c r="C200" s="1"/>
      <c r="D200" s="1"/>
      <c r="E200" s="1"/>
      <c r="F200" s="1"/>
      <c r="G200" s="1"/>
      <c r="H200" s="1"/>
      <c r="I200" s="82" t="s">
        <v>63</v>
      </c>
      <c r="J200" s="82">
        <v>71559.125</v>
      </c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3">
      <c r="A201" s="1"/>
      <c r="B201" s="1"/>
      <c r="C201" s="1"/>
      <c r="D201" s="1"/>
      <c r="E201" s="1"/>
      <c r="F201" s="1"/>
      <c r="G201" s="1"/>
      <c r="H201" s="1"/>
      <c r="I201" s="82" t="s">
        <v>143</v>
      </c>
      <c r="J201" s="82">
        <v>64924.735000000001</v>
      </c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3">
      <c r="A202" s="1"/>
      <c r="B202" s="1"/>
      <c r="C202" s="1"/>
      <c r="D202" s="1"/>
      <c r="E202" s="1"/>
      <c r="F202" s="1"/>
      <c r="G202" s="1"/>
      <c r="H202" s="1"/>
      <c r="I202" s="82" t="s">
        <v>225</v>
      </c>
      <c r="J202" s="82">
        <v>56442.43</v>
      </c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3">
      <c r="A203" s="1"/>
      <c r="B203" s="1"/>
      <c r="C203" s="1"/>
      <c r="D203" s="1"/>
      <c r="E203" s="1"/>
      <c r="F203" s="1"/>
      <c r="G203" s="1"/>
      <c r="H203" s="1"/>
      <c r="I203" s="82" t="s">
        <v>50</v>
      </c>
      <c r="J203" s="82">
        <v>55459.53</v>
      </c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3">
      <c r="A204" s="1"/>
      <c r="B204" s="1"/>
      <c r="C204" s="1"/>
      <c r="D204" s="1"/>
      <c r="E204" s="1"/>
      <c r="F204" s="1"/>
      <c r="G204" s="1"/>
      <c r="H204" s="1"/>
      <c r="I204" s="82" t="s">
        <v>85</v>
      </c>
      <c r="J204" s="82">
        <v>48593.84</v>
      </c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3">
      <c r="A205" s="1"/>
      <c r="B205" s="1"/>
      <c r="C205" s="1"/>
      <c r="D205" s="1"/>
      <c r="E205" s="1"/>
      <c r="F205" s="1"/>
      <c r="G205" s="1"/>
      <c r="H205" s="1"/>
      <c r="I205" s="82" t="s">
        <v>496</v>
      </c>
      <c r="J205" s="82">
        <v>33591.434999999998</v>
      </c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3">
      <c r="A206" s="1"/>
      <c r="B206" s="1"/>
      <c r="C206" s="1"/>
      <c r="D206" s="1"/>
      <c r="E206" s="1"/>
      <c r="F206" s="1"/>
      <c r="G206" s="1"/>
      <c r="H206" s="1"/>
      <c r="I206" s="82" t="s">
        <v>55</v>
      </c>
      <c r="J206" s="82">
        <v>25378.69</v>
      </c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3">
      <c r="A207" s="1"/>
      <c r="B207" s="1"/>
      <c r="C207" s="1"/>
      <c r="D207" s="1"/>
      <c r="E207" s="1"/>
      <c r="F207" s="1"/>
      <c r="G207" s="1"/>
      <c r="H207" s="1"/>
      <c r="I207" s="82" t="s">
        <v>244</v>
      </c>
      <c r="J207" s="82">
        <v>25220.58</v>
      </c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3">
      <c r="A208" s="1"/>
      <c r="B208" s="1"/>
      <c r="C208" s="1"/>
      <c r="D208" s="1"/>
      <c r="E208" s="1"/>
      <c r="F208" s="1"/>
      <c r="G208" s="1"/>
      <c r="H208" s="1"/>
      <c r="I208" s="82" t="s">
        <v>626</v>
      </c>
      <c r="J208" s="82">
        <v>24601.05</v>
      </c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3">
      <c r="A209" s="1"/>
      <c r="B209" s="1"/>
      <c r="C209" s="1"/>
      <c r="D209" s="1"/>
      <c r="E209" s="1"/>
      <c r="F209" s="1"/>
      <c r="G209" s="1"/>
      <c r="H209" s="1"/>
      <c r="I209" s="82" t="s">
        <v>595</v>
      </c>
      <c r="J209" s="82">
        <v>23939.3</v>
      </c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3">
      <c r="A210" s="1"/>
      <c r="B210" s="1"/>
      <c r="C210" s="1"/>
      <c r="D210" s="1"/>
      <c r="E210" s="1"/>
      <c r="F210" s="1"/>
      <c r="G210" s="1"/>
      <c r="H210" s="1"/>
      <c r="I210" s="82" t="s">
        <v>622</v>
      </c>
      <c r="J210" s="82">
        <v>19086.29</v>
      </c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3">
      <c r="A211" s="1"/>
      <c r="B211" s="1"/>
      <c r="C211" s="1"/>
      <c r="D211" s="1"/>
      <c r="E211" s="1"/>
      <c r="F211" s="1"/>
      <c r="G211" s="1"/>
      <c r="H211" s="1"/>
      <c r="I211" s="82" t="s">
        <v>625</v>
      </c>
      <c r="J211" s="82">
        <v>19007.7595</v>
      </c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3">
      <c r="A212" s="1"/>
      <c r="B212" s="1"/>
      <c r="C212" s="1"/>
      <c r="D212" s="1"/>
      <c r="E212" s="1"/>
      <c r="F212" s="1"/>
      <c r="G212" s="1"/>
      <c r="H212" s="1"/>
      <c r="I212" s="82" t="s">
        <v>599</v>
      </c>
      <c r="J212" s="82">
        <v>17424.224999999999</v>
      </c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3">
      <c r="A213" s="1"/>
      <c r="B213" s="1"/>
      <c r="C213" s="1"/>
      <c r="D213" s="1"/>
      <c r="E213" s="1"/>
      <c r="F213" s="1"/>
      <c r="G213" s="1"/>
      <c r="H213" s="1"/>
      <c r="I213" s="82" t="s">
        <v>265</v>
      </c>
      <c r="J213" s="82">
        <v>17252.865000000002</v>
      </c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3">
      <c r="A214" s="1"/>
      <c r="B214" s="1"/>
      <c r="C214" s="1"/>
      <c r="D214" s="1"/>
      <c r="E214" s="1"/>
      <c r="F214" s="1"/>
      <c r="G214" s="1"/>
      <c r="H214" s="1"/>
      <c r="I214" s="82" t="s">
        <v>628</v>
      </c>
      <c r="J214" s="82">
        <v>15302.59</v>
      </c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3">
      <c r="A215" s="1"/>
      <c r="B215" s="1"/>
      <c r="C215" s="1"/>
      <c r="D215" s="1"/>
      <c r="E215" s="1"/>
      <c r="F215" s="1"/>
      <c r="G215" s="1"/>
      <c r="H215" s="1"/>
      <c r="I215" s="82" t="s">
        <v>298</v>
      </c>
      <c r="J215" s="82">
        <v>14596.254999999999</v>
      </c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3">
      <c r="A216" s="1"/>
      <c r="B216" s="1"/>
      <c r="C216" s="1"/>
      <c r="D216" s="1"/>
      <c r="E216" s="1"/>
      <c r="F216" s="1"/>
      <c r="G216" s="1"/>
      <c r="H216" s="1"/>
      <c r="I216" s="82" t="s">
        <v>355</v>
      </c>
      <c r="J216" s="82">
        <v>13540.55</v>
      </c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3">
      <c r="A217" s="1"/>
      <c r="B217" s="1"/>
      <c r="C217" s="1"/>
      <c r="D217" s="1"/>
      <c r="E217" s="1"/>
      <c r="F217" s="1"/>
      <c r="G217" s="1"/>
      <c r="H217" s="1"/>
      <c r="I217" s="82" t="s">
        <v>623</v>
      </c>
      <c r="J217" s="82">
        <v>13430.705</v>
      </c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3">
      <c r="A218" s="1"/>
      <c r="B218" s="1"/>
      <c r="C218" s="1"/>
      <c r="D218" s="1"/>
      <c r="E218" s="1"/>
      <c r="F218" s="1"/>
      <c r="G218" s="1"/>
      <c r="H218" s="1"/>
      <c r="I218" s="82" t="s">
        <v>66</v>
      </c>
      <c r="J218" s="82">
        <v>12874.9</v>
      </c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3">
      <c r="A219" s="1"/>
      <c r="B219" s="1"/>
      <c r="C219" s="1"/>
      <c r="D219" s="1"/>
      <c r="E219" s="1"/>
      <c r="F219" s="1"/>
      <c r="G219" s="1"/>
      <c r="H219" s="1"/>
      <c r="I219" s="82" t="s">
        <v>371</v>
      </c>
      <c r="J219" s="82">
        <v>12195.305</v>
      </c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3">
      <c r="A220" s="1"/>
      <c r="B220" s="1"/>
      <c r="C220" s="1"/>
      <c r="D220" s="1"/>
      <c r="E220" s="1"/>
      <c r="F220" s="1"/>
      <c r="G220" s="1"/>
      <c r="H220" s="1"/>
      <c r="I220" s="82" t="s">
        <v>624</v>
      </c>
      <c r="J220" s="82">
        <v>7770.9549999999999</v>
      </c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3">
      <c r="A221" s="1"/>
      <c r="B221" s="1"/>
      <c r="C221" s="1"/>
      <c r="D221" s="1"/>
      <c r="E221" s="1"/>
      <c r="F221" s="1"/>
      <c r="G221" s="1"/>
      <c r="H221" s="1"/>
      <c r="I221" s="82" t="s">
        <v>604</v>
      </c>
      <c r="J221" s="82">
        <v>7756.65</v>
      </c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3">
      <c r="A222" s="1"/>
      <c r="B222" s="1"/>
      <c r="C222" s="1"/>
      <c r="D222" s="1"/>
      <c r="E222" s="1"/>
      <c r="F222" s="1"/>
      <c r="G222" s="1"/>
      <c r="H222" s="1"/>
      <c r="I222" s="82" t="s">
        <v>147</v>
      </c>
      <c r="J222" s="82">
        <v>6599.6</v>
      </c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3">
      <c r="A223" s="1"/>
      <c r="B223" s="1"/>
      <c r="C223" s="1"/>
      <c r="D223" s="1"/>
      <c r="E223" s="1"/>
      <c r="F223" s="1"/>
      <c r="G223" s="1"/>
      <c r="H223" s="1"/>
      <c r="I223" s="82" t="s">
        <v>610</v>
      </c>
      <c r="J223" s="82">
        <v>6228.14</v>
      </c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3">
      <c r="A224" s="1"/>
      <c r="B224" s="1"/>
      <c r="C224" s="1"/>
      <c r="D224" s="1"/>
      <c r="E224" s="1"/>
      <c r="F224" s="1"/>
      <c r="G224" s="1"/>
      <c r="H224" s="1"/>
      <c r="I224" s="82" t="s">
        <v>607</v>
      </c>
      <c r="J224" s="82">
        <v>6171.21</v>
      </c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3">
      <c r="A225" s="1"/>
      <c r="B225" s="1"/>
      <c r="C225" s="1"/>
      <c r="D225" s="1"/>
      <c r="E225" s="1"/>
      <c r="F225" s="1"/>
      <c r="G225" s="1"/>
      <c r="H225" s="1"/>
      <c r="I225" s="82" t="s">
        <v>611</v>
      </c>
      <c r="J225" s="82">
        <v>6036.87</v>
      </c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3">
      <c r="A226" s="1"/>
      <c r="B226" s="1"/>
      <c r="C226" s="1"/>
      <c r="D226" s="1"/>
      <c r="E226" s="1"/>
      <c r="F226" s="1"/>
      <c r="G226" s="1"/>
      <c r="H226" s="1"/>
      <c r="I226" s="82" t="s">
        <v>597</v>
      </c>
      <c r="J226" s="82">
        <v>5915.5603499999997</v>
      </c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3">
      <c r="A227" s="1"/>
      <c r="B227" s="1"/>
      <c r="C227" s="1"/>
      <c r="D227" s="1"/>
      <c r="E227" s="1"/>
      <c r="F227" s="1"/>
      <c r="G227" s="1"/>
      <c r="H227" s="1"/>
      <c r="I227" s="82" t="s">
        <v>248</v>
      </c>
      <c r="J227" s="82">
        <v>5889.5050000000001</v>
      </c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3">
      <c r="A228" s="1"/>
      <c r="B228" s="1"/>
      <c r="C228" s="1"/>
      <c r="D228" s="1"/>
      <c r="E228" s="1"/>
      <c r="F228" s="1"/>
      <c r="G228" s="1"/>
      <c r="H228" s="1"/>
      <c r="I228" s="82" t="s">
        <v>596</v>
      </c>
      <c r="J228" s="82">
        <v>5835.16</v>
      </c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3">
      <c r="A229" s="1"/>
      <c r="B229" s="1"/>
      <c r="C229" s="1"/>
      <c r="D229" s="1"/>
      <c r="E229" s="1"/>
      <c r="F229" s="1"/>
      <c r="G229" s="1"/>
      <c r="H229" s="1"/>
      <c r="I229" s="82" t="s">
        <v>350</v>
      </c>
      <c r="J229" s="82">
        <v>4878.96</v>
      </c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3">
      <c r="A230" s="1"/>
      <c r="B230" s="1"/>
      <c r="C230" s="1"/>
      <c r="D230" s="1"/>
      <c r="E230" s="1"/>
      <c r="F230" s="1"/>
      <c r="G230" s="1"/>
      <c r="H230" s="1"/>
      <c r="I230" s="82" t="s">
        <v>632</v>
      </c>
      <c r="J230" s="82">
        <v>4783.1460500000003</v>
      </c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3">
      <c r="A231" s="1"/>
      <c r="B231" s="1"/>
      <c r="C231" s="1"/>
      <c r="D231" s="1"/>
      <c r="E231" s="1"/>
      <c r="F231" s="1"/>
      <c r="G231" s="1"/>
      <c r="H231" s="1"/>
      <c r="I231" s="82" t="s">
        <v>618</v>
      </c>
      <c r="J231" s="82">
        <v>4742.62</v>
      </c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3">
      <c r="A232" s="1"/>
      <c r="B232" s="1"/>
      <c r="C232" s="1"/>
      <c r="D232" s="1"/>
      <c r="E232" s="1"/>
      <c r="F232" s="1"/>
      <c r="G232" s="1"/>
      <c r="H232" s="1"/>
      <c r="I232" s="82" t="s">
        <v>612</v>
      </c>
      <c r="J232" s="82">
        <v>3718.53</v>
      </c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3">
      <c r="A233" s="1"/>
      <c r="B233" s="1"/>
      <c r="C233" s="1"/>
      <c r="D233" s="1"/>
      <c r="E233" s="1"/>
      <c r="F233" s="1"/>
      <c r="G233" s="1"/>
      <c r="H233" s="1"/>
      <c r="I233" s="82" t="s">
        <v>601</v>
      </c>
      <c r="J233" s="82">
        <v>3540.3766000000001</v>
      </c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3">
      <c r="A234" s="1"/>
      <c r="B234" s="1"/>
      <c r="C234" s="1"/>
      <c r="D234" s="1"/>
      <c r="E234" s="1"/>
      <c r="F234" s="1"/>
      <c r="G234" s="1"/>
      <c r="H234" s="1"/>
      <c r="I234" s="82" t="s">
        <v>332</v>
      </c>
      <c r="J234" s="82">
        <v>3534.95</v>
      </c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3">
      <c r="A235" s="1"/>
      <c r="B235" s="1"/>
      <c r="C235" s="1"/>
      <c r="D235" s="1"/>
      <c r="E235" s="1"/>
      <c r="F235" s="1"/>
      <c r="G235" s="1"/>
      <c r="H235" s="1"/>
      <c r="I235" s="82" t="s">
        <v>605</v>
      </c>
      <c r="J235" s="82">
        <v>3122.835</v>
      </c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3">
      <c r="A236" s="1"/>
      <c r="B236" s="1"/>
      <c r="C236" s="1"/>
      <c r="D236" s="1"/>
      <c r="E236" s="1"/>
      <c r="F236" s="1"/>
      <c r="G236" s="1"/>
      <c r="H236" s="1"/>
      <c r="I236" s="82" t="s">
        <v>363</v>
      </c>
      <c r="J236" s="82">
        <v>2921.8</v>
      </c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3">
      <c r="A237" s="1"/>
      <c r="B237" s="1"/>
      <c r="C237" s="1"/>
      <c r="D237" s="1"/>
      <c r="E237" s="1"/>
      <c r="F237" s="1"/>
      <c r="G237" s="1"/>
      <c r="H237" s="1"/>
      <c r="I237" s="82" t="s">
        <v>629</v>
      </c>
      <c r="J237" s="82">
        <v>2888.6</v>
      </c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3">
      <c r="A238" s="1"/>
      <c r="B238" s="1"/>
      <c r="C238" s="1"/>
      <c r="D238" s="1"/>
      <c r="E238" s="1"/>
      <c r="F238" s="1"/>
      <c r="G238" s="1"/>
      <c r="H238" s="1"/>
      <c r="I238" s="82" t="s">
        <v>602</v>
      </c>
      <c r="J238" s="82">
        <v>2701.75</v>
      </c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3">
      <c r="A239" s="1"/>
      <c r="B239" s="1"/>
      <c r="C239" s="1"/>
      <c r="D239" s="1"/>
      <c r="E239" s="1"/>
      <c r="F239" s="1"/>
      <c r="G239" s="1"/>
      <c r="H239" s="1"/>
      <c r="I239" s="82" t="s">
        <v>281</v>
      </c>
      <c r="J239" s="82">
        <v>2284.3049999999998</v>
      </c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3">
      <c r="A240" s="1"/>
      <c r="B240" s="1"/>
      <c r="C240" s="1"/>
      <c r="D240" s="1"/>
      <c r="E240" s="1"/>
      <c r="F240" s="1"/>
      <c r="G240" s="1"/>
      <c r="H240" s="1"/>
      <c r="I240" s="82" t="s">
        <v>295</v>
      </c>
      <c r="J240" s="82">
        <v>1791.35</v>
      </c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3">
      <c r="A241" s="1"/>
      <c r="B241" s="1"/>
      <c r="C241" s="1"/>
      <c r="D241" s="1"/>
      <c r="E241" s="1"/>
      <c r="F241" s="1"/>
      <c r="G241" s="1"/>
      <c r="H241" s="1"/>
      <c r="I241" s="82" t="s">
        <v>180</v>
      </c>
      <c r="J241" s="82">
        <v>1782.31</v>
      </c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3">
      <c r="A242" s="1"/>
      <c r="B242" s="1"/>
      <c r="C242" s="1"/>
      <c r="D242" s="1"/>
      <c r="E242" s="1"/>
      <c r="F242" s="1"/>
      <c r="G242" s="1"/>
      <c r="H242" s="1"/>
      <c r="I242" s="82" t="s">
        <v>615</v>
      </c>
      <c r="J242" s="82">
        <v>1640.942775</v>
      </c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3">
      <c r="A243" s="1"/>
      <c r="B243" s="1"/>
      <c r="C243" s="1"/>
      <c r="D243" s="1"/>
      <c r="E243" s="1"/>
      <c r="F243" s="1"/>
      <c r="G243" s="1"/>
      <c r="H243" s="1"/>
      <c r="I243" s="82" t="s">
        <v>609</v>
      </c>
      <c r="J243" s="82">
        <v>1580.35</v>
      </c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3">
      <c r="A244" s="1"/>
      <c r="B244" s="1"/>
      <c r="C244" s="1"/>
      <c r="D244" s="1"/>
      <c r="E244" s="1"/>
      <c r="F244" s="1"/>
      <c r="G244" s="1"/>
      <c r="H244" s="1"/>
      <c r="I244" s="82" t="s">
        <v>616</v>
      </c>
      <c r="J244" s="82">
        <v>1484.6</v>
      </c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3">
      <c r="A245" s="1"/>
      <c r="B245" s="1"/>
      <c r="C245" s="1"/>
      <c r="D245" s="1"/>
      <c r="E245" s="1"/>
      <c r="F245" s="1"/>
      <c r="G245" s="1"/>
      <c r="H245" s="1"/>
      <c r="I245" s="82" t="s">
        <v>614</v>
      </c>
      <c r="J245" s="82">
        <v>1440.776165</v>
      </c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3">
      <c r="A246" s="1"/>
      <c r="B246" s="1"/>
      <c r="C246" s="1"/>
      <c r="D246" s="1"/>
      <c r="E246" s="1"/>
      <c r="F246" s="1"/>
      <c r="G246" s="1"/>
      <c r="H246" s="1"/>
      <c r="I246" s="82" t="s">
        <v>631</v>
      </c>
      <c r="J246" s="82">
        <v>1299.5469499999999</v>
      </c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3">
      <c r="A247" s="1"/>
      <c r="B247" s="1"/>
      <c r="C247" s="1"/>
      <c r="D247" s="1"/>
      <c r="E247" s="1"/>
      <c r="F247" s="1"/>
      <c r="G247" s="1"/>
      <c r="H247" s="1"/>
      <c r="I247" s="82" t="s">
        <v>324</v>
      </c>
      <c r="J247" s="82">
        <v>1275.81</v>
      </c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3">
      <c r="A248" s="1"/>
      <c r="B248" s="1"/>
      <c r="C248" s="1"/>
      <c r="D248" s="1"/>
      <c r="E248" s="1"/>
      <c r="F248" s="1"/>
      <c r="G248" s="1"/>
      <c r="H248" s="1"/>
      <c r="I248" s="82" t="s">
        <v>627</v>
      </c>
      <c r="J248" s="82">
        <v>1170.645</v>
      </c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3">
      <c r="A249" s="1"/>
      <c r="B249" s="1"/>
      <c r="C249" s="1"/>
      <c r="D249" s="1"/>
      <c r="E249" s="1"/>
      <c r="F249" s="1"/>
      <c r="G249" s="1"/>
      <c r="H249" s="1"/>
      <c r="I249" s="82" t="s">
        <v>617</v>
      </c>
      <c r="J249" s="82">
        <v>1092.01</v>
      </c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3">
      <c r="A250" s="1"/>
      <c r="B250" s="1"/>
      <c r="C250" s="1"/>
      <c r="D250" s="1"/>
      <c r="E250" s="1"/>
      <c r="F250" s="1"/>
      <c r="G250" s="1"/>
      <c r="H250" s="1"/>
      <c r="I250" s="82" t="s">
        <v>613</v>
      </c>
      <c r="J250" s="82">
        <v>997.25</v>
      </c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3">
      <c r="A251" s="1"/>
      <c r="B251" s="1"/>
      <c r="C251" s="1"/>
      <c r="D251" s="1"/>
      <c r="E251" s="1"/>
      <c r="F251" s="1"/>
      <c r="G251" s="1"/>
      <c r="H251" s="1"/>
      <c r="I251" s="82" t="s">
        <v>301</v>
      </c>
      <c r="J251" s="82">
        <v>977.31</v>
      </c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3">
      <c r="A252" s="1"/>
      <c r="B252" s="1"/>
      <c r="C252" s="1"/>
      <c r="D252" s="1"/>
      <c r="E252" s="1"/>
      <c r="F252" s="1"/>
      <c r="G252" s="1"/>
      <c r="H252" s="1"/>
      <c r="I252" s="82" t="s">
        <v>608</v>
      </c>
      <c r="J252" s="82">
        <v>793.4</v>
      </c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3">
      <c r="A253" s="1"/>
      <c r="B253" s="1"/>
      <c r="C253" s="1"/>
      <c r="D253" s="1"/>
      <c r="E253" s="1"/>
      <c r="F253" s="1"/>
      <c r="G253" s="1"/>
      <c r="H253" s="1"/>
      <c r="I253" s="82" t="s">
        <v>619</v>
      </c>
      <c r="J253" s="82">
        <v>712.55</v>
      </c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3">
      <c r="A254" s="1"/>
      <c r="B254" s="1"/>
      <c r="C254" s="1"/>
      <c r="D254" s="1"/>
      <c r="E254" s="1"/>
      <c r="F254" s="1"/>
      <c r="G254" s="1"/>
      <c r="H254" s="1"/>
      <c r="I254" s="82" t="s">
        <v>132</v>
      </c>
      <c r="J254" s="82">
        <v>236.35</v>
      </c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3">
      <c r="A255" s="1"/>
      <c r="B255" s="1"/>
      <c r="C255" s="1"/>
      <c r="D255" s="1"/>
      <c r="E255" s="1"/>
      <c r="F255" s="1"/>
      <c r="G255" s="1"/>
      <c r="H255" s="1"/>
      <c r="I255" s="82" t="s">
        <v>630</v>
      </c>
      <c r="J255" s="82">
        <v>102.9</v>
      </c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3">
      <c r="A256" s="1"/>
      <c r="B256" s="1"/>
      <c r="C256" s="1"/>
      <c r="D256" s="1"/>
      <c r="E256" s="1"/>
      <c r="F256" s="1"/>
      <c r="G256" s="1"/>
      <c r="H256" s="1"/>
      <c r="I256" s="82" t="s">
        <v>603</v>
      </c>
      <c r="J256" s="82">
        <v>100.65</v>
      </c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3">
      <c r="A257" s="1"/>
      <c r="B257" s="1"/>
      <c r="C257" s="1"/>
      <c r="D257" s="1"/>
      <c r="E257" s="1"/>
      <c r="F257" s="1"/>
      <c r="G257" s="1"/>
      <c r="H257" s="1"/>
      <c r="I257" s="82" t="s">
        <v>175</v>
      </c>
      <c r="J257" s="82">
        <v>84.85</v>
      </c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3">
      <c r="A258" s="1"/>
      <c r="B258" s="1"/>
      <c r="C258" s="1"/>
      <c r="D258" s="1"/>
      <c r="E258" s="1"/>
      <c r="F258" s="1"/>
      <c r="G258" s="1"/>
      <c r="H258" s="1"/>
      <c r="I258" s="82" t="s">
        <v>600</v>
      </c>
      <c r="J258" s="82">
        <v>50.6</v>
      </c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3">
      <c r="A259" s="1"/>
      <c r="B259" s="1"/>
      <c r="C259" s="1"/>
      <c r="D259" s="1"/>
      <c r="E259" s="1"/>
      <c r="F259" s="1"/>
      <c r="G259" s="1"/>
      <c r="H259" s="1"/>
      <c r="I259" s="82" t="s">
        <v>621</v>
      </c>
      <c r="J259" s="82">
        <v>28.1</v>
      </c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3">
      <c r="A260" s="1"/>
      <c r="B260" s="1"/>
      <c r="C260" s="1"/>
      <c r="D260" s="1"/>
      <c r="E260" s="1"/>
      <c r="F260" s="1"/>
      <c r="G260" s="1"/>
      <c r="H260" s="1"/>
      <c r="I260" s="82" t="s">
        <v>606</v>
      </c>
      <c r="J260" s="82">
        <v>24.9</v>
      </c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3">
      <c r="A261" s="1"/>
      <c r="B261" s="1"/>
      <c r="C261" s="1"/>
      <c r="D261" s="1"/>
      <c r="E261" s="1"/>
      <c r="F261" s="1"/>
      <c r="G261" s="1"/>
      <c r="H261" s="1"/>
      <c r="I261" s="82" t="s">
        <v>620</v>
      </c>
      <c r="J261" s="82">
        <v>23.45</v>
      </c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3">
      <c r="A262" s="1"/>
      <c r="B262" s="1"/>
      <c r="C262" s="1"/>
      <c r="D262" s="1"/>
      <c r="E262" s="1"/>
      <c r="F262" s="1"/>
      <c r="G262" s="1"/>
      <c r="H262" s="1"/>
      <c r="I262" s="82"/>
      <c r="J262" s="82"/>
      <c r="K262" s="1"/>
      <c r="L262" s="1"/>
      <c r="M262" s="1"/>
      <c r="N262" s="1"/>
      <c r="O262" s="1"/>
      <c r="P262" s="1"/>
      <c r="Q262" s="1"/>
      <c r="R262" s="1"/>
      <c r="S262" s="1"/>
    </row>
  </sheetData>
  <mergeCells count="13">
    <mergeCell ref="F178:S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S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4" t="s">
        <v>585</v>
      </c>
      <c r="C5" s="220" t="s">
        <v>1227</v>
      </c>
      <c r="D5" s="220" t="s">
        <v>1227</v>
      </c>
      <c r="E5" s="220" t="s">
        <v>1227</v>
      </c>
      <c r="F5" s="220" t="s">
        <v>1227</v>
      </c>
      <c r="G5" s="220" t="s">
        <v>1227</v>
      </c>
      <c r="H5" s="220" t="s">
        <v>1227</v>
      </c>
      <c r="I5" s="220" t="s">
        <v>1227</v>
      </c>
      <c r="J5" s="220" t="s">
        <v>1227</v>
      </c>
      <c r="K5" s="220" t="s">
        <v>1227</v>
      </c>
      <c r="L5" s="220" t="s">
        <v>1227</v>
      </c>
      <c r="M5" s="220" t="s">
        <v>1227</v>
      </c>
      <c r="N5" s="220" t="s">
        <v>1227</v>
      </c>
      <c r="O5" s="220" t="s">
        <v>1227</v>
      </c>
      <c r="P5" s="220" t="s">
        <v>1227</v>
      </c>
      <c r="Q5" s="220" t="s">
        <v>1227</v>
      </c>
      <c r="R5" s="220" t="s">
        <v>1227</v>
      </c>
      <c r="S5" s="224" t="s">
        <v>585</v>
      </c>
      <c r="T5" s="221" t="s">
        <v>1228</v>
      </c>
      <c r="U5" s="221" t="s">
        <v>1228</v>
      </c>
      <c r="V5" s="221" t="s">
        <v>1228</v>
      </c>
      <c r="W5" s="221" t="s">
        <v>1228</v>
      </c>
      <c r="X5" s="221" t="s">
        <v>1228</v>
      </c>
      <c r="Y5" s="224" t="s">
        <v>585</v>
      </c>
      <c r="Z5" s="222" t="s">
        <v>1228</v>
      </c>
      <c r="AA5" s="222" t="s">
        <v>1228</v>
      </c>
      <c r="AB5" s="222" t="s">
        <v>1228</v>
      </c>
      <c r="AC5" s="222" t="s">
        <v>1228</v>
      </c>
      <c r="AD5" s="222" t="s">
        <v>1228</v>
      </c>
    </row>
    <row r="6" spans="1:30" ht="21" x14ac:dyDescent="0.3">
      <c r="A6" s="1"/>
      <c r="B6" s="224"/>
      <c r="C6" s="223" t="s">
        <v>590</v>
      </c>
      <c r="D6" s="223" t="s">
        <v>590</v>
      </c>
      <c r="E6" s="223" t="s">
        <v>590</v>
      </c>
      <c r="F6" s="223" t="s">
        <v>590</v>
      </c>
      <c r="G6" s="223" t="s">
        <v>589</v>
      </c>
      <c r="H6" s="223" t="s">
        <v>589</v>
      </c>
      <c r="I6" s="223" t="s">
        <v>589</v>
      </c>
      <c r="J6" s="223" t="s">
        <v>589</v>
      </c>
      <c r="K6" s="223" t="s">
        <v>588</v>
      </c>
      <c r="L6" s="223" t="s">
        <v>588</v>
      </c>
      <c r="M6" s="223" t="s">
        <v>588</v>
      </c>
      <c r="N6" s="223" t="s">
        <v>588</v>
      </c>
      <c r="O6" s="220" t="s">
        <v>1229</v>
      </c>
      <c r="P6" s="220" t="s">
        <v>1229</v>
      </c>
      <c r="Q6" s="220" t="s">
        <v>1229</v>
      </c>
      <c r="R6" s="220" t="s">
        <v>1229</v>
      </c>
      <c r="S6" s="224"/>
      <c r="T6" s="221" t="s">
        <v>1230</v>
      </c>
      <c r="U6" s="221" t="s">
        <v>1230</v>
      </c>
      <c r="V6" s="221" t="s">
        <v>1230</v>
      </c>
      <c r="W6" s="221" t="s">
        <v>1230</v>
      </c>
      <c r="X6" s="221" t="s">
        <v>1230</v>
      </c>
      <c r="Y6" s="224"/>
      <c r="Z6" s="222" t="s">
        <v>1231</v>
      </c>
      <c r="AA6" s="222" t="s">
        <v>1231</v>
      </c>
      <c r="AB6" s="222" t="s">
        <v>1231</v>
      </c>
      <c r="AC6" s="222" t="s">
        <v>1231</v>
      </c>
      <c r="AD6" s="222" t="s">
        <v>1231</v>
      </c>
    </row>
    <row r="7" spans="1:30" ht="30.6" x14ac:dyDescent="0.3">
      <c r="A7" s="1"/>
      <c r="B7" s="224"/>
      <c r="C7" s="83" t="s">
        <v>1232</v>
      </c>
      <c r="D7" s="83" t="s">
        <v>1233</v>
      </c>
      <c r="E7" s="83" t="s">
        <v>1234</v>
      </c>
      <c r="F7" s="83" t="s">
        <v>1235</v>
      </c>
      <c r="G7" s="83" t="s">
        <v>1236</v>
      </c>
      <c r="H7" s="83" t="s">
        <v>1237</v>
      </c>
      <c r="I7" s="83" t="s">
        <v>1238</v>
      </c>
      <c r="J7" s="83" t="s">
        <v>1239</v>
      </c>
      <c r="K7" s="83" t="s">
        <v>1240</v>
      </c>
      <c r="L7" s="83" t="s">
        <v>1241</v>
      </c>
      <c r="M7" s="83" t="s">
        <v>1242</v>
      </c>
      <c r="N7" s="83" t="s">
        <v>1243</v>
      </c>
      <c r="O7" s="64" t="s">
        <v>1244</v>
      </c>
      <c r="P7" s="64" t="s">
        <v>1245</v>
      </c>
      <c r="Q7" s="64" t="s">
        <v>1246</v>
      </c>
      <c r="R7" s="64" t="s">
        <v>1247</v>
      </c>
      <c r="S7" s="225"/>
      <c r="T7" s="84" t="s">
        <v>591</v>
      </c>
      <c r="U7" s="84" t="s">
        <v>592</v>
      </c>
      <c r="V7" s="84" t="s">
        <v>593</v>
      </c>
      <c r="W7" s="84" t="s">
        <v>594</v>
      </c>
      <c r="X7" s="84" t="s">
        <v>1247</v>
      </c>
      <c r="Y7" s="225"/>
      <c r="Z7" s="85" t="s">
        <v>1248</v>
      </c>
      <c r="AA7" s="85" t="s">
        <v>1249</v>
      </c>
      <c r="AB7" s="85" t="s">
        <v>1250</v>
      </c>
      <c r="AC7" s="85" t="s">
        <v>1251</v>
      </c>
      <c r="AD7" s="85" t="s">
        <v>1021</v>
      </c>
    </row>
    <row r="8" spans="1:30" x14ac:dyDescent="0.3">
      <c r="A8" s="1"/>
      <c r="B8" s="86" t="s">
        <v>797</v>
      </c>
      <c r="C8" s="87">
        <v>400.7</v>
      </c>
      <c r="D8" s="87">
        <v>59.6</v>
      </c>
      <c r="E8" s="87">
        <v>0</v>
      </c>
      <c r="F8" s="87">
        <v>96.2</v>
      </c>
      <c r="G8" s="87">
        <v>3239.28</v>
      </c>
      <c r="H8" s="87">
        <v>2337.6</v>
      </c>
      <c r="I8" s="87">
        <v>0</v>
      </c>
      <c r="J8" s="87">
        <v>192.3</v>
      </c>
      <c r="K8" s="87">
        <v>558.4</v>
      </c>
      <c r="L8" s="87">
        <v>0</v>
      </c>
      <c r="M8" s="87">
        <v>0</v>
      </c>
      <c r="N8" s="87">
        <v>0</v>
      </c>
      <c r="O8" s="87">
        <v>556.5</v>
      </c>
      <c r="P8" s="87">
        <v>5769.18</v>
      </c>
      <c r="Q8" s="87">
        <v>558.4</v>
      </c>
      <c r="R8" s="88">
        <v>6884.08</v>
      </c>
      <c r="S8" s="86" t="s">
        <v>797</v>
      </c>
      <c r="T8" s="87">
        <v>4198.38</v>
      </c>
      <c r="U8" s="87">
        <v>2397.1999999999998</v>
      </c>
      <c r="V8" s="87">
        <v>0</v>
      </c>
      <c r="W8" s="87">
        <v>288.5</v>
      </c>
      <c r="X8" s="88">
        <v>6884.08</v>
      </c>
      <c r="Y8" s="86" t="s">
        <v>797</v>
      </c>
      <c r="Z8" s="87">
        <v>330.4</v>
      </c>
      <c r="AA8" s="87">
        <v>42.6</v>
      </c>
      <c r="AB8" s="87">
        <v>0</v>
      </c>
      <c r="AC8" s="87">
        <v>288.5</v>
      </c>
      <c r="AD8" s="88">
        <v>661.5</v>
      </c>
    </row>
    <row r="9" spans="1:30" x14ac:dyDescent="0.3">
      <c r="A9" s="1"/>
      <c r="B9" s="86" t="s">
        <v>798</v>
      </c>
      <c r="C9" s="87">
        <v>383.8</v>
      </c>
      <c r="D9" s="87">
        <v>61.2</v>
      </c>
      <c r="E9" s="87">
        <v>0</v>
      </c>
      <c r="F9" s="87">
        <v>78.7</v>
      </c>
      <c r="G9" s="87">
        <v>3218.6</v>
      </c>
      <c r="H9" s="87">
        <v>2215.9</v>
      </c>
      <c r="I9" s="87">
        <v>0</v>
      </c>
      <c r="J9" s="87">
        <v>183</v>
      </c>
      <c r="K9" s="87">
        <v>558.30700000000002</v>
      </c>
      <c r="L9" s="87">
        <v>0</v>
      </c>
      <c r="M9" s="87">
        <v>0</v>
      </c>
      <c r="N9" s="87">
        <v>0</v>
      </c>
      <c r="O9" s="87">
        <v>523.70000000000005</v>
      </c>
      <c r="P9" s="87">
        <v>5617.5</v>
      </c>
      <c r="Q9" s="87">
        <v>558.30700000000002</v>
      </c>
      <c r="R9" s="88">
        <v>6699.5069999999996</v>
      </c>
      <c r="S9" s="86" t="s">
        <v>798</v>
      </c>
      <c r="T9" s="87">
        <v>4160.7070000000003</v>
      </c>
      <c r="U9" s="87">
        <v>2277.1</v>
      </c>
      <c r="V9" s="87">
        <v>0</v>
      </c>
      <c r="W9" s="87">
        <v>261.7</v>
      </c>
      <c r="X9" s="88">
        <v>6699.5069999999996</v>
      </c>
      <c r="Y9" s="86" t="s">
        <v>798</v>
      </c>
      <c r="Z9" s="87">
        <v>331.50700000000001</v>
      </c>
      <c r="AA9" s="87">
        <v>44.1</v>
      </c>
      <c r="AB9" s="87">
        <v>0</v>
      </c>
      <c r="AC9" s="87">
        <v>261.7</v>
      </c>
      <c r="AD9" s="88">
        <v>637.30700000000002</v>
      </c>
    </row>
    <row r="10" spans="1:30" x14ac:dyDescent="0.3">
      <c r="A10" s="1"/>
      <c r="B10" s="86" t="s">
        <v>799</v>
      </c>
      <c r="C10" s="87">
        <v>381.2</v>
      </c>
      <c r="D10" s="87">
        <v>61.5</v>
      </c>
      <c r="E10" s="87">
        <v>0</v>
      </c>
      <c r="F10" s="87">
        <v>61.9</v>
      </c>
      <c r="G10" s="87">
        <v>3199.55</v>
      </c>
      <c r="H10" s="87">
        <v>2215.6</v>
      </c>
      <c r="I10" s="87">
        <v>0</v>
      </c>
      <c r="J10" s="87">
        <v>180.1</v>
      </c>
      <c r="K10" s="87">
        <v>514.20100000000002</v>
      </c>
      <c r="L10" s="87">
        <v>0</v>
      </c>
      <c r="M10" s="87">
        <v>0</v>
      </c>
      <c r="N10" s="87">
        <v>0</v>
      </c>
      <c r="O10" s="87">
        <v>504.6</v>
      </c>
      <c r="P10" s="87">
        <v>5595.25</v>
      </c>
      <c r="Q10" s="87">
        <v>514.20100000000002</v>
      </c>
      <c r="R10" s="88">
        <v>6614.0510000000004</v>
      </c>
      <c r="S10" s="86" t="s">
        <v>799</v>
      </c>
      <c r="T10" s="87">
        <v>4094.951</v>
      </c>
      <c r="U10" s="87">
        <v>2277.1</v>
      </c>
      <c r="V10" s="87">
        <v>0</v>
      </c>
      <c r="W10" s="87">
        <v>242</v>
      </c>
      <c r="X10" s="88">
        <v>6614.0510000000004</v>
      </c>
      <c r="Y10" s="86" t="s">
        <v>799</v>
      </c>
      <c r="Z10" s="87">
        <v>332.90100000000001</v>
      </c>
      <c r="AA10" s="87">
        <v>44.2</v>
      </c>
      <c r="AB10" s="87">
        <v>0</v>
      </c>
      <c r="AC10" s="87">
        <v>242</v>
      </c>
      <c r="AD10" s="88">
        <v>619.101</v>
      </c>
    </row>
    <row r="11" spans="1:30" x14ac:dyDescent="0.3">
      <c r="A11" s="1"/>
      <c r="B11" s="86" t="s">
        <v>800</v>
      </c>
      <c r="C11" s="87">
        <v>338.8</v>
      </c>
      <c r="D11" s="87">
        <v>63.5</v>
      </c>
      <c r="E11" s="87">
        <v>0</v>
      </c>
      <c r="F11" s="87">
        <v>49</v>
      </c>
      <c r="G11" s="87">
        <v>3225.05</v>
      </c>
      <c r="H11" s="87">
        <v>2243.8000000000002</v>
      </c>
      <c r="I11" s="87">
        <v>0</v>
      </c>
      <c r="J11" s="87">
        <v>178.8</v>
      </c>
      <c r="K11" s="87">
        <v>518.20100000000002</v>
      </c>
      <c r="L11" s="87">
        <v>0</v>
      </c>
      <c r="M11" s="87">
        <v>0</v>
      </c>
      <c r="N11" s="87">
        <v>0</v>
      </c>
      <c r="O11" s="87">
        <v>451.3</v>
      </c>
      <c r="P11" s="87">
        <v>5647.65</v>
      </c>
      <c r="Q11" s="87">
        <v>518.20100000000002</v>
      </c>
      <c r="R11" s="88">
        <v>6617.1509999999998</v>
      </c>
      <c r="S11" s="86" t="s">
        <v>800</v>
      </c>
      <c r="T11" s="87">
        <v>4082.0509999999999</v>
      </c>
      <c r="U11" s="87">
        <v>2307.3000000000002</v>
      </c>
      <c r="V11" s="87">
        <v>0</v>
      </c>
      <c r="W11" s="87">
        <v>227.8</v>
      </c>
      <c r="X11" s="88">
        <v>6617.1509999999998</v>
      </c>
      <c r="Y11" s="86" t="s">
        <v>800</v>
      </c>
      <c r="Z11" s="87">
        <v>331.90100000000001</v>
      </c>
      <c r="AA11" s="87">
        <v>46.1</v>
      </c>
      <c r="AB11" s="87">
        <v>0</v>
      </c>
      <c r="AC11" s="87">
        <v>227.8</v>
      </c>
      <c r="AD11" s="88">
        <v>605.80100000000004</v>
      </c>
    </row>
    <row r="12" spans="1:30" x14ac:dyDescent="0.3">
      <c r="A12" s="1"/>
      <c r="B12" s="86" t="s">
        <v>801</v>
      </c>
      <c r="C12" s="87">
        <v>340.1</v>
      </c>
      <c r="D12" s="87">
        <v>63.8</v>
      </c>
      <c r="E12" s="87">
        <v>0</v>
      </c>
      <c r="F12" s="87">
        <v>48.8</v>
      </c>
      <c r="G12" s="87">
        <v>3171.14</v>
      </c>
      <c r="H12" s="87">
        <v>2212.5</v>
      </c>
      <c r="I12" s="87">
        <v>0</v>
      </c>
      <c r="J12" s="87">
        <v>168</v>
      </c>
      <c r="K12" s="87">
        <v>521.70000000000005</v>
      </c>
      <c r="L12" s="87">
        <v>0</v>
      </c>
      <c r="M12" s="87">
        <v>0</v>
      </c>
      <c r="N12" s="87">
        <v>0</v>
      </c>
      <c r="O12" s="87">
        <v>452.7</v>
      </c>
      <c r="P12" s="87">
        <v>5551.64</v>
      </c>
      <c r="Q12" s="87">
        <v>521.70000000000005</v>
      </c>
      <c r="R12" s="88">
        <v>6526.04</v>
      </c>
      <c r="S12" s="86" t="s">
        <v>801</v>
      </c>
      <c r="T12" s="87">
        <v>4032.94</v>
      </c>
      <c r="U12" s="87">
        <v>2276.3000000000002</v>
      </c>
      <c r="V12" s="87">
        <v>0</v>
      </c>
      <c r="W12" s="87">
        <v>216.8</v>
      </c>
      <c r="X12" s="88">
        <v>6526.04</v>
      </c>
      <c r="Y12" s="86" t="s">
        <v>801</v>
      </c>
      <c r="Z12" s="87">
        <v>331.1</v>
      </c>
      <c r="AA12" s="87">
        <v>46.7</v>
      </c>
      <c r="AB12" s="87">
        <v>0</v>
      </c>
      <c r="AC12" s="87">
        <v>216.8</v>
      </c>
      <c r="AD12" s="88">
        <v>594.6</v>
      </c>
    </row>
    <row r="13" spans="1:30" x14ac:dyDescent="0.3">
      <c r="A13" s="1"/>
      <c r="B13" s="86" t="s">
        <v>802</v>
      </c>
      <c r="C13" s="87">
        <v>340.3</v>
      </c>
      <c r="D13" s="87">
        <v>63.3</v>
      </c>
      <c r="E13" s="87">
        <v>0</v>
      </c>
      <c r="F13" s="87">
        <v>48.9</v>
      </c>
      <c r="G13" s="87">
        <v>3099.64</v>
      </c>
      <c r="H13" s="87">
        <v>2191</v>
      </c>
      <c r="I13" s="87">
        <v>0</v>
      </c>
      <c r="J13" s="87">
        <v>155</v>
      </c>
      <c r="K13" s="87">
        <v>520.39200000000005</v>
      </c>
      <c r="L13" s="87">
        <v>0</v>
      </c>
      <c r="M13" s="87">
        <v>0</v>
      </c>
      <c r="N13" s="87">
        <v>0</v>
      </c>
      <c r="O13" s="87">
        <v>452.5</v>
      </c>
      <c r="P13" s="87">
        <v>5445.64</v>
      </c>
      <c r="Q13" s="87">
        <v>520.39200000000005</v>
      </c>
      <c r="R13" s="88">
        <v>6418.5320000000002</v>
      </c>
      <c r="S13" s="86" t="s">
        <v>802</v>
      </c>
      <c r="T13" s="87">
        <v>3960.3319999999999</v>
      </c>
      <c r="U13" s="87">
        <v>2254.3000000000002</v>
      </c>
      <c r="V13" s="87">
        <v>0</v>
      </c>
      <c r="W13" s="87">
        <v>203.9</v>
      </c>
      <c r="X13" s="88">
        <v>6418.5320000000002</v>
      </c>
      <c r="Y13" s="86" t="s">
        <v>802</v>
      </c>
      <c r="Z13" s="87">
        <v>330.892</v>
      </c>
      <c r="AA13" s="87">
        <v>46.2</v>
      </c>
      <c r="AB13" s="87">
        <v>0</v>
      </c>
      <c r="AC13" s="87">
        <v>203.9</v>
      </c>
      <c r="AD13" s="88">
        <v>580.99199999999996</v>
      </c>
    </row>
    <row r="14" spans="1:30" x14ac:dyDescent="0.3">
      <c r="A14" s="1"/>
      <c r="B14" s="86" t="s">
        <v>803</v>
      </c>
      <c r="C14" s="87">
        <v>335.6</v>
      </c>
      <c r="D14" s="87">
        <v>62.2</v>
      </c>
      <c r="E14" s="87">
        <v>0</v>
      </c>
      <c r="F14" s="87">
        <v>48.6</v>
      </c>
      <c r="G14" s="87">
        <v>3168.05</v>
      </c>
      <c r="H14" s="87">
        <v>2087</v>
      </c>
      <c r="I14" s="87">
        <v>0</v>
      </c>
      <c r="J14" s="87">
        <v>213.4</v>
      </c>
      <c r="K14" s="87">
        <v>511.702</v>
      </c>
      <c r="L14" s="87">
        <v>0</v>
      </c>
      <c r="M14" s="87">
        <v>0</v>
      </c>
      <c r="N14" s="87">
        <v>0</v>
      </c>
      <c r="O14" s="87">
        <v>446.4</v>
      </c>
      <c r="P14" s="87">
        <v>5468.45</v>
      </c>
      <c r="Q14" s="87">
        <v>511.702</v>
      </c>
      <c r="R14" s="88">
        <v>6426.5519999999997</v>
      </c>
      <c r="S14" s="86" t="s">
        <v>803</v>
      </c>
      <c r="T14" s="87">
        <v>4015.3519999999999</v>
      </c>
      <c r="U14" s="87">
        <v>2149.1999999999998</v>
      </c>
      <c r="V14" s="87">
        <v>0</v>
      </c>
      <c r="W14" s="87">
        <v>262</v>
      </c>
      <c r="X14" s="88">
        <v>6426.5519999999997</v>
      </c>
      <c r="Y14" s="86" t="s">
        <v>803</v>
      </c>
      <c r="Z14" s="87">
        <v>329.50200000000001</v>
      </c>
      <c r="AA14" s="87">
        <v>45.7</v>
      </c>
      <c r="AB14" s="87">
        <v>0</v>
      </c>
      <c r="AC14" s="87">
        <v>262</v>
      </c>
      <c r="AD14" s="88">
        <v>637.202</v>
      </c>
    </row>
    <row r="15" spans="1:30" x14ac:dyDescent="0.3">
      <c r="A15" s="1"/>
      <c r="B15" s="86" t="s">
        <v>804</v>
      </c>
      <c r="C15" s="87">
        <v>342.7</v>
      </c>
      <c r="D15" s="87">
        <v>62.6</v>
      </c>
      <c r="E15" s="87">
        <v>0</v>
      </c>
      <c r="F15" s="87">
        <v>48.9</v>
      </c>
      <c r="G15" s="87">
        <v>3171.9</v>
      </c>
      <c r="H15" s="87">
        <v>2073.6</v>
      </c>
      <c r="I15" s="87">
        <v>0</v>
      </c>
      <c r="J15" s="87">
        <v>295.60000000000002</v>
      </c>
      <c r="K15" s="87">
        <v>526.99800000000005</v>
      </c>
      <c r="L15" s="87">
        <v>0</v>
      </c>
      <c r="M15" s="87">
        <v>0</v>
      </c>
      <c r="N15" s="87">
        <v>0</v>
      </c>
      <c r="O15" s="87">
        <v>454.2</v>
      </c>
      <c r="P15" s="87">
        <v>5541.1</v>
      </c>
      <c r="Q15" s="87">
        <v>526.99800000000005</v>
      </c>
      <c r="R15" s="88">
        <v>6522.2979999999998</v>
      </c>
      <c r="S15" s="86" t="s">
        <v>804</v>
      </c>
      <c r="T15" s="87">
        <v>4041.598</v>
      </c>
      <c r="U15" s="87">
        <v>2136.1999999999998</v>
      </c>
      <c r="V15" s="87">
        <v>0</v>
      </c>
      <c r="W15" s="87">
        <v>344.5</v>
      </c>
      <c r="X15" s="88">
        <v>6522.2979999999998</v>
      </c>
      <c r="Y15" s="86" t="s">
        <v>804</v>
      </c>
      <c r="Z15" s="87">
        <v>325.69799999999998</v>
      </c>
      <c r="AA15" s="87">
        <v>46</v>
      </c>
      <c r="AB15" s="87">
        <v>0</v>
      </c>
      <c r="AC15" s="87">
        <v>344.5</v>
      </c>
      <c r="AD15" s="88">
        <v>716.19799999999998</v>
      </c>
    </row>
    <row r="16" spans="1:30" x14ac:dyDescent="0.3">
      <c r="A16" s="1"/>
      <c r="B16" s="86" t="s">
        <v>805</v>
      </c>
      <c r="C16" s="87">
        <v>343.1</v>
      </c>
      <c r="D16" s="87">
        <v>63</v>
      </c>
      <c r="E16" s="87">
        <v>0</v>
      </c>
      <c r="F16" s="87">
        <v>48.4</v>
      </c>
      <c r="G16" s="87">
        <v>3115.69</v>
      </c>
      <c r="H16" s="87">
        <v>2102.1</v>
      </c>
      <c r="I16" s="87">
        <v>0</v>
      </c>
      <c r="J16" s="87">
        <v>386.5</v>
      </c>
      <c r="K16" s="87">
        <v>521.89499999999998</v>
      </c>
      <c r="L16" s="87">
        <v>0</v>
      </c>
      <c r="M16" s="87">
        <v>0</v>
      </c>
      <c r="N16" s="87">
        <v>0</v>
      </c>
      <c r="O16" s="87">
        <v>454.5</v>
      </c>
      <c r="P16" s="87">
        <v>5604.29</v>
      </c>
      <c r="Q16" s="87">
        <v>521.89499999999998</v>
      </c>
      <c r="R16" s="88">
        <v>6580.6850000000004</v>
      </c>
      <c r="S16" s="86" t="s">
        <v>805</v>
      </c>
      <c r="T16" s="87">
        <v>3980.6849999999999</v>
      </c>
      <c r="U16" s="87">
        <v>2165.1</v>
      </c>
      <c r="V16" s="87">
        <v>0</v>
      </c>
      <c r="W16" s="87">
        <v>434.9</v>
      </c>
      <c r="X16" s="88">
        <v>6580.6850000000004</v>
      </c>
      <c r="Y16" s="86" t="s">
        <v>805</v>
      </c>
      <c r="Z16" s="87">
        <v>322.495</v>
      </c>
      <c r="AA16" s="87">
        <v>46.1</v>
      </c>
      <c r="AB16" s="87">
        <v>0</v>
      </c>
      <c r="AC16" s="87">
        <v>434.9</v>
      </c>
      <c r="AD16" s="88">
        <v>803.495</v>
      </c>
    </row>
    <row r="17" spans="1:30" x14ac:dyDescent="0.3">
      <c r="A17" s="1"/>
      <c r="B17" s="86" t="s">
        <v>806</v>
      </c>
      <c r="C17" s="87">
        <v>347.2</v>
      </c>
      <c r="D17" s="87">
        <v>61.3</v>
      </c>
      <c r="E17" s="87">
        <v>0</v>
      </c>
      <c r="F17" s="87">
        <v>46</v>
      </c>
      <c r="G17" s="87">
        <v>3178.82</v>
      </c>
      <c r="H17" s="87">
        <v>2073.3000000000002</v>
      </c>
      <c r="I17" s="87">
        <v>0</v>
      </c>
      <c r="J17" s="87">
        <v>399.2</v>
      </c>
      <c r="K17" s="87">
        <v>524.39599999999996</v>
      </c>
      <c r="L17" s="87">
        <v>0</v>
      </c>
      <c r="M17" s="87">
        <v>0</v>
      </c>
      <c r="N17" s="87">
        <v>0</v>
      </c>
      <c r="O17" s="87">
        <v>454.5</v>
      </c>
      <c r="P17" s="87">
        <v>5651.32</v>
      </c>
      <c r="Q17" s="87">
        <v>524.39599999999996</v>
      </c>
      <c r="R17" s="88">
        <v>6630.2160000000003</v>
      </c>
      <c r="S17" s="86" t="s">
        <v>806</v>
      </c>
      <c r="T17" s="87">
        <v>4050.4160000000002</v>
      </c>
      <c r="U17" s="87">
        <v>2134.6</v>
      </c>
      <c r="V17" s="87">
        <v>0</v>
      </c>
      <c r="W17" s="87">
        <v>445.2</v>
      </c>
      <c r="X17" s="88">
        <v>6630.2160000000003</v>
      </c>
      <c r="Y17" s="86" t="s">
        <v>806</v>
      </c>
      <c r="Z17" s="87">
        <v>323.69600000000003</v>
      </c>
      <c r="AA17" s="87">
        <v>44.1</v>
      </c>
      <c r="AB17" s="87">
        <v>0</v>
      </c>
      <c r="AC17" s="87">
        <v>445.2</v>
      </c>
      <c r="AD17" s="88">
        <v>812.99599999999998</v>
      </c>
    </row>
    <row r="18" spans="1:30" x14ac:dyDescent="0.3">
      <c r="A18" s="1"/>
      <c r="B18" s="86" t="s">
        <v>807</v>
      </c>
      <c r="C18" s="87">
        <v>343.6</v>
      </c>
      <c r="D18" s="87">
        <v>61.8</v>
      </c>
      <c r="E18" s="87">
        <v>0</v>
      </c>
      <c r="F18" s="87">
        <v>53.2</v>
      </c>
      <c r="G18" s="87">
        <v>3172.96</v>
      </c>
      <c r="H18" s="87">
        <v>2078.6999999999998</v>
      </c>
      <c r="I18" s="87">
        <v>0</v>
      </c>
      <c r="J18" s="87">
        <v>417.3</v>
      </c>
      <c r="K18" s="87">
        <v>520.99699999999996</v>
      </c>
      <c r="L18" s="87">
        <v>0</v>
      </c>
      <c r="M18" s="87">
        <v>0</v>
      </c>
      <c r="N18" s="87">
        <v>0</v>
      </c>
      <c r="O18" s="87">
        <v>458.6</v>
      </c>
      <c r="P18" s="87">
        <v>5668.96</v>
      </c>
      <c r="Q18" s="87">
        <v>520.99699999999996</v>
      </c>
      <c r="R18" s="88">
        <v>6648.5569999999998</v>
      </c>
      <c r="S18" s="86" t="s">
        <v>807</v>
      </c>
      <c r="T18" s="87">
        <v>4037.5569999999998</v>
      </c>
      <c r="U18" s="87">
        <v>2140.5</v>
      </c>
      <c r="V18" s="87">
        <v>0</v>
      </c>
      <c r="W18" s="87">
        <v>470.5</v>
      </c>
      <c r="X18" s="88">
        <v>6648.5569999999998</v>
      </c>
      <c r="Y18" s="86" t="s">
        <v>807</v>
      </c>
      <c r="Z18" s="87">
        <v>322.39699999999999</v>
      </c>
      <c r="AA18" s="87">
        <v>44.9</v>
      </c>
      <c r="AB18" s="87">
        <v>0</v>
      </c>
      <c r="AC18" s="87">
        <v>470.5</v>
      </c>
      <c r="AD18" s="88">
        <v>837.79700000000003</v>
      </c>
    </row>
    <row r="19" spans="1:30" x14ac:dyDescent="0.3">
      <c r="A19" s="1"/>
      <c r="B19" s="86" t="s">
        <v>808</v>
      </c>
      <c r="C19" s="87">
        <v>344.2</v>
      </c>
      <c r="D19" s="87">
        <v>62.1</v>
      </c>
      <c r="E19" s="87">
        <v>0</v>
      </c>
      <c r="F19" s="87">
        <v>53.2</v>
      </c>
      <c r="G19" s="87">
        <v>3289.09</v>
      </c>
      <c r="H19" s="87">
        <v>2218</v>
      </c>
      <c r="I19" s="87">
        <v>0</v>
      </c>
      <c r="J19" s="87">
        <v>378.3</v>
      </c>
      <c r="K19" s="87">
        <v>523.10199999999998</v>
      </c>
      <c r="L19" s="87">
        <v>0</v>
      </c>
      <c r="M19" s="87">
        <v>1.9</v>
      </c>
      <c r="N19" s="87">
        <v>0</v>
      </c>
      <c r="O19" s="87">
        <v>459.5</v>
      </c>
      <c r="P19" s="87">
        <v>5885.39</v>
      </c>
      <c r="Q19" s="87">
        <v>525.00199999999995</v>
      </c>
      <c r="R19" s="88">
        <v>6869.8919999999998</v>
      </c>
      <c r="S19" s="86" t="s">
        <v>808</v>
      </c>
      <c r="T19" s="87">
        <v>4156.3919999999998</v>
      </c>
      <c r="U19" s="87">
        <v>2280.1</v>
      </c>
      <c r="V19" s="87">
        <v>1.9</v>
      </c>
      <c r="W19" s="87">
        <v>431.5</v>
      </c>
      <c r="X19" s="88">
        <v>6869.8919999999998</v>
      </c>
      <c r="Y19" s="86" t="s">
        <v>808</v>
      </c>
      <c r="Z19" s="87">
        <v>324.10199999999998</v>
      </c>
      <c r="AA19" s="87">
        <v>45.3</v>
      </c>
      <c r="AB19" s="87">
        <v>1.9</v>
      </c>
      <c r="AC19" s="87">
        <v>431.5</v>
      </c>
      <c r="AD19" s="88">
        <v>802.80200000000002</v>
      </c>
    </row>
    <row r="20" spans="1:30" x14ac:dyDescent="0.3">
      <c r="A20" s="1"/>
      <c r="B20" s="86" t="s">
        <v>809</v>
      </c>
      <c r="C20" s="87">
        <v>343.1</v>
      </c>
      <c r="D20" s="87">
        <v>63.6</v>
      </c>
      <c r="E20" s="87">
        <v>0</v>
      </c>
      <c r="F20" s="87">
        <v>53.5</v>
      </c>
      <c r="G20" s="87">
        <v>3103.48</v>
      </c>
      <c r="H20" s="87">
        <v>2491.6</v>
      </c>
      <c r="I20" s="87">
        <v>0</v>
      </c>
      <c r="J20" s="87">
        <v>297.39999999999998</v>
      </c>
      <c r="K20" s="87">
        <v>522.10699999999997</v>
      </c>
      <c r="L20" s="87">
        <v>0</v>
      </c>
      <c r="M20" s="87">
        <v>79</v>
      </c>
      <c r="N20" s="87">
        <v>0</v>
      </c>
      <c r="O20" s="87">
        <v>460.2</v>
      </c>
      <c r="P20" s="87">
        <v>5892.48</v>
      </c>
      <c r="Q20" s="87">
        <v>601.10699999999997</v>
      </c>
      <c r="R20" s="88">
        <v>6953.7870000000003</v>
      </c>
      <c r="S20" s="86" t="s">
        <v>809</v>
      </c>
      <c r="T20" s="87">
        <v>3968.6869999999999</v>
      </c>
      <c r="U20" s="87">
        <v>2555.1999999999998</v>
      </c>
      <c r="V20" s="87">
        <v>79</v>
      </c>
      <c r="W20" s="87">
        <v>350.9</v>
      </c>
      <c r="X20" s="88">
        <v>6953.7870000000003</v>
      </c>
      <c r="Y20" s="86" t="s">
        <v>809</v>
      </c>
      <c r="Z20" s="87">
        <v>323.90699999999998</v>
      </c>
      <c r="AA20" s="87">
        <v>46.2</v>
      </c>
      <c r="AB20" s="87">
        <v>79</v>
      </c>
      <c r="AC20" s="87">
        <v>350.9</v>
      </c>
      <c r="AD20" s="88">
        <v>800.00699999999995</v>
      </c>
    </row>
    <row r="21" spans="1:30" x14ac:dyDescent="0.3">
      <c r="A21" s="1"/>
      <c r="B21" s="86" t="s">
        <v>810</v>
      </c>
      <c r="C21" s="87">
        <v>345.1</v>
      </c>
      <c r="D21" s="87">
        <v>60.7</v>
      </c>
      <c r="E21" s="87">
        <v>0</v>
      </c>
      <c r="F21" s="87">
        <v>50.5</v>
      </c>
      <c r="G21" s="87">
        <v>3006.14</v>
      </c>
      <c r="H21" s="87">
        <v>2193.6999999999998</v>
      </c>
      <c r="I21" s="87">
        <v>0</v>
      </c>
      <c r="J21" s="87">
        <v>239.9</v>
      </c>
      <c r="K21" s="87">
        <v>525.60900000000004</v>
      </c>
      <c r="L21" s="87">
        <v>0</v>
      </c>
      <c r="M21" s="87">
        <v>299.7</v>
      </c>
      <c r="N21" s="87">
        <v>0</v>
      </c>
      <c r="O21" s="87">
        <v>456.3</v>
      </c>
      <c r="P21" s="87">
        <v>5439.74</v>
      </c>
      <c r="Q21" s="87">
        <v>825.30899999999997</v>
      </c>
      <c r="R21" s="88">
        <v>6721.3490000000002</v>
      </c>
      <c r="S21" s="86" t="s">
        <v>810</v>
      </c>
      <c r="T21" s="87">
        <v>3876.8490000000002</v>
      </c>
      <c r="U21" s="87">
        <v>2254.4</v>
      </c>
      <c r="V21" s="87">
        <v>299.7</v>
      </c>
      <c r="W21" s="87">
        <v>290.39999999999998</v>
      </c>
      <c r="X21" s="88">
        <v>6721.3490000000002</v>
      </c>
      <c r="Y21" s="86" t="s">
        <v>810</v>
      </c>
      <c r="Z21" s="87">
        <v>323.50900000000001</v>
      </c>
      <c r="AA21" s="87">
        <v>43.8</v>
      </c>
      <c r="AB21" s="87">
        <v>299.7</v>
      </c>
      <c r="AC21" s="87">
        <v>290.39999999999998</v>
      </c>
      <c r="AD21" s="88">
        <v>957.40899999999999</v>
      </c>
    </row>
    <row r="22" spans="1:30" x14ac:dyDescent="0.3">
      <c r="A22" s="1"/>
      <c r="B22" s="86" t="s">
        <v>811</v>
      </c>
      <c r="C22" s="87">
        <v>371.7</v>
      </c>
      <c r="D22" s="87">
        <v>61.3</v>
      </c>
      <c r="E22" s="87">
        <v>0</v>
      </c>
      <c r="F22" s="87">
        <v>45.3</v>
      </c>
      <c r="G22" s="87">
        <v>3047.54</v>
      </c>
      <c r="H22" s="87">
        <v>2058.4</v>
      </c>
      <c r="I22" s="87">
        <v>0.2</v>
      </c>
      <c r="J22" s="87">
        <v>223.7</v>
      </c>
      <c r="K22" s="87">
        <v>527.09699999999998</v>
      </c>
      <c r="L22" s="87">
        <v>0</v>
      </c>
      <c r="M22" s="87">
        <v>565.1</v>
      </c>
      <c r="N22" s="87">
        <v>0</v>
      </c>
      <c r="O22" s="87">
        <v>478.3</v>
      </c>
      <c r="P22" s="87">
        <v>5329.84</v>
      </c>
      <c r="Q22" s="87">
        <v>1092.1969999999999</v>
      </c>
      <c r="R22" s="88">
        <v>6900.3370000000004</v>
      </c>
      <c r="S22" s="86" t="s">
        <v>811</v>
      </c>
      <c r="T22" s="87">
        <v>3946.337</v>
      </c>
      <c r="U22" s="87">
        <v>2119.6999999999998</v>
      </c>
      <c r="V22" s="87">
        <v>565.29999999999995</v>
      </c>
      <c r="W22" s="87">
        <v>269</v>
      </c>
      <c r="X22" s="88">
        <v>6900.3370000000004</v>
      </c>
      <c r="Y22" s="86" t="s">
        <v>811</v>
      </c>
      <c r="Z22" s="87">
        <v>322.99700000000001</v>
      </c>
      <c r="AA22" s="87">
        <v>46.3</v>
      </c>
      <c r="AB22" s="87">
        <v>565.29999999999995</v>
      </c>
      <c r="AC22" s="87">
        <v>269</v>
      </c>
      <c r="AD22" s="88">
        <v>1203.597</v>
      </c>
    </row>
    <row r="23" spans="1:30" x14ac:dyDescent="0.3">
      <c r="A23" s="1"/>
      <c r="B23" s="86" t="s">
        <v>812</v>
      </c>
      <c r="C23" s="87">
        <v>373.9</v>
      </c>
      <c r="D23" s="87">
        <v>60.5</v>
      </c>
      <c r="E23" s="87">
        <v>0</v>
      </c>
      <c r="F23" s="87">
        <v>44.6</v>
      </c>
      <c r="G23" s="87">
        <v>3104.7</v>
      </c>
      <c r="H23" s="87">
        <v>1898.5</v>
      </c>
      <c r="I23" s="87">
        <v>0.3</v>
      </c>
      <c r="J23" s="87">
        <v>205.9</v>
      </c>
      <c r="K23" s="87">
        <v>521.40200000000004</v>
      </c>
      <c r="L23" s="87">
        <v>0</v>
      </c>
      <c r="M23" s="87">
        <v>783.2</v>
      </c>
      <c r="N23" s="87">
        <v>0</v>
      </c>
      <c r="O23" s="87">
        <v>479</v>
      </c>
      <c r="P23" s="87">
        <v>5209.3999999999996</v>
      </c>
      <c r="Q23" s="87">
        <v>1304.6020000000001</v>
      </c>
      <c r="R23" s="88">
        <v>6993.0020000000004</v>
      </c>
      <c r="S23" s="86" t="s">
        <v>812</v>
      </c>
      <c r="T23" s="87">
        <v>4000.002</v>
      </c>
      <c r="U23" s="87">
        <v>1959</v>
      </c>
      <c r="V23" s="87">
        <v>783.5</v>
      </c>
      <c r="W23" s="87">
        <v>250.5</v>
      </c>
      <c r="X23" s="88">
        <v>6993.0020000000004</v>
      </c>
      <c r="Y23" s="86" t="s">
        <v>812</v>
      </c>
      <c r="Z23" s="87">
        <v>322.10199999999998</v>
      </c>
      <c r="AA23" s="87">
        <v>45.4</v>
      </c>
      <c r="AB23" s="87">
        <v>783.5</v>
      </c>
      <c r="AC23" s="87">
        <v>250.5</v>
      </c>
      <c r="AD23" s="88">
        <v>1401.502</v>
      </c>
    </row>
    <row r="24" spans="1:30" x14ac:dyDescent="0.3">
      <c r="A24" s="1"/>
      <c r="B24" s="86" t="s">
        <v>813</v>
      </c>
      <c r="C24" s="87">
        <v>365.6</v>
      </c>
      <c r="D24" s="87">
        <v>59.7</v>
      </c>
      <c r="E24" s="87">
        <v>0</v>
      </c>
      <c r="F24" s="87">
        <v>54.8</v>
      </c>
      <c r="G24" s="87">
        <v>3141.18</v>
      </c>
      <c r="H24" s="87">
        <v>2066.1</v>
      </c>
      <c r="I24" s="87">
        <v>0.4</v>
      </c>
      <c r="J24" s="87">
        <v>217.5</v>
      </c>
      <c r="K24" s="87">
        <v>510.79399999999998</v>
      </c>
      <c r="L24" s="87">
        <v>0</v>
      </c>
      <c r="M24" s="87">
        <v>811.5</v>
      </c>
      <c r="N24" s="87">
        <v>0</v>
      </c>
      <c r="O24" s="87">
        <v>480.1</v>
      </c>
      <c r="P24" s="87">
        <v>5425.18</v>
      </c>
      <c r="Q24" s="87">
        <v>1322.2940000000001</v>
      </c>
      <c r="R24" s="88">
        <v>7227.5739999999996</v>
      </c>
      <c r="S24" s="86" t="s">
        <v>813</v>
      </c>
      <c r="T24" s="87">
        <v>4017.5740000000001</v>
      </c>
      <c r="U24" s="87">
        <v>2125.8000000000002</v>
      </c>
      <c r="V24" s="87">
        <v>811.9</v>
      </c>
      <c r="W24" s="87">
        <v>272.3</v>
      </c>
      <c r="X24" s="88">
        <v>7227.5739999999996</v>
      </c>
      <c r="Y24" s="86" t="s">
        <v>813</v>
      </c>
      <c r="Z24" s="87">
        <v>320.79399999999998</v>
      </c>
      <c r="AA24" s="87">
        <v>43.9</v>
      </c>
      <c r="AB24" s="87">
        <v>811.9</v>
      </c>
      <c r="AC24" s="87">
        <v>272.3</v>
      </c>
      <c r="AD24" s="88">
        <v>1448.894</v>
      </c>
    </row>
    <row r="25" spans="1:30" x14ac:dyDescent="0.3">
      <c r="A25" s="1"/>
      <c r="B25" s="86" t="s">
        <v>814</v>
      </c>
      <c r="C25" s="87">
        <v>388.2</v>
      </c>
      <c r="D25" s="87">
        <v>87</v>
      </c>
      <c r="E25" s="87">
        <v>0.1</v>
      </c>
      <c r="F25" s="87">
        <v>57.6</v>
      </c>
      <c r="G25" s="87">
        <v>3202.99</v>
      </c>
      <c r="H25" s="87">
        <v>2182.3000000000002</v>
      </c>
      <c r="I25" s="87">
        <v>1</v>
      </c>
      <c r="J25" s="87">
        <v>201.1</v>
      </c>
      <c r="K25" s="87">
        <v>520.81100000000004</v>
      </c>
      <c r="L25" s="87">
        <v>0</v>
      </c>
      <c r="M25" s="87">
        <v>824</v>
      </c>
      <c r="N25" s="87">
        <v>0</v>
      </c>
      <c r="O25" s="87">
        <v>532.9</v>
      </c>
      <c r="P25" s="87">
        <v>5587.39</v>
      </c>
      <c r="Q25" s="87">
        <v>1344.8109999999999</v>
      </c>
      <c r="R25" s="88">
        <v>7465.1009999999997</v>
      </c>
      <c r="S25" s="86" t="s">
        <v>814</v>
      </c>
      <c r="T25" s="87">
        <v>4112.0010000000002</v>
      </c>
      <c r="U25" s="87">
        <v>2269.3000000000002</v>
      </c>
      <c r="V25" s="87">
        <v>825.1</v>
      </c>
      <c r="W25" s="87">
        <v>258.7</v>
      </c>
      <c r="X25" s="88">
        <v>7465.1009999999997</v>
      </c>
      <c r="Y25" s="86" t="s">
        <v>814</v>
      </c>
      <c r="Z25" s="87">
        <v>321.31099999999998</v>
      </c>
      <c r="AA25" s="87">
        <v>43.4</v>
      </c>
      <c r="AB25" s="87">
        <v>825.1</v>
      </c>
      <c r="AC25" s="87">
        <v>258.7</v>
      </c>
      <c r="AD25" s="88">
        <v>1448.511</v>
      </c>
    </row>
    <row r="26" spans="1:30" x14ac:dyDescent="0.3">
      <c r="A26" s="1"/>
      <c r="B26" s="86" t="s">
        <v>815</v>
      </c>
      <c r="C26" s="87">
        <v>384.1</v>
      </c>
      <c r="D26" s="87">
        <v>84.3</v>
      </c>
      <c r="E26" s="87">
        <v>0.1</v>
      </c>
      <c r="F26" s="87">
        <v>59.7</v>
      </c>
      <c r="G26" s="87">
        <v>3233.34</v>
      </c>
      <c r="H26" s="87">
        <v>2280</v>
      </c>
      <c r="I26" s="87">
        <v>1.3</v>
      </c>
      <c r="J26" s="87">
        <v>158.6</v>
      </c>
      <c r="K26" s="87">
        <v>519.37699999999995</v>
      </c>
      <c r="L26" s="87">
        <v>0</v>
      </c>
      <c r="M26" s="87">
        <v>832.1</v>
      </c>
      <c r="N26" s="87">
        <v>0</v>
      </c>
      <c r="O26" s="87">
        <v>528.20000000000005</v>
      </c>
      <c r="P26" s="87">
        <v>5673.24</v>
      </c>
      <c r="Q26" s="87">
        <v>1351.4770000000001</v>
      </c>
      <c r="R26" s="88">
        <v>7552.9170000000004</v>
      </c>
      <c r="S26" s="86" t="s">
        <v>815</v>
      </c>
      <c r="T26" s="87">
        <v>4136.817</v>
      </c>
      <c r="U26" s="87">
        <v>2364.3000000000002</v>
      </c>
      <c r="V26" s="87">
        <v>833.5</v>
      </c>
      <c r="W26" s="87">
        <v>218.3</v>
      </c>
      <c r="X26" s="88">
        <v>7552.9170000000004</v>
      </c>
      <c r="Y26" s="86" t="s">
        <v>815</v>
      </c>
      <c r="Z26" s="87">
        <v>322.27699999999999</v>
      </c>
      <c r="AA26" s="87">
        <v>42.7</v>
      </c>
      <c r="AB26" s="87">
        <v>833.5</v>
      </c>
      <c r="AC26" s="87">
        <v>218.3</v>
      </c>
      <c r="AD26" s="88">
        <v>1416.777</v>
      </c>
    </row>
    <row r="27" spans="1:30" x14ac:dyDescent="0.3">
      <c r="A27" s="1"/>
      <c r="B27" s="86" t="s">
        <v>816</v>
      </c>
      <c r="C27" s="87">
        <v>396.8</v>
      </c>
      <c r="D27" s="87">
        <v>100.6</v>
      </c>
      <c r="E27" s="87">
        <v>0.3</v>
      </c>
      <c r="F27" s="87">
        <v>64.099999999999994</v>
      </c>
      <c r="G27" s="87">
        <v>3232.06</v>
      </c>
      <c r="H27" s="87">
        <v>2363.8000000000002</v>
      </c>
      <c r="I27" s="87">
        <v>1.5</v>
      </c>
      <c r="J27" s="87">
        <v>141</v>
      </c>
      <c r="K27" s="87">
        <v>519.99599999999998</v>
      </c>
      <c r="L27" s="87">
        <v>0</v>
      </c>
      <c r="M27" s="87">
        <v>840.5</v>
      </c>
      <c r="N27" s="87">
        <v>0</v>
      </c>
      <c r="O27" s="87">
        <v>561.79999999999995</v>
      </c>
      <c r="P27" s="87">
        <v>5738.36</v>
      </c>
      <c r="Q27" s="87">
        <v>1360.4960000000001</v>
      </c>
      <c r="R27" s="88">
        <v>7660.6559999999999</v>
      </c>
      <c r="S27" s="86" t="s">
        <v>816</v>
      </c>
      <c r="T27" s="87">
        <v>4148.8559999999998</v>
      </c>
      <c r="U27" s="87">
        <v>2464.4</v>
      </c>
      <c r="V27" s="87">
        <v>842.3</v>
      </c>
      <c r="W27" s="87">
        <v>205.1</v>
      </c>
      <c r="X27" s="88">
        <v>7660.6559999999999</v>
      </c>
      <c r="Y27" s="86" t="s">
        <v>816</v>
      </c>
      <c r="Z27" s="87">
        <v>327.596</v>
      </c>
      <c r="AA27" s="87">
        <v>42.5</v>
      </c>
      <c r="AB27" s="87">
        <v>842.3</v>
      </c>
      <c r="AC27" s="87">
        <v>205.1</v>
      </c>
      <c r="AD27" s="88">
        <v>1417.4960000000001</v>
      </c>
    </row>
    <row r="28" spans="1:30" x14ac:dyDescent="0.3">
      <c r="A28" s="1"/>
      <c r="B28" s="86" t="s">
        <v>817</v>
      </c>
      <c r="C28" s="87">
        <v>397.9</v>
      </c>
      <c r="D28" s="87">
        <v>116.6</v>
      </c>
      <c r="E28" s="87">
        <v>0.1</v>
      </c>
      <c r="F28" s="87">
        <v>67.3</v>
      </c>
      <c r="G28" s="87">
        <v>3257.08</v>
      </c>
      <c r="H28" s="87">
        <v>2378.1999999999998</v>
      </c>
      <c r="I28" s="87">
        <v>1.6</v>
      </c>
      <c r="J28" s="87">
        <v>147.6</v>
      </c>
      <c r="K28" s="87">
        <v>529.70299999999997</v>
      </c>
      <c r="L28" s="87">
        <v>0</v>
      </c>
      <c r="M28" s="87">
        <v>846.5</v>
      </c>
      <c r="N28" s="87">
        <v>0</v>
      </c>
      <c r="O28" s="87">
        <v>581.9</v>
      </c>
      <c r="P28" s="87">
        <v>5784.48</v>
      </c>
      <c r="Q28" s="87">
        <v>1376.203</v>
      </c>
      <c r="R28" s="88">
        <v>7742.5829999999996</v>
      </c>
      <c r="S28" s="86" t="s">
        <v>817</v>
      </c>
      <c r="T28" s="87">
        <v>4184.683</v>
      </c>
      <c r="U28" s="87">
        <v>2494.8000000000002</v>
      </c>
      <c r="V28" s="87">
        <v>848.2</v>
      </c>
      <c r="W28" s="87">
        <v>214.9</v>
      </c>
      <c r="X28" s="88">
        <v>7742.5829999999996</v>
      </c>
      <c r="Y28" s="86" t="s">
        <v>817</v>
      </c>
      <c r="Z28" s="87">
        <v>330.803</v>
      </c>
      <c r="AA28" s="87">
        <v>38.9</v>
      </c>
      <c r="AB28" s="87">
        <v>848.2</v>
      </c>
      <c r="AC28" s="87">
        <v>214.9</v>
      </c>
      <c r="AD28" s="88">
        <v>1432.8030000000001</v>
      </c>
    </row>
    <row r="29" spans="1:30" x14ac:dyDescent="0.3">
      <c r="A29" s="1"/>
      <c r="B29" s="86" t="s">
        <v>818</v>
      </c>
      <c r="C29" s="87">
        <v>393.2</v>
      </c>
      <c r="D29" s="87">
        <v>141.9</v>
      </c>
      <c r="E29" s="87">
        <v>0.4</v>
      </c>
      <c r="F29" s="87">
        <v>70.400000000000006</v>
      </c>
      <c r="G29" s="87">
        <v>3176.34</v>
      </c>
      <c r="H29" s="87">
        <v>2382.6999999999998</v>
      </c>
      <c r="I29" s="87">
        <v>1.6</v>
      </c>
      <c r="J29" s="87">
        <v>164.5</v>
      </c>
      <c r="K29" s="87">
        <v>518.01300000000003</v>
      </c>
      <c r="L29" s="87">
        <v>0</v>
      </c>
      <c r="M29" s="87">
        <v>853.6</v>
      </c>
      <c r="N29" s="87">
        <v>0</v>
      </c>
      <c r="O29" s="87">
        <v>605.9</v>
      </c>
      <c r="P29" s="87">
        <v>5725.14</v>
      </c>
      <c r="Q29" s="87">
        <v>1371.6130000000001</v>
      </c>
      <c r="R29" s="88">
        <v>7702.6530000000002</v>
      </c>
      <c r="S29" s="86" t="s">
        <v>818</v>
      </c>
      <c r="T29" s="87">
        <v>4087.5529999999999</v>
      </c>
      <c r="U29" s="87">
        <v>2524.6</v>
      </c>
      <c r="V29" s="87">
        <v>855.6</v>
      </c>
      <c r="W29" s="87">
        <v>234.9</v>
      </c>
      <c r="X29" s="88">
        <v>7702.6530000000002</v>
      </c>
      <c r="Y29" s="86" t="s">
        <v>818</v>
      </c>
      <c r="Z29" s="87">
        <v>330.21300000000002</v>
      </c>
      <c r="AA29" s="87">
        <v>40.700000000000003</v>
      </c>
      <c r="AB29" s="87">
        <v>855.6</v>
      </c>
      <c r="AC29" s="87">
        <v>234.9</v>
      </c>
      <c r="AD29" s="88">
        <v>1461.413</v>
      </c>
    </row>
    <row r="30" spans="1:30" x14ac:dyDescent="0.3">
      <c r="A30" s="1"/>
      <c r="B30" s="86" t="s">
        <v>819</v>
      </c>
      <c r="C30" s="87">
        <v>390.5</v>
      </c>
      <c r="D30" s="87">
        <v>200</v>
      </c>
      <c r="E30" s="87">
        <v>0.4</v>
      </c>
      <c r="F30" s="87">
        <v>72.400000000000006</v>
      </c>
      <c r="G30" s="87">
        <v>3147.96</v>
      </c>
      <c r="H30" s="87">
        <v>2365.1</v>
      </c>
      <c r="I30" s="87">
        <v>1.6</v>
      </c>
      <c r="J30" s="87">
        <v>209.6</v>
      </c>
      <c r="K30" s="87">
        <v>514.30200000000002</v>
      </c>
      <c r="L30" s="87">
        <v>0</v>
      </c>
      <c r="M30" s="87">
        <v>863.1</v>
      </c>
      <c r="N30" s="87">
        <v>0</v>
      </c>
      <c r="O30" s="87">
        <v>663.3</v>
      </c>
      <c r="P30" s="87">
        <v>5724.26</v>
      </c>
      <c r="Q30" s="87">
        <v>1377.402</v>
      </c>
      <c r="R30" s="88">
        <v>7764.9620000000004</v>
      </c>
      <c r="S30" s="86" t="s">
        <v>819</v>
      </c>
      <c r="T30" s="87">
        <v>4052.7620000000002</v>
      </c>
      <c r="U30" s="87">
        <v>2565.1</v>
      </c>
      <c r="V30" s="87">
        <v>865.1</v>
      </c>
      <c r="W30" s="87">
        <v>282</v>
      </c>
      <c r="X30" s="88">
        <v>7764.9620000000004</v>
      </c>
      <c r="Y30" s="86" t="s">
        <v>819</v>
      </c>
      <c r="Z30" s="87">
        <v>330.00200000000001</v>
      </c>
      <c r="AA30" s="87">
        <v>38</v>
      </c>
      <c r="AB30" s="87">
        <v>865.1</v>
      </c>
      <c r="AC30" s="87">
        <v>282</v>
      </c>
      <c r="AD30" s="88">
        <v>1515.1020000000001</v>
      </c>
    </row>
    <row r="31" spans="1:30" x14ac:dyDescent="0.3">
      <c r="A31" s="1"/>
      <c r="B31" s="86" t="s">
        <v>820</v>
      </c>
      <c r="C31" s="87">
        <v>390.8</v>
      </c>
      <c r="D31" s="87">
        <v>201.7</v>
      </c>
      <c r="E31" s="87">
        <v>0.4</v>
      </c>
      <c r="F31" s="87">
        <v>75.7</v>
      </c>
      <c r="G31" s="87">
        <v>3146</v>
      </c>
      <c r="H31" s="87">
        <v>2175.3000000000002</v>
      </c>
      <c r="I31" s="87">
        <v>1.6</v>
      </c>
      <c r="J31" s="87">
        <v>266.89999999999998</v>
      </c>
      <c r="K31" s="87">
        <v>518.70500000000004</v>
      </c>
      <c r="L31" s="87">
        <v>0</v>
      </c>
      <c r="M31" s="87">
        <v>872.4</v>
      </c>
      <c r="N31" s="87">
        <v>0</v>
      </c>
      <c r="O31" s="87">
        <v>668.6</v>
      </c>
      <c r="P31" s="87">
        <v>5589.8</v>
      </c>
      <c r="Q31" s="87">
        <v>1391.105</v>
      </c>
      <c r="R31" s="88">
        <v>7649.5050000000001</v>
      </c>
      <c r="S31" s="86" t="s">
        <v>820</v>
      </c>
      <c r="T31" s="87">
        <v>4055.5050000000001</v>
      </c>
      <c r="U31" s="87">
        <v>2377</v>
      </c>
      <c r="V31" s="87">
        <v>874.4</v>
      </c>
      <c r="W31" s="87">
        <v>342.6</v>
      </c>
      <c r="X31" s="88">
        <v>7649.5050000000001</v>
      </c>
      <c r="Y31" s="86" t="s">
        <v>820</v>
      </c>
      <c r="Z31" s="87">
        <v>330.10500000000002</v>
      </c>
      <c r="AA31" s="87">
        <v>39.799999999999997</v>
      </c>
      <c r="AB31" s="87">
        <v>874.4</v>
      </c>
      <c r="AC31" s="87">
        <v>342.6</v>
      </c>
      <c r="AD31" s="88">
        <v>1586.905</v>
      </c>
    </row>
    <row r="32" spans="1:30" x14ac:dyDescent="0.3">
      <c r="A32" s="1"/>
      <c r="B32" s="86" t="s">
        <v>821</v>
      </c>
      <c r="C32" s="87">
        <v>389</v>
      </c>
      <c r="D32" s="87">
        <v>158.80000000000001</v>
      </c>
      <c r="E32" s="87">
        <v>0.4</v>
      </c>
      <c r="F32" s="87">
        <v>84.8</v>
      </c>
      <c r="G32" s="87">
        <v>3202.58</v>
      </c>
      <c r="H32" s="87">
        <v>2069.5</v>
      </c>
      <c r="I32" s="87">
        <v>1.6</v>
      </c>
      <c r="J32" s="87">
        <v>268.60000000000002</v>
      </c>
      <c r="K32" s="87">
        <v>538.13300000000004</v>
      </c>
      <c r="L32" s="87">
        <v>0</v>
      </c>
      <c r="M32" s="87">
        <v>879</v>
      </c>
      <c r="N32" s="87">
        <v>0</v>
      </c>
      <c r="O32" s="87">
        <v>633</v>
      </c>
      <c r="P32" s="87">
        <v>5542.28</v>
      </c>
      <c r="Q32" s="87">
        <v>1417.133</v>
      </c>
      <c r="R32" s="88">
        <v>7592.4129999999996</v>
      </c>
      <c r="S32" s="86" t="s">
        <v>821</v>
      </c>
      <c r="T32" s="87">
        <v>4129.7129999999997</v>
      </c>
      <c r="U32" s="87">
        <v>2228.3000000000002</v>
      </c>
      <c r="V32" s="87">
        <v>881</v>
      </c>
      <c r="W32" s="87">
        <v>353.4</v>
      </c>
      <c r="X32" s="88">
        <v>7592.4129999999996</v>
      </c>
      <c r="Y32" s="86" t="s">
        <v>821</v>
      </c>
      <c r="Z32" s="87">
        <v>330.233</v>
      </c>
      <c r="AA32" s="87">
        <v>40.1</v>
      </c>
      <c r="AB32" s="87">
        <v>881</v>
      </c>
      <c r="AC32" s="87">
        <v>353.4</v>
      </c>
      <c r="AD32" s="88">
        <v>1604.7329999999999</v>
      </c>
    </row>
    <row r="33" spans="1:30" x14ac:dyDescent="0.3">
      <c r="A33" s="1"/>
      <c r="B33" s="86" t="s">
        <v>822</v>
      </c>
      <c r="C33" s="87">
        <v>400.7</v>
      </c>
      <c r="D33" s="87">
        <v>162.1</v>
      </c>
      <c r="E33" s="87">
        <v>0.4</v>
      </c>
      <c r="F33" s="87">
        <v>74.2</v>
      </c>
      <c r="G33" s="87">
        <v>3327.38</v>
      </c>
      <c r="H33" s="87">
        <v>2011.2</v>
      </c>
      <c r="I33" s="87">
        <v>1.6</v>
      </c>
      <c r="J33" s="87">
        <v>257.39999999999998</v>
      </c>
      <c r="K33" s="87">
        <v>537.54399999999998</v>
      </c>
      <c r="L33" s="87">
        <v>0</v>
      </c>
      <c r="M33" s="87">
        <v>882.5</v>
      </c>
      <c r="N33" s="87">
        <v>0</v>
      </c>
      <c r="O33" s="87">
        <v>637.4</v>
      </c>
      <c r="P33" s="87">
        <v>5597.58</v>
      </c>
      <c r="Q33" s="87">
        <v>1420.0440000000001</v>
      </c>
      <c r="R33" s="88">
        <v>7655.0240000000003</v>
      </c>
      <c r="S33" s="86" t="s">
        <v>822</v>
      </c>
      <c r="T33" s="87">
        <v>4265.6239999999998</v>
      </c>
      <c r="U33" s="87">
        <v>2173.3000000000002</v>
      </c>
      <c r="V33" s="87">
        <v>884.5</v>
      </c>
      <c r="W33" s="87">
        <v>331.6</v>
      </c>
      <c r="X33" s="88">
        <v>7655.0240000000003</v>
      </c>
      <c r="Y33" s="86" t="s">
        <v>822</v>
      </c>
      <c r="Z33" s="87">
        <v>330.04399999999998</v>
      </c>
      <c r="AA33" s="87">
        <v>41.1</v>
      </c>
      <c r="AB33" s="87">
        <v>884.5</v>
      </c>
      <c r="AC33" s="87">
        <v>331.6</v>
      </c>
      <c r="AD33" s="88">
        <v>1587.2439999999999</v>
      </c>
    </row>
    <row r="34" spans="1:30" x14ac:dyDescent="0.3">
      <c r="A34" s="1"/>
      <c r="B34" s="86" t="s">
        <v>823</v>
      </c>
      <c r="C34" s="87">
        <v>415.3</v>
      </c>
      <c r="D34" s="87">
        <v>160.6</v>
      </c>
      <c r="E34" s="87">
        <v>0.4</v>
      </c>
      <c r="F34" s="87">
        <v>70.599999999999994</v>
      </c>
      <c r="G34" s="87">
        <v>3343.7</v>
      </c>
      <c r="H34" s="87">
        <v>2005.8</v>
      </c>
      <c r="I34" s="87">
        <v>1.5</v>
      </c>
      <c r="J34" s="87">
        <v>257.2</v>
      </c>
      <c r="K34" s="87">
        <v>541.23199999999997</v>
      </c>
      <c r="L34" s="87">
        <v>0</v>
      </c>
      <c r="M34" s="87">
        <v>887.3</v>
      </c>
      <c r="N34" s="87">
        <v>0</v>
      </c>
      <c r="O34" s="87">
        <v>646.9</v>
      </c>
      <c r="P34" s="87">
        <v>5608.2</v>
      </c>
      <c r="Q34" s="87">
        <v>1428.5319999999999</v>
      </c>
      <c r="R34" s="88">
        <v>7683.6319999999996</v>
      </c>
      <c r="S34" s="86" t="s">
        <v>823</v>
      </c>
      <c r="T34" s="87">
        <v>4300.232</v>
      </c>
      <c r="U34" s="87">
        <v>2166.4</v>
      </c>
      <c r="V34" s="87">
        <v>889.2</v>
      </c>
      <c r="W34" s="87">
        <v>327.8</v>
      </c>
      <c r="X34" s="88">
        <v>7683.6319999999996</v>
      </c>
      <c r="Y34" s="86" t="s">
        <v>823</v>
      </c>
      <c r="Z34" s="87">
        <v>329.93200000000002</v>
      </c>
      <c r="AA34" s="87">
        <v>41.4</v>
      </c>
      <c r="AB34" s="87">
        <v>889.2</v>
      </c>
      <c r="AC34" s="87">
        <v>327.8</v>
      </c>
      <c r="AD34" s="88">
        <v>1588.3320000000001</v>
      </c>
    </row>
    <row r="35" spans="1:30" x14ac:dyDescent="0.3">
      <c r="A35" s="1"/>
      <c r="B35" s="86" t="s">
        <v>824</v>
      </c>
      <c r="C35" s="87">
        <v>420.1</v>
      </c>
      <c r="D35" s="87">
        <v>133.5</v>
      </c>
      <c r="E35" s="87">
        <v>0.4</v>
      </c>
      <c r="F35" s="87">
        <v>73.3</v>
      </c>
      <c r="G35" s="87">
        <v>3368.89</v>
      </c>
      <c r="H35" s="87">
        <v>2044.1</v>
      </c>
      <c r="I35" s="87">
        <v>1.5</v>
      </c>
      <c r="J35" s="87">
        <v>268.2</v>
      </c>
      <c r="K35" s="87">
        <v>543.92999999999995</v>
      </c>
      <c r="L35" s="87">
        <v>0</v>
      </c>
      <c r="M35" s="87">
        <v>882.4</v>
      </c>
      <c r="N35" s="87">
        <v>0</v>
      </c>
      <c r="O35" s="87">
        <v>627.29999999999995</v>
      </c>
      <c r="P35" s="87">
        <v>5682.69</v>
      </c>
      <c r="Q35" s="87">
        <v>1426.33</v>
      </c>
      <c r="R35" s="88">
        <v>7736.32</v>
      </c>
      <c r="S35" s="86" t="s">
        <v>824</v>
      </c>
      <c r="T35" s="87">
        <v>4332.92</v>
      </c>
      <c r="U35" s="87">
        <v>2177.6</v>
      </c>
      <c r="V35" s="87">
        <v>884.3</v>
      </c>
      <c r="W35" s="87">
        <v>341.5</v>
      </c>
      <c r="X35" s="88">
        <v>7736.32</v>
      </c>
      <c r="Y35" s="86" t="s">
        <v>824</v>
      </c>
      <c r="Z35" s="87">
        <v>330.53</v>
      </c>
      <c r="AA35" s="87">
        <v>40.1</v>
      </c>
      <c r="AB35" s="87">
        <v>884.3</v>
      </c>
      <c r="AC35" s="87">
        <v>341.5</v>
      </c>
      <c r="AD35" s="88">
        <v>1596.43</v>
      </c>
    </row>
    <row r="36" spans="1:30" x14ac:dyDescent="0.3">
      <c r="A36" s="1"/>
      <c r="B36" s="86" t="s">
        <v>825</v>
      </c>
      <c r="C36" s="87">
        <v>419.3</v>
      </c>
      <c r="D36" s="87">
        <v>135.69999999999999</v>
      </c>
      <c r="E36" s="87">
        <v>0.4</v>
      </c>
      <c r="F36" s="87">
        <v>70.7</v>
      </c>
      <c r="G36" s="87">
        <v>3326.68</v>
      </c>
      <c r="H36" s="87">
        <v>2169.6999999999998</v>
      </c>
      <c r="I36" s="87">
        <v>1.3</v>
      </c>
      <c r="J36" s="87">
        <v>269.39999999999998</v>
      </c>
      <c r="K36" s="87">
        <v>541.495</v>
      </c>
      <c r="L36" s="87">
        <v>0</v>
      </c>
      <c r="M36" s="87">
        <v>874.4</v>
      </c>
      <c r="N36" s="87">
        <v>0</v>
      </c>
      <c r="O36" s="87">
        <v>626.1</v>
      </c>
      <c r="P36" s="87">
        <v>5767.08</v>
      </c>
      <c r="Q36" s="87">
        <v>1415.895</v>
      </c>
      <c r="R36" s="88">
        <v>7809.0749999999998</v>
      </c>
      <c r="S36" s="86" t="s">
        <v>825</v>
      </c>
      <c r="T36" s="87">
        <v>4287.4750000000004</v>
      </c>
      <c r="U36" s="87">
        <v>2305.4</v>
      </c>
      <c r="V36" s="87">
        <v>876.1</v>
      </c>
      <c r="W36" s="87">
        <v>340.1</v>
      </c>
      <c r="X36" s="88">
        <v>7809.0749999999998</v>
      </c>
      <c r="Y36" s="86" t="s">
        <v>825</v>
      </c>
      <c r="Z36" s="87">
        <v>330.19499999999999</v>
      </c>
      <c r="AA36" s="87">
        <v>40.4</v>
      </c>
      <c r="AB36" s="87">
        <v>876.1</v>
      </c>
      <c r="AC36" s="87">
        <v>340.1</v>
      </c>
      <c r="AD36" s="88">
        <v>1586.7950000000001</v>
      </c>
    </row>
    <row r="37" spans="1:30" x14ac:dyDescent="0.3">
      <c r="A37" s="1"/>
      <c r="B37" s="86" t="s">
        <v>826</v>
      </c>
      <c r="C37" s="87">
        <v>438.2</v>
      </c>
      <c r="D37" s="87">
        <v>132.6</v>
      </c>
      <c r="E37" s="87">
        <v>0.1</v>
      </c>
      <c r="F37" s="87">
        <v>66.099999999999994</v>
      </c>
      <c r="G37" s="87">
        <v>3282.77</v>
      </c>
      <c r="H37" s="87">
        <v>2111</v>
      </c>
      <c r="I37" s="87">
        <v>1.1000000000000001</v>
      </c>
      <c r="J37" s="87">
        <v>299.10000000000002</v>
      </c>
      <c r="K37" s="87">
        <v>536.50099999999998</v>
      </c>
      <c r="L37" s="87">
        <v>0</v>
      </c>
      <c r="M37" s="87">
        <v>858.3</v>
      </c>
      <c r="N37" s="87">
        <v>0</v>
      </c>
      <c r="O37" s="87">
        <v>637</v>
      </c>
      <c r="P37" s="87">
        <v>5693.97</v>
      </c>
      <c r="Q37" s="87">
        <v>1394.8009999999999</v>
      </c>
      <c r="R37" s="88">
        <v>7725.7709999999997</v>
      </c>
      <c r="S37" s="86" t="s">
        <v>826</v>
      </c>
      <c r="T37" s="87">
        <v>4257.4709999999995</v>
      </c>
      <c r="U37" s="87">
        <v>2243.6</v>
      </c>
      <c r="V37" s="87">
        <v>859.5</v>
      </c>
      <c r="W37" s="87">
        <v>365.2</v>
      </c>
      <c r="X37" s="88">
        <v>7725.7709999999997</v>
      </c>
      <c r="Y37" s="86" t="s">
        <v>826</v>
      </c>
      <c r="Z37" s="87">
        <v>328.20100000000002</v>
      </c>
      <c r="AA37" s="87">
        <v>40.4</v>
      </c>
      <c r="AB37" s="87">
        <v>859.5</v>
      </c>
      <c r="AC37" s="87">
        <v>365.2</v>
      </c>
      <c r="AD37" s="88">
        <v>1593.3009999999999</v>
      </c>
    </row>
    <row r="38" spans="1:30" x14ac:dyDescent="0.3">
      <c r="A38" s="1"/>
      <c r="B38" s="86" t="s">
        <v>827</v>
      </c>
      <c r="C38" s="87">
        <v>416.5</v>
      </c>
      <c r="D38" s="87">
        <v>130.5</v>
      </c>
      <c r="E38" s="87">
        <v>0.1</v>
      </c>
      <c r="F38" s="87">
        <v>69.5</v>
      </c>
      <c r="G38" s="87">
        <v>3341.92</v>
      </c>
      <c r="H38" s="87">
        <v>2113.9</v>
      </c>
      <c r="I38" s="87">
        <v>0.9</v>
      </c>
      <c r="J38" s="87">
        <v>353.2</v>
      </c>
      <c r="K38" s="87">
        <v>542.94200000000001</v>
      </c>
      <c r="L38" s="87">
        <v>0</v>
      </c>
      <c r="M38" s="87">
        <v>819.5</v>
      </c>
      <c r="N38" s="87">
        <v>0</v>
      </c>
      <c r="O38" s="87">
        <v>616.6</v>
      </c>
      <c r="P38" s="87">
        <v>5809.92</v>
      </c>
      <c r="Q38" s="87">
        <v>1362.442</v>
      </c>
      <c r="R38" s="88">
        <v>7788.9620000000004</v>
      </c>
      <c r="S38" s="86" t="s">
        <v>827</v>
      </c>
      <c r="T38" s="87">
        <v>4301.3620000000001</v>
      </c>
      <c r="U38" s="87">
        <v>2244.4</v>
      </c>
      <c r="V38" s="87">
        <v>820.5</v>
      </c>
      <c r="W38" s="87">
        <v>422.7</v>
      </c>
      <c r="X38" s="88">
        <v>7788.9620000000004</v>
      </c>
      <c r="Y38" s="86" t="s">
        <v>827</v>
      </c>
      <c r="Z38" s="87">
        <v>328.142</v>
      </c>
      <c r="AA38" s="87">
        <v>37.4</v>
      </c>
      <c r="AB38" s="87">
        <v>820.5</v>
      </c>
      <c r="AC38" s="87">
        <v>422.7</v>
      </c>
      <c r="AD38" s="88">
        <v>1608.742</v>
      </c>
    </row>
    <row r="39" spans="1:30" x14ac:dyDescent="0.3">
      <c r="A39" s="1"/>
      <c r="B39" s="86" t="s">
        <v>828</v>
      </c>
      <c r="C39" s="87">
        <v>418.3</v>
      </c>
      <c r="D39" s="87">
        <v>132.1</v>
      </c>
      <c r="E39" s="87">
        <v>0.1</v>
      </c>
      <c r="F39" s="87">
        <v>67.900000000000006</v>
      </c>
      <c r="G39" s="87">
        <v>3330.53</v>
      </c>
      <c r="H39" s="87">
        <v>2159.5</v>
      </c>
      <c r="I39" s="87">
        <v>0.7</v>
      </c>
      <c r="J39" s="87">
        <v>434.2</v>
      </c>
      <c r="K39" s="87">
        <v>544.76599999999996</v>
      </c>
      <c r="L39" s="87">
        <v>0</v>
      </c>
      <c r="M39" s="87">
        <v>677.8</v>
      </c>
      <c r="N39" s="87">
        <v>0</v>
      </c>
      <c r="O39" s="87">
        <v>618.4</v>
      </c>
      <c r="P39" s="87">
        <v>5924.93</v>
      </c>
      <c r="Q39" s="87">
        <v>1222.566</v>
      </c>
      <c r="R39" s="88">
        <v>7765.8959999999997</v>
      </c>
      <c r="S39" s="86" t="s">
        <v>828</v>
      </c>
      <c r="T39" s="87">
        <v>4293.5959999999995</v>
      </c>
      <c r="U39" s="87">
        <v>2291.6</v>
      </c>
      <c r="V39" s="87">
        <v>678.6</v>
      </c>
      <c r="W39" s="87">
        <v>502.1</v>
      </c>
      <c r="X39" s="88">
        <v>7765.8959999999997</v>
      </c>
      <c r="Y39" s="86" t="s">
        <v>828</v>
      </c>
      <c r="Z39" s="87">
        <v>326.96600000000001</v>
      </c>
      <c r="AA39" s="87">
        <v>39.799999999999997</v>
      </c>
      <c r="AB39" s="87">
        <v>678.6</v>
      </c>
      <c r="AC39" s="87">
        <v>502.1</v>
      </c>
      <c r="AD39" s="88">
        <v>1547.4659999999999</v>
      </c>
    </row>
    <row r="40" spans="1:30" x14ac:dyDescent="0.3">
      <c r="A40" s="1"/>
      <c r="B40" s="86" t="s">
        <v>829</v>
      </c>
      <c r="C40" s="87">
        <v>415.9</v>
      </c>
      <c r="D40" s="87">
        <v>233.1</v>
      </c>
      <c r="E40" s="87">
        <v>0.1</v>
      </c>
      <c r="F40" s="87">
        <v>75.7</v>
      </c>
      <c r="G40" s="87">
        <v>3313.51</v>
      </c>
      <c r="H40" s="87">
        <v>2354.6999999999998</v>
      </c>
      <c r="I40" s="87">
        <v>0.4</v>
      </c>
      <c r="J40" s="87">
        <v>513.29999999999995</v>
      </c>
      <c r="K40" s="87">
        <v>542.03899999999999</v>
      </c>
      <c r="L40" s="87">
        <v>0</v>
      </c>
      <c r="M40" s="87">
        <v>364.1</v>
      </c>
      <c r="N40" s="87">
        <v>0</v>
      </c>
      <c r="O40" s="87">
        <v>724.8</v>
      </c>
      <c r="P40" s="87">
        <v>6181.91</v>
      </c>
      <c r="Q40" s="87">
        <v>906.13900000000001</v>
      </c>
      <c r="R40" s="88">
        <v>7812.8490000000002</v>
      </c>
      <c r="S40" s="86" t="s">
        <v>829</v>
      </c>
      <c r="T40" s="87">
        <v>4271.4489999999996</v>
      </c>
      <c r="U40" s="87">
        <v>2587.8000000000002</v>
      </c>
      <c r="V40" s="87">
        <v>364.6</v>
      </c>
      <c r="W40" s="87">
        <v>589</v>
      </c>
      <c r="X40" s="88">
        <v>7812.8490000000002</v>
      </c>
      <c r="Y40" s="86" t="s">
        <v>829</v>
      </c>
      <c r="Z40" s="87">
        <v>324.53899999999999</v>
      </c>
      <c r="AA40" s="87">
        <v>38.700000000000003</v>
      </c>
      <c r="AB40" s="87">
        <v>364.6</v>
      </c>
      <c r="AC40" s="87">
        <v>589</v>
      </c>
      <c r="AD40" s="88">
        <v>1316.8389999999999</v>
      </c>
    </row>
    <row r="41" spans="1:30" x14ac:dyDescent="0.3">
      <c r="A41" s="1"/>
      <c r="B41" s="86" t="s">
        <v>830</v>
      </c>
      <c r="C41" s="87">
        <v>414.5</v>
      </c>
      <c r="D41" s="87">
        <v>132.9</v>
      </c>
      <c r="E41" s="87">
        <v>0.1</v>
      </c>
      <c r="F41" s="87">
        <v>77.099999999999994</v>
      </c>
      <c r="G41" s="87">
        <v>3370.49</v>
      </c>
      <c r="H41" s="87">
        <v>2674.9</v>
      </c>
      <c r="I41" s="87">
        <v>0.1</v>
      </c>
      <c r="J41" s="87">
        <v>513.9</v>
      </c>
      <c r="K41" s="87">
        <v>561.04700000000003</v>
      </c>
      <c r="L41" s="87">
        <v>0</v>
      </c>
      <c r="M41" s="87">
        <v>80.400000000000006</v>
      </c>
      <c r="N41" s="87">
        <v>0</v>
      </c>
      <c r="O41" s="87">
        <v>624.6</v>
      </c>
      <c r="P41" s="87">
        <v>6559.39</v>
      </c>
      <c r="Q41" s="87">
        <v>641.447</v>
      </c>
      <c r="R41" s="88">
        <v>7825.4369999999999</v>
      </c>
      <c r="S41" s="86" t="s">
        <v>830</v>
      </c>
      <c r="T41" s="87">
        <v>4346.0370000000003</v>
      </c>
      <c r="U41" s="87">
        <v>2807.8</v>
      </c>
      <c r="V41" s="87">
        <v>80.599999999999994</v>
      </c>
      <c r="W41" s="87">
        <v>591</v>
      </c>
      <c r="X41" s="88">
        <v>7825.4369999999999</v>
      </c>
      <c r="Y41" s="86" t="s">
        <v>830</v>
      </c>
      <c r="Z41" s="87">
        <v>325.447</v>
      </c>
      <c r="AA41" s="87">
        <v>41.3</v>
      </c>
      <c r="AB41" s="87">
        <v>80.599999999999994</v>
      </c>
      <c r="AC41" s="87">
        <v>591</v>
      </c>
      <c r="AD41" s="88">
        <v>1038.347</v>
      </c>
    </row>
    <row r="42" spans="1:30" x14ac:dyDescent="0.3">
      <c r="A42" s="1"/>
      <c r="B42" s="86" t="s">
        <v>831</v>
      </c>
      <c r="C42" s="87">
        <v>416.3</v>
      </c>
      <c r="D42" s="87">
        <v>134.6</v>
      </c>
      <c r="E42" s="87">
        <v>0</v>
      </c>
      <c r="F42" s="87">
        <v>68.900000000000006</v>
      </c>
      <c r="G42" s="87">
        <v>3324.81</v>
      </c>
      <c r="H42" s="87">
        <v>2776.8</v>
      </c>
      <c r="I42" s="87">
        <v>0</v>
      </c>
      <c r="J42" s="87">
        <v>522.6</v>
      </c>
      <c r="K42" s="87">
        <v>555.51099999999997</v>
      </c>
      <c r="L42" s="87">
        <v>0</v>
      </c>
      <c r="M42" s="87">
        <v>0</v>
      </c>
      <c r="N42" s="87">
        <v>0</v>
      </c>
      <c r="O42" s="87">
        <v>619.79999999999995</v>
      </c>
      <c r="P42" s="87">
        <v>6624.21</v>
      </c>
      <c r="Q42" s="87">
        <v>555.51099999999997</v>
      </c>
      <c r="R42" s="88">
        <v>7799.5209999999997</v>
      </c>
      <c r="S42" s="86" t="s">
        <v>831</v>
      </c>
      <c r="T42" s="87">
        <v>4296.6210000000001</v>
      </c>
      <c r="U42" s="87">
        <v>2911.4</v>
      </c>
      <c r="V42" s="87">
        <v>0</v>
      </c>
      <c r="W42" s="87">
        <v>591.5</v>
      </c>
      <c r="X42" s="88">
        <v>7799.5209999999997</v>
      </c>
      <c r="Y42" s="86" t="s">
        <v>831</v>
      </c>
      <c r="Z42" s="87">
        <v>328.51100000000002</v>
      </c>
      <c r="AA42" s="87">
        <v>41.2</v>
      </c>
      <c r="AB42" s="87">
        <v>0</v>
      </c>
      <c r="AC42" s="87">
        <v>591.5</v>
      </c>
      <c r="AD42" s="88">
        <v>961.21100000000001</v>
      </c>
    </row>
    <row r="43" spans="1:30" x14ac:dyDescent="0.3">
      <c r="A43" s="1"/>
      <c r="B43" s="86" t="s">
        <v>832</v>
      </c>
      <c r="C43" s="87">
        <v>387.1</v>
      </c>
      <c r="D43" s="87">
        <v>215.8</v>
      </c>
      <c r="E43" s="87">
        <v>0</v>
      </c>
      <c r="F43" s="87">
        <v>72.099999999999994</v>
      </c>
      <c r="G43" s="87">
        <v>3288.84</v>
      </c>
      <c r="H43" s="87">
        <v>2858.1</v>
      </c>
      <c r="I43" s="87">
        <v>0</v>
      </c>
      <c r="J43" s="87">
        <v>477.3</v>
      </c>
      <c r="K43" s="87">
        <v>577.39200000000005</v>
      </c>
      <c r="L43" s="87">
        <v>0</v>
      </c>
      <c r="M43" s="87">
        <v>0</v>
      </c>
      <c r="N43" s="87">
        <v>0</v>
      </c>
      <c r="O43" s="87">
        <v>675</v>
      </c>
      <c r="P43" s="87">
        <v>6624.24</v>
      </c>
      <c r="Q43" s="87">
        <v>577.39200000000005</v>
      </c>
      <c r="R43" s="88">
        <v>7876.6319999999996</v>
      </c>
      <c r="S43" s="86" t="s">
        <v>832</v>
      </c>
      <c r="T43" s="87">
        <v>4253.3320000000003</v>
      </c>
      <c r="U43" s="87">
        <v>3073.9</v>
      </c>
      <c r="V43" s="87">
        <v>0</v>
      </c>
      <c r="W43" s="87">
        <v>549.4</v>
      </c>
      <c r="X43" s="88">
        <v>7876.6319999999996</v>
      </c>
      <c r="Y43" s="86" t="s">
        <v>832</v>
      </c>
      <c r="Z43" s="87">
        <v>327.59199999999998</v>
      </c>
      <c r="AA43" s="87">
        <v>41.8</v>
      </c>
      <c r="AB43" s="87">
        <v>0</v>
      </c>
      <c r="AC43" s="87">
        <v>549.4</v>
      </c>
      <c r="AD43" s="88">
        <v>918.79200000000003</v>
      </c>
    </row>
    <row r="44" spans="1:30" x14ac:dyDescent="0.3">
      <c r="A44" s="1"/>
      <c r="B44" s="86" t="s">
        <v>833</v>
      </c>
      <c r="C44" s="87">
        <v>374.8</v>
      </c>
      <c r="D44" s="87">
        <v>213.1</v>
      </c>
      <c r="E44" s="87">
        <v>0</v>
      </c>
      <c r="F44" s="87">
        <v>69</v>
      </c>
      <c r="G44" s="87">
        <v>3359.45</v>
      </c>
      <c r="H44" s="87">
        <v>2946.9</v>
      </c>
      <c r="I44" s="87">
        <v>0</v>
      </c>
      <c r="J44" s="87">
        <v>459.6</v>
      </c>
      <c r="K44" s="87">
        <v>593.16899999999998</v>
      </c>
      <c r="L44" s="87">
        <v>0</v>
      </c>
      <c r="M44" s="87">
        <v>0</v>
      </c>
      <c r="N44" s="87">
        <v>0</v>
      </c>
      <c r="O44" s="87">
        <v>656.9</v>
      </c>
      <c r="P44" s="87">
        <v>6765.95</v>
      </c>
      <c r="Q44" s="87">
        <v>593.16899999999998</v>
      </c>
      <c r="R44" s="88">
        <v>8016.0190000000002</v>
      </c>
      <c r="S44" s="86" t="s">
        <v>833</v>
      </c>
      <c r="T44" s="87">
        <v>4327.4189999999999</v>
      </c>
      <c r="U44" s="87">
        <v>3160</v>
      </c>
      <c r="V44" s="87">
        <v>0</v>
      </c>
      <c r="W44" s="87">
        <v>528.6</v>
      </c>
      <c r="X44" s="88">
        <v>8016.0190000000002</v>
      </c>
      <c r="Y44" s="86" t="s">
        <v>833</v>
      </c>
      <c r="Z44" s="87">
        <v>309.96899999999999</v>
      </c>
      <c r="AA44" s="87">
        <v>40.700000000000003</v>
      </c>
      <c r="AB44" s="87">
        <v>0</v>
      </c>
      <c r="AC44" s="87">
        <v>528.6</v>
      </c>
      <c r="AD44" s="88">
        <v>879.26900000000001</v>
      </c>
    </row>
    <row r="45" spans="1:30" x14ac:dyDescent="0.3">
      <c r="A45" s="1"/>
      <c r="B45" s="86" t="s">
        <v>834</v>
      </c>
      <c r="C45" s="87">
        <v>375.1</v>
      </c>
      <c r="D45" s="87">
        <v>214.7</v>
      </c>
      <c r="E45" s="87">
        <v>0</v>
      </c>
      <c r="F45" s="87">
        <v>61.9</v>
      </c>
      <c r="G45" s="87">
        <v>3236.46</v>
      </c>
      <c r="H45" s="87">
        <v>2938.2</v>
      </c>
      <c r="I45" s="87">
        <v>0</v>
      </c>
      <c r="J45" s="87">
        <v>521.20000000000005</v>
      </c>
      <c r="K45" s="87">
        <v>584.66600000000005</v>
      </c>
      <c r="L45" s="87">
        <v>0</v>
      </c>
      <c r="M45" s="87">
        <v>0</v>
      </c>
      <c r="N45" s="87">
        <v>0</v>
      </c>
      <c r="O45" s="87">
        <v>651.70000000000005</v>
      </c>
      <c r="P45" s="87">
        <v>6695.86</v>
      </c>
      <c r="Q45" s="87">
        <v>584.66600000000005</v>
      </c>
      <c r="R45" s="88">
        <v>7932.2259999999997</v>
      </c>
      <c r="S45" s="86" t="s">
        <v>834</v>
      </c>
      <c r="T45" s="87">
        <v>4196.2259999999997</v>
      </c>
      <c r="U45" s="87">
        <v>3152.9</v>
      </c>
      <c r="V45" s="87">
        <v>0</v>
      </c>
      <c r="W45" s="87">
        <v>583.1</v>
      </c>
      <c r="X45" s="88">
        <v>7932.2259999999997</v>
      </c>
      <c r="Y45" s="86" t="s">
        <v>834</v>
      </c>
      <c r="Z45" s="87">
        <v>314.56599999999997</v>
      </c>
      <c r="AA45" s="87">
        <v>41.9</v>
      </c>
      <c r="AB45" s="87">
        <v>0</v>
      </c>
      <c r="AC45" s="87">
        <v>583.1</v>
      </c>
      <c r="AD45" s="88">
        <v>939.56600000000003</v>
      </c>
    </row>
    <row r="46" spans="1:30" x14ac:dyDescent="0.3">
      <c r="A46" s="1"/>
      <c r="B46" s="86" t="s">
        <v>835</v>
      </c>
      <c r="C46" s="87">
        <v>371.7</v>
      </c>
      <c r="D46" s="87">
        <v>238.2</v>
      </c>
      <c r="E46" s="87">
        <v>0</v>
      </c>
      <c r="F46" s="87">
        <v>45.8</v>
      </c>
      <c r="G46" s="87">
        <v>3239.84</v>
      </c>
      <c r="H46" s="87">
        <v>2890.3</v>
      </c>
      <c r="I46" s="87">
        <v>0</v>
      </c>
      <c r="J46" s="87">
        <v>573.5</v>
      </c>
      <c r="K46" s="87">
        <v>584.27300000000002</v>
      </c>
      <c r="L46" s="87">
        <v>0</v>
      </c>
      <c r="M46" s="87">
        <v>0</v>
      </c>
      <c r="N46" s="87">
        <v>0</v>
      </c>
      <c r="O46" s="87">
        <v>655.7</v>
      </c>
      <c r="P46" s="87">
        <v>6703.64</v>
      </c>
      <c r="Q46" s="87">
        <v>584.27300000000002</v>
      </c>
      <c r="R46" s="88">
        <v>7943.6130000000003</v>
      </c>
      <c r="S46" s="86" t="s">
        <v>835</v>
      </c>
      <c r="T46" s="87">
        <v>4195.8130000000001</v>
      </c>
      <c r="U46" s="87">
        <v>3128.5</v>
      </c>
      <c r="V46" s="87">
        <v>0</v>
      </c>
      <c r="W46" s="87">
        <v>619.29999999999995</v>
      </c>
      <c r="X46" s="88">
        <v>7943.6130000000003</v>
      </c>
      <c r="Y46" s="86" t="s">
        <v>835</v>
      </c>
      <c r="Z46" s="87">
        <v>322.173</v>
      </c>
      <c r="AA46" s="87">
        <v>40.799999999999997</v>
      </c>
      <c r="AB46" s="87">
        <v>0</v>
      </c>
      <c r="AC46" s="87">
        <v>619.29999999999995</v>
      </c>
      <c r="AD46" s="88">
        <v>982.27300000000002</v>
      </c>
    </row>
    <row r="47" spans="1:30" x14ac:dyDescent="0.3">
      <c r="A47" s="1"/>
      <c r="B47" s="86" t="s">
        <v>836</v>
      </c>
      <c r="C47" s="87">
        <v>373.7</v>
      </c>
      <c r="D47" s="87">
        <v>173.5</v>
      </c>
      <c r="E47" s="87">
        <v>0</v>
      </c>
      <c r="F47" s="87">
        <v>45.1</v>
      </c>
      <c r="G47" s="87">
        <v>3278.99</v>
      </c>
      <c r="H47" s="87">
        <v>2859.8</v>
      </c>
      <c r="I47" s="87">
        <v>0</v>
      </c>
      <c r="J47" s="87">
        <v>557</v>
      </c>
      <c r="K47" s="87">
        <v>584.15899999999999</v>
      </c>
      <c r="L47" s="87">
        <v>0</v>
      </c>
      <c r="M47" s="87">
        <v>0</v>
      </c>
      <c r="N47" s="87">
        <v>0</v>
      </c>
      <c r="O47" s="87">
        <v>592.29999999999995</v>
      </c>
      <c r="P47" s="87">
        <v>6695.79</v>
      </c>
      <c r="Q47" s="87">
        <v>584.15899999999999</v>
      </c>
      <c r="R47" s="88">
        <v>7872.2489999999998</v>
      </c>
      <c r="S47" s="86" t="s">
        <v>836</v>
      </c>
      <c r="T47" s="87">
        <v>4236.8490000000002</v>
      </c>
      <c r="U47" s="87">
        <v>3033.3</v>
      </c>
      <c r="V47" s="87">
        <v>0</v>
      </c>
      <c r="W47" s="87">
        <v>602.1</v>
      </c>
      <c r="X47" s="88">
        <v>7872.2489999999998</v>
      </c>
      <c r="Y47" s="86" t="s">
        <v>836</v>
      </c>
      <c r="Z47" s="87">
        <v>328.459</v>
      </c>
      <c r="AA47" s="87">
        <v>41.7</v>
      </c>
      <c r="AB47" s="87">
        <v>0</v>
      </c>
      <c r="AC47" s="87">
        <v>602.1</v>
      </c>
      <c r="AD47" s="88">
        <v>972.25900000000001</v>
      </c>
    </row>
    <row r="48" spans="1:30" x14ac:dyDescent="0.3">
      <c r="A48" s="1"/>
      <c r="B48" s="86" t="s">
        <v>837</v>
      </c>
      <c r="C48" s="87">
        <v>376.8</v>
      </c>
      <c r="D48" s="87">
        <v>232.8</v>
      </c>
      <c r="E48" s="87">
        <v>0</v>
      </c>
      <c r="F48" s="87">
        <v>39.9</v>
      </c>
      <c r="G48" s="87">
        <v>3302.41</v>
      </c>
      <c r="H48" s="87">
        <v>2741.4</v>
      </c>
      <c r="I48" s="87">
        <v>0</v>
      </c>
      <c r="J48" s="87">
        <v>548.9</v>
      </c>
      <c r="K48" s="87">
        <v>592.26800000000003</v>
      </c>
      <c r="L48" s="87">
        <v>0</v>
      </c>
      <c r="M48" s="87">
        <v>0</v>
      </c>
      <c r="N48" s="87">
        <v>0</v>
      </c>
      <c r="O48" s="87">
        <v>649.5</v>
      </c>
      <c r="P48" s="87">
        <v>6592.71</v>
      </c>
      <c r="Q48" s="87">
        <v>592.26800000000003</v>
      </c>
      <c r="R48" s="88">
        <v>7834.4780000000001</v>
      </c>
      <c r="S48" s="86" t="s">
        <v>837</v>
      </c>
      <c r="T48" s="87">
        <v>4271.4780000000001</v>
      </c>
      <c r="U48" s="87">
        <v>2974.2</v>
      </c>
      <c r="V48" s="87">
        <v>0</v>
      </c>
      <c r="W48" s="87">
        <v>588.79999999999995</v>
      </c>
      <c r="X48" s="88">
        <v>7834.4780000000001</v>
      </c>
      <c r="Y48" s="86" t="s">
        <v>837</v>
      </c>
      <c r="Z48" s="87">
        <v>329.36799999999999</v>
      </c>
      <c r="AA48" s="87">
        <v>40.4</v>
      </c>
      <c r="AB48" s="87">
        <v>0</v>
      </c>
      <c r="AC48" s="87">
        <v>588.79999999999995</v>
      </c>
      <c r="AD48" s="88">
        <v>958.56799999999998</v>
      </c>
    </row>
    <row r="49" spans="1:30" x14ac:dyDescent="0.3">
      <c r="A49" s="1"/>
      <c r="B49" s="86" t="s">
        <v>838</v>
      </c>
      <c r="C49" s="87">
        <v>376.4</v>
      </c>
      <c r="D49" s="87">
        <v>234.3</v>
      </c>
      <c r="E49" s="87">
        <v>0</v>
      </c>
      <c r="F49" s="87">
        <v>33.6</v>
      </c>
      <c r="G49" s="87">
        <v>3322.36</v>
      </c>
      <c r="H49" s="87">
        <v>2639.3</v>
      </c>
      <c r="I49" s="87">
        <v>0</v>
      </c>
      <c r="J49" s="87">
        <v>591.79999999999995</v>
      </c>
      <c r="K49" s="87">
        <v>589.67700000000002</v>
      </c>
      <c r="L49" s="87">
        <v>0</v>
      </c>
      <c r="M49" s="87">
        <v>0</v>
      </c>
      <c r="N49" s="87">
        <v>0</v>
      </c>
      <c r="O49" s="87">
        <v>644.29999999999995</v>
      </c>
      <c r="P49" s="87">
        <v>6553.46</v>
      </c>
      <c r="Q49" s="87">
        <v>589.67700000000002</v>
      </c>
      <c r="R49" s="88">
        <v>7787.4369999999999</v>
      </c>
      <c r="S49" s="86" t="s">
        <v>838</v>
      </c>
      <c r="T49" s="87">
        <v>4288.4369999999999</v>
      </c>
      <c r="U49" s="87">
        <v>2873.6</v>
      </c>
      <c r="V49" s="87">
        <v>0</v>
      </c>
      <c r="W49" s="87">
        <v>625.4</v>
      </c>
      <c r="X49" s="88">
        <v>7787.4369999999999</v>
      </c>
      <c r="Y49" s="86" t="s">
        <v>838</v>
      </c>
      <c r="Z49" s="87">
        <v>329.577</v>
      </c>
      <c r="AA49" s="87">
        <v>42.9</v>
      </c>
      <c r="AB49" s="87">
        <v>0</v>
      </c>
      <c r="AC49" s="87">
        <v>625.4</v>
      </c>
      <c r="AD49" s="88">
        <v>997.87699999999995</v>
      </c>
    </row>
    <row r="50" spans="1:30" x14ac:dyDescent="0.3">
      <c r="A50" s="1"/>
      <c r="B50" s="86" t="s">
        <v>839</v>
      </c>
      <c r="C50" s="87">
        <v>375.8</v>
      </c>
      <c r="D50" s="87">
        <v>265.7</v>
      </c>
      <c r="E50" s="87">
        <v>0</v>
      </c>
      <c r="F50" s="87">
        <v>31.4</v>
      </c>
      <c r="G50" s="87">
        <v>3354.13</v>
      </c>
      <c r="H50" s="87">
        <v>2487.5</v>
      </c>
      <c r="I50" s="87">
        <v>0</v>
      </c>
      <c r="J50" s="87">
        <v>604.70000000000005</v>
      </c>
      <c r="K50" s="87">
        <v>590.97400000000005</v>
      </c>
      <c r="L50" s="87">
        <v>0</v>
      </c>
      <c r="M50" s="87">
        <v>0</v>
      </c>
      <c r="N50" s="87">
        <v>0</v>
      </c>
      <c r="O50" s="87">
        <v>672.9</v>
      </c>
      <c r="P50" s="87">
        <v>6446.33</v>
      </c>
      <c r="Q50" s="87">
        <v>590.97400000000005</v>
      </c>
      <c r="R50" s="88">
        <v>7710.2039999999997</v>
      </c>
      <c r="S50" s="86" t="s">
        <v>839</v>
      </c>
      <c r="T50" s="87">
        <v>4320.9040000000005</v>
      </c>
      <c r="U50" s="87">
        <v>2753.2</v>
      </c>
      <c r="V50" s="87">
        <v>0</v>
      </c>
      <c r="W50" s="87">
        <v>636.1</v>
      </c>
      <c r="X50" s="88">
        <v>7710.2039999999997</v>
      </c>
      <c r="Y50" s="86" t="s">
        <v>839</v>
      </c>
      <c r="Z50" s="87">
        <v>329.67399999999998</v>
      </c>
      <c r="AA50" s="87">
        <v>44</v>
      </c>
      <c r="AB50" s="87">
        <v>0</v>
      </c>
      <c r="AC50" s="87">
        <v>636.1</v>
      </c>
      <c r="AD50" s="88">
        <v>1009.774</v>
      </c>
    </row>
    <row r="51" spans="1:30" x14ac:dyDescent="0.3">
      <c r="A51" s="1"/>
      <c r="B51" s="86" t="s">
        <v>840</v>
      </c>
      <c r="C51" s="87">
        <v>372.3</v>
      </c>
      <c r="D51" s="87">
        <v>247.3</v>
      </c>
      <c r="E51" s="87">
        <v>0</v>
      </c>
      <c r="F51" s="87">
        <v>35.299999999999997</v>
      </c>
      <c r="G51" s="87">
        <v>3333.98</v>
      </c>
      <c r="H51" s="87">
        <v>2388.6999999999998</v>
      </c>
      <c r="I51" s="87">
        <v>0</v>
      </c>
      <c r="J51" s="87">
        <v>600.29999999999995</v>
      </c>
      <c r="K51" s="87">
        <v>586.56299999999999</v>
      </c>
      <c r="L51" s="87">
        <v>0</v>
      </c>
      <c r="M51" s="87">
        <v>0</v>
      </c>
      <c r="N51" s="87">
        <v>0</v>
      </c>
      <c r="O51" s="87">
        <v>654.9</v>
      </c>
      <c r="P51" s="87">
        <v>6322.98</v>
      </c>
      <c r="Q51" s="87">
        <v>586.56299999999999</v>
      </c>
      <c r="R51" s="88">
        <v>7564.4430000000002</v>
      </c>
      <c r="S51" s="86" t="s">
        <v>840</v>
      </c>
      <c r="T51" s="87">
        <v>4292.8429999999998</v>
      </c>
      <c r="U51" s="87">
        <v>2636</v>
      </c>
      <c r="V51" s="87">
        <v>0</v>
      </c>
      <c r="W51" s="87">
        <v>635.6</v>
      </c>
      <c r="X51" s="88">
        <v>7564.4430000000002</v>
      </c>
      <c r="Y51" s="86" t="s">
        <v>840</v>
      </c>
      <c r="Z51" s="87">
        <v>328.363</v>
      </c>
      <c r="AA51" s="87">
        <v>42.9</v>
      </c>
      <c r="AB51" s="87">
        <v>0</v>
      </c>
      <c r="AC51" s="87">
        <v>635.6</v>
      </c>
      <c r="AD51" s="88">
        <v>1006.8630000000001</v>
      </c>
    </row>
    <row r="52" spans="1:30" x14ac:dyDescent="0.3">
      <c r="A52" s="1"/>
      <c r="B52" s="86" t="s">
        <v>841</v>
      </c>
      <c r="C52" s="87">
        <v>378</v>
      </c>
      <c r="D52" s="87">
        <v>187.6</v>
      </c>
      <c r="E52" s="87">
        <v>0</v>
      </c>
      <c r="F52" s="87">
        <v>33.299999999999997</v>
      </c>
      <c r="G52" s="87">
        <v>3332.13</v>
      </c>
      <c r="H52" s="87">
        <v>2399.8000000000002</v>
      </c>
      <c r="I52" s="87">
        <v>0</v>
      </c>
      <c r="J52" s="87">
        <v>567.29999999999995</v>
      </c>
      <c r="K52" s="87">
        <v>597.46699999999998</v>
      </c>
      <c r="L52" s="87">
        <v>0</v>
      </c>
      <c r="M52" s="87">
        <v>0</v>
      </c>
      <c r="N52" s="87">
        <v>0</v>
      </c>
      <c r="O52" s="87">
        <v>598.9</v>
      </c>
      <c r="P52" s="87">
        <v>6299.23</v>
      </c>
      <c r="Q52" s="87">
        <v>597.46699999999998</v>
      </c>
      <c r="R52" s="88">
        <v>7495.5969999999998</v>
      </c>
      <c r="S52" s="86" t="s">
        <v>841</v>
      </c>
      <c r="T52" s="87">
        <v>4307.5969999999998</v>
      </c>
      <c r="U52" s="87">
        <v>2587.4</v>
      </c>
      <c r="V52" s="87">
        <v>0</v>
      </c>
      <c r="W52" s="87">
        <v>600.6</v>
      </c>
      <c r="X52" s="88">
        <v>7495.5969999999998</v>
      </c>
      <c r="Y52" s="86" t="s">
        <v>841</v>
      </c>
      <c r="Z52" s="87">
        <v>329.767</v>
      </c>
      <c r="AA52" s="87">
        <v>43.6</v>
      </c>
      <c r="AB52" s="87">
        <v>0</v>
      </c>
      <c r="AC52" s="87">
        <v>600.6</v>
      </c>
      <c r="AD52" s="88">
        <v>973.96699999999998</v>
      </c>
    </row>
    <row r="53" spans="1:30" x14ac:dyDescent="0.3">
      <c r="A53" s="1"/>
      <c r="B53" s="86" t="s">
        <v>842</v>
      </c>
      <c r="C53" s="87">
        <v>369.6</v>
      </c>
      <c r="D53" s="87">
        <v>115.7</v>
      </c>
      <c r="E53" s="87">
        <v>0</v>
      </c>
      <c r="F53" s="87">
        <v>42.2</v>
      </c>
      <c r="G53" s="87">
        <v>3273.81</v>
      </c>
      <c r="H53" s="87">
        <v>2323.1999999999998</v>
      </c>
      <c r="I53" s="87">
        <v>0</v>
      </c>
      <c r="J53" s="87">
        <v>545.70000000000005</v>
      </c>
      <c r="K53" s="87">
        <v>581.96900000000005</v>
      </c>
      <c r="L53" s="87">
        <v>0</v>
      </c>
      <c r="M53" s="87">
        <v>0</v>
      </c>
      <c r="N53" s="87">
        <v>0</v>
      </c>
      <c r="O53" s="87">
        <v>527.5</v>
      </c>
      <c r="P53" s="87">
        <v>6142.71</v>
      </c>
      <c r="Q53" s="87">
        <v>581.96900000000005</v>
      </c>
      <c r="R53" s="88">
        <v>7252.1790000000001</v>
      </c>
      <c r="S53" s="86" t="s">
        <v>842</v>
      </c>
      <c r="T53" s="87">
        <v>4225.3789999999999</v>
      </c>
      <c r="U53" s="87">
        <v>2438.9</v>
      </c>
      <c r="V53" s="87">
        <v>0</v>
      </c>
      <c r="W53" s="87">
        <v>587.9</v>
      </c>
      <c r="X53" s="88">
        <v>7252.1790000000001</v>
      </c>
      <c r="Y53" s="86" t="s">
        <v>842</v>
      </c>
      <c r="Z53" s="87">
        <v>328.56900000000002</v>
      </c>
      <c r="AA53" s="87">
        <v>42.2</v>
      </c>
      <c r="AB53" s="87">
        <v>0</v>
      </c>
      <c r="AC53" s="87">
        <v>587.9</v>
      </c>
      <c r="AD53" s="88">
        <v>958.66899999999998</v>
      </c>
    </row>
    <row r="54" spans="1:30" x14ac:dyDescent="0.3">
      <c r="A54" s="1"/>
      <c r="B54" s="86" t="s">
        <v>843</v>
      </c>
      <c r="C54" s="87">
        <v>373.2</v>
      </c>
      <c r="D54" s="87">
        <v>124.6</v>
      </c>
      <c r="E54" s="87">
        <v>0</v>
      </c>
      <c r="F54" s="87">
        <v>41.9</v>
      </c>
      <c r="G54" s="87">
        <v>3336.22</v>
      </c>
      <c r="H54" s="87">
        <v>2126.1</v>
      </c>
      <c r="I54" s="87">
        <v>0</v>
      </c>
      <c r="J54" s="87">
        <v>458.1</v>
      </c>
      <c r="K54" s="87">
        <v>556.56899999999996</v>
      </c>
      <c r="L54" s="87">
        <v>0</v>
      </c>
      <c r="M54" s="87">
        <v>0</v>
      </c>
      <c r="N54" s="87">
        <v>0</v>
      </c>
      <c r="O54" s="87">
        <v>539.70000000000005</v>
      </c>
      <c r="P54" s="87">
        <v>5920.42</v>
      </c>
      <c r="Q54" s="87">
        <v>556.56899999999996</v>
      </c>
      <c r="R54" s="88">
        <v>7016.6890000000003</v>
      </c>
      <c r="S54" s="86" t="s">
        <v>843</v>
      </c>
      <c r="T54" s="87">
        <v>4265.9889999999996</v>
      </c>
      <c r="U54" s="87">
        <v>2250.6999999999998</v>
      </c>
      <c r="V54" s="87">
        <v>0</v>
      </c>
      <c r="W54" s="87">
        <v>500</v>
      </c>
      <c r="X54" s="88">
        <v>7016.6890000000003</v>
      </c>
      <c r="Y54" s="86" t="s">
        <v>843</v>
      </c>
      <c r="Z54" s="87">
        <v>328.66899999999998</v>
      </c>
      <c r="AA54" s="87">
        <v>43.5</v>
      </c>
      <c r="AB54" s="87">
        <v>0</v>
      </c>
      <c r="AC54" s="87">
        <v>500</v>
      </c>
      <c r="AD54" s="88">
        <v>872.16899999999998</v>
      </c>
    </row>
    <row r="55" spans="1:30" x14ac:dyDescent="0.3">
      <c r="A55" s="1"/>
      <c r="B55" s="86" t="s">
        <v>48</v>
      </c>
      <c r="C55" s="87">
        <v>374.9</v>
      </c>
      <c r="D55" s="87">
        <v>59.7</v>
      </c>
      <c r="E55" s="87">
        <v>0</v>
      </c>
      <c r="F55" s="87">
        <v>38.6</v>
      </c>
      <c r="G55" s="87">
        <v>3340.39</v>
      </c>
      <c r="H55" s="87">
        <v>2088.9</v>
      </c>
      <c r="I55" s="87">
        <v>0</v>
      </c>
      <c r="J55" s="87">
        <v>398.1</v>
      </c>
      <c r="K55" s="87">
        <v>554.67600000000004</v>
      </c>
      <c r="L55" s="87">
        <v>0</v>
      </c>
      <c r="M55" s="87">
        <v>0</v>
      </c>
      <c r="N55" s="87">
        <v>0</v>
      </c>
      <c r="O55" s="87">
        <v>473.2</v>
      </c>
      <c r="P55" s="87">
        <v>5827.39</v>
      </c>
      <c r="Q55" s="87">
        <v>554.67600000000004</v>
      </c>
      <c r="R55" s="88">
        <v>6855.2659999999996</v>
      </c>
      <c r="S55" s="86" t="s">
        <v>48</v>
      </c>
      <c r="T55" s="87">
        <v>4269.9660000000003</v>
      </c>
      <c r="U55" s="87">
        <v>2148.6</v>
      </c>
      <c r="V55" s="87">
        <v>0</v>
      </c>
      <c r="W55" s="87">
        <v>436.7</v>
      </c>
      <c r="X55" s="88">
        <v>6855.2659999999996</v>
      </c>
      <c r="Y55" s="86" t="s">
        <v>48</v>
      </c>
      <c r="Z55" s="87">
        <v>328.87599999999998</v>
      </c>
      <c r="AA55" s="87">
        <v>42.6</v>
      </c>
      <c r="AB55" s="87">
        <v>0</v>
      </c>
      <c r="AC55" s="87">
        <v>436.7</v>
      </c>
      <c r="AD55" s="88">
        <v>808.17600000000004</v>
      </c>
    </row>
    <row r="56" spans="1:30" x14ac:dyDescent="0.3">
      <c r="A56" s="1"/>
      <c r="B56" s="89" t="s">
        <v>996</v>
      </c>
      <c r="C56" s="90">
        <v>9112.85</v>
      </c>
      <c r="D56" s="90">
        <v>3076.65</v>
      </c>
      <c r="E56" s="90">
        <v>2.15</v>
      </c>
      <c r="F56" s="90">
        <v>1393.3</v>
      </c>
      <c r="G56" s="90">
        <v>77790.425000000003</v>
      </c>
      <c r="H56" s="90">
        <v>55532.05</v>
      </c>
      <c r="I56" s="90">
        <v>10.9</v>
      </c>
      <c r="J56" s="90">
        <v>8240.9</v>
      </c>
      <c r="K56" s="90">
        <v>13063.584500000001</v>
      </c>
      <c r="L56" s="90">
        <v>0</v>
      </c>
      <c r="M56" s="90">
        <v>7839.15</v>
      </c>
      <c r="N56" s="90">
        <v>0</v>
      </c>
      <c r="O56" s="90">
        <v>13584.95</v>
      </c>
      <c r="P56" s="90">
        <v>141574.27499999999</v>
      </c>
      <c r="Q56" s="90">
        <v>20902.734499999999</v>
      </c>
      <c r="R56" s="90">
        <v>176061.9595</v>
      </c>
      <c r="S56" s="89" t="s">
        <v>996</v>
      </c>
      <c r="T56" s="90">
        <v>99966.859500000006</v>
      </c>
      <c r="U56" s="90">
        <v>58608.7</v>
      </c>
      <c r="V56" s="90">
        <v>7852.2</v>
      </c>
      <c r="W56" s="90">
        <v>9634.2000000000007</v>
      </c>
      <c r="X56" s="90">
        <v>176061.9595</v>
      </c>
      <c r="Y56" s="89" t="s">
        <v>996</v>
      </c>
      <c r="Z56" s="90">
        <v>7845.2844999999998</v>
      </c>
      <c r="AA56" s="90">
        <v>1022.25</v>
      </c>
      <c r="AB56" s="90">
        <v>7852.2</v>
      </c>
      <c r="AC56" s="90">
        <v>9634.2000000000007</v>
      </c>
      <c r="AD56" s="90">
        <v>26353.934499999999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1252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151</v>
      </c>
      <c r="C6" s="3" t="s">
        <v>1253</v>
      </c>
      <c r="D6" s="3" t="s">
        <v>1254</v>
      </c>
      <c r="E6" s="3" t="s">
        <v>1255</v>
      </c>
      <c r="F6" s="3" t="s">
        <v>154</v>
      </c>
      <c r="G6" s="3" t="s">
        <v>155</v>
      </c>
      <c r="H6" s="3" t="s">
        <v>1256</v>
      </c>
      <c r="I6" s="3" t="s">
        <v>1257</v>
      </c>
      <c r="J6" s="3" t="s">
        <v>1258</v>
      </c>
      <c r="K6" s="3" t="s">
        <v>1259</v>
      </c>
      <c r="L6" s="3" t="s">
        <v>1260</v>
      </c>
      <c r="M6" s="3" t="s">
        <v>1261</v>
      </c>
      <c r="N6" s="3" t="s">
        <v>1262</v>
      </c>
      <c r="O6" s="3" t="s">
        <v>1263</v>
      </c>
      <c r="P6" s="3" t="s">
        <v>1264</v>
      </c>
    </row>
    <row r="7" spans="1:16" x14ac:dyDescent="0.3">
      <c r="A7" s="1"/>
      <c r="B7" s="6" t="s">
        <v>164</v>
      </c>
      <c r="C7" s="6" t="s">
        <v>1023</v>
      </c>
      <c r="D7" s="91" t="s">
        <v>53</v>
      </c>
      <c r="E7" s="6" t="s">
        <v>1265</v>
      </c>
      <c r="F7" s="91" t="s">
        <v>1266</v>
      </c>
      <c r="G7" s="91" t="s">
        <v>40</v>
      </c>
      <c r="H7" s="91" t="s">
        <v>1267</v>
      </c>
      <c r="I7" s="91" t="s">
        <v>953</v>
      </c>
      <c r="J7" s="91" t="s">
        <v>1268</v>
      </c>
      <c r="K7" s="91" t="s">
        <v>953</v>
      </c>
      <c r="L7" s="91" t="s">
        <v>953</v>
      </c>
      <c r="M7" s="91" t="s">
        <v>953</v>
      </c>
      <c r="N7" s="91" t="s">
        <v>953</v>
      </c>
      <c r="O7" s="6" t="s">
        <v>1269</v>
      </c>
      <c r="P7" s="6"/>
    </row>
    <row r="8" spans="1:16" ht="26.4" x14ac:dyDescent="0.3">
      <c r="A8" s="1"/>
      <c r="B8" s="6" t="s">
        <v>631</v>
      </c>
      <c r="C8" s="6" t="s">
        <v>1026</v>
      </c>
      <c r="D8" s="91" t="s">
        <v>53</v>
      </c>
      <c r="E8" s="6" t="s">
        <v>1270</v>
      </c>
      <c r="F8" s="91" t="s">
        <v>39</v>
      </c>
      <c r="G8" s="91" t="s">
        <v>40</v>
      </c>
      <c r="H8" s="91" t="s">
        <v>953</v>
      </c>
      <c r="I8" s="91" t="s">
        <v>953</v>
      </c>
      <c r="J8" s="91" t="s">
        <v>1268</v>
      </c>
      <c r="K8" s="91" t="s">
        <v>953</v>
      </c>
      <c r="L8" s="91" t="s">
        <v>953</v>
      </c>
      <c r="M8" s="91" t="s">
        <v>953</v>
      </c>
      <c r="N8" s="91" t="s">
        <v>953</v>
      </c>
      <c r="O8" s="6" t="s">
        <v>1269</v>
      </c>
      <c r="P8" s="6"/>
    </row>
    <row r="9" spans="1:16" x14ac:dyDescent="0.3">
      <c r="A9" s="1"/>
      <c r="B9" s="6" t="s">
        <v>629</v>
      </c>
      <c r="C9" s="6" t="s">
        <v>1029</v>
      </c>
      <c r="D9" s="91" t="s">
        <v>1271</v>
      </c>
      <c r="E9" s="6" t="s">
        <v>1272</v>
      </c>
      <c r="F9" s="91" t="s">
        <v>39</v>
      </c>
      <c r="G9" s="91" t="s">
        <v>1273</v>
      </c>
      <c r="H9" s="91" t="s">
        <v>953</v>
      </c>
      <c r="I9" s="91" t="s">
        <v>953</v>
      </c>
      <c r="J9" s="91" t="s">
        <v>1268</v>
      </c>
      <c r="K9" s="91" t="s">
        <v>953</v>
      </c>
      <c r="L9" s="91" t="s">
        <v>953</v>
      </c>
      <c r="M9" s="91" t="s">
        <v>953</v>
      </c>
      <c r="N9" s="91" t="s">
        <v>953</v>
      </c>
      <c r="O9" s="6" t="s">
        <v>1269</v>
      </c>
      <c r="P9" s="6"/>
    </row>
    <row r="10" spans="1:16" x14ac:dyDescent="0.3">
      <c r="A10" s="1"/>
      <c r="B10" s="6" t="s">
        <v>629</v>
      </c>
      <c r="C10" s="6" t="s">
        <v>1029</v>
      </c>
      <c r="D10" s="91" t="s">
        <v>53</v>
      </c>
      <c r="E10" s="6" t="s">
        <v>1274</v>
      </c>
      <c r="F10" s="91" t="s">
        <v>1273</v>
      </c>
      <c r="G10" s="91" t="s">
        <v>1275</v>
      </c>
      <c r="H10" s="91" t="s">
        <v>953</v>
      </c>
      <c r="I10" s="91" t="s">
        <v>953</v>
      </c>
      <c r="J10" s="91" t="s">
        <v>1268</v>
      </c>
      <c r="K10" s="91" t="s">
        <v>953</v>
      </c>
      <c r="L10" s="91" t="s">
        <v>953</v>
      </c>
      <c r="M10" s="91" t="s">
        <v>953</v>
      </c>
      <c r="N10" s="91" t="s">
        <v>953</v>
      </c>
      <c r="O10" s="6" t="s">
        <v>1269</v>
      </c>
      <c r="P10" s="6"/>
    </row>
    <row r="11" spans="1:16" x14ac:dyDescent="0.3">
      <c r="A11" s="1"/>
      <c r="B11" s="6" t="s">
        <v>629</v>
      </c>
      <c r="C11" s="6" t="s">
        <v>1029</v>
      </c>
      <c r="D11" s="91" t="s">
        <v>1271</v>
      </c>
      <c r="E11" s="6" t="s">
        <v>1272</v>
      </c>
      <c r="F11" s="91" t="s">
        <v>1275</v>
      </c>
      <c r="G11" s="91" t="s">
        <v>40</v>
      </c>
      <c r="H11" s="91" t="s">
        <v>953</v>
      </c>
      <c r="I11" s="91" t="s">
        <v>953</v>
      </c>
      <c r="J11" s="91" t="s">
        <v>1268</v>
      </c>
      <c r="K11" s="91" t="s">
        <v>953</v>
      </c>
      <c r="L11" s="91" t="s">
        <v>953</v>
      </c>
      <c r="M11" s="91" t="s">
        <v>953</v>
      </c>
      <c r="N11" s="91" t="s">
        <v>953</v>
      </c>
      <c r="O11" s="6" t="s">
        <v>1269</v>
      </c>
      <c r="P11" s="6"/>
    </row>
    <row r="12" spans="1:16" x14ac:dyDescent="0.3">
      <c r="A12" s="1"/>
      <c r="B12" s="6" t="s">
        <v>632</v>
      </c>
      <c r="C12" s="6" t="s">
        <v>1030</v>
      </c>
      <c r="D12" s="91" t="s">
        <v>1148</v>
      </c>
      <c r="E12" s="6" t="s">
        <v>1276</v>
      </c>
      <c r="F12" s="91" t="s">
        <v>39</v>
      </c>
      <c r="G12" s="91" t="s">
        <v>40</v>
      </c>
      <c r="H12" s="91" t="s">
        <v>953</v>
      </c>
      <c r="I12" s="91" t="s">
        <v>953</v>
      </c>
      <c r="J12" s="91" t="s">
        <v>1268</v>
      </c>
      <c r="K12" s="91" t="s">
        <v>953</v>
      </c>
      <c r="L12" s="91" t="s">
        <v>953</v>
      </c>
      <c r="M12" s="91" t="s">
        <v>953</v>
      </c>
      <c r="N12" s="91" t="s">
        <v>953</v>
      </c>
      <c r="O12" s="6" t="s">
        <v>1269</v>
      </c>
      <c r="P12" s="6"/>
    </row>
    <row r="13" spans="1:16" x14ac:dyDescent="0.3">
      <c r="A13" s="1"/>
      <c r="B13" s="6" t="s">
        <v>248</v>
      </c>
      <c r="C13" s="6" t="s">
        <v>1158</v>
      </c>
      <c r="D13" s="91" t="s">
        <v>53</v>
      </c>
      <c r="E13" s="6" t="s">
        <v>1277</v>
      </c>
      <c r="F13" s="91" t="s">
        <v>1278</v>
      </c>
      <c r="G13" s="91" t="s">
        <v>1279</v>
      </c>
      <c r="H13" s="91" t="s">
        <v>1280</v>
      </c>
      <c r="I13" s="91" t="s">
        <v>1281</v>
      </c>
      <c r="J13" s="91" t="s">
        <v>1282</v>
      </c>
      <c r="K13" s="91" t="s">
        <v>953</v>
      </c>
      <c r="L13" s="91" t="s">
        <v>953</v>
      </c>
      <c r="M13" s="91" t="s">
        <v>953</v>
      </c>
      <c r="N13" s="91" t="s">
        <v>953</v>
      </c>
      <c r="O13" s="6" t="s">
        <v>1269</v>
      </c>
      <c r="P13" s="6"/>
    </row>
    <row r="14" spans="1:16" x14ac:dyDescent="0.3">
      <c r="A14" s="1"/>
      <c r="B14" s="6" t="s">
        <v>66</v>
      </c>
      <c r="C14" s="6" t="s">
        <v>1163</v>
      </c>
      <c r="D14" s="91" t="s">
        <v>53</v>
      </c>
      <c r="E14" s="6" t="s">
        <v>1283</v>
      </c>
      <c r="F14" s="91" t="s">
        <v>39</v>
      </c>
      <c r="G14" s="91" t="s">
        <v>1284</v>
      </c>
      <c r="H14" s="91" t="s">
        <v>953</v>
      </c>
      <c r="I14" s="91" t="s">
        <v>1285</v>
      </c>
      <c r="J14" s="91" t="s">
        <v>1282</v>
      </c>
      <c r="K14" s="91" t="s">
        <v>953</v>
      </c>
      <c r="L14" s="91" t="s">
        <v>953</v>
      </c>
      <c r="M14" s="91" t="s">
        <v>953</v>
      </c>
      <c r="N14" s="91" t="s">
        <v>953</v>
      </c>
      <c r="O14" s="6" t="s">
        <v>1269</v>
      </c>
      <c r="P14" s="6"/>
    </row>
    <row r="15" spans="1:16" x14ac:dyDescent="0.3">
      <c r="A15" s="1"/>
      <c r="B15" s="6" t="s">
        <v>66</v>
      </c>
      <c r="C15" s="6" t="s">
        <v>1165</v>
      </c>
      <c r="D15" s="91" t="s">
        <v>53</v>
      </c>
      <c r="E15" s="6" t="s">
        <v>1286</v>
      </c>
      <c r="F15" s="91" t="s">
        <v>1287</v>
      </c>
      <c r="G15" s="91" t="s">
        <v>1288</v>
      </c>
      <c r="H15" s="91" t="s">
        <v>1289</v>
      </c>
      <c r="I15" s="91" t="s">
        <v>953</v>
      </c>
      <c r="J15" s="91" t="s">
        <v>1290</v>
      </c>
      <c r="K15" s="91" t="s">
        <v>953</v>
      </c>
      <c r="L15" s="91" t="s">
        <v>953</v>
      </c>
      <c r="M15" s="91" t="s">
        <v>953</v>
      </c>
      <c r="N15" s="91" t="s">
        <v>953</v>
      </c>
      <c r="O15" s="6" t="s">
        <v>1269</v>
      </c>
      <c r="P15" s="6"/>
    </row>
    <row r="16" spans="1:16" ht="26.4" x14ac:dyDescent="0.3">
      <c r="A16" s="1"/>
      <c r="B16" s="6" t="s">
        <v>66</v>
      </c>
      <c r="C16" s="6" t="s">
        <v>1165</v>
      </c>
      <c r="D16" s="91" t="s">
        <v>53</v>
      </c>
      <c r="E16" s="6" t="s">
        <v>1286</v>
      </c>
      <c r="F16" s="91" t="s">
        <v>1288</v>
      </c>
      <c r="G16" s="91" t="s">
        <v>1291</v>
      </c>
      <c r="H16" s="91" t="s">
        <v>953</v>
      </c>
      <c r="I16" s="91" t="s">
        <v>953</v>
      </c>
      <c r="J16" s="91" t="s">
        <v>1282</v>
      </c>
      <c r="K16" s="91" t="s">
        <v>953</v>
      </c>
      <c r="L16" s="91" t="s">
        <v>953</v>
      </c>
      <c r="M16" s="91" t="s">
        <v>953</v>
      </c>
      <c r="N16" s="91" t="s">
        <v>1292</v>
      </c>
      <c r="O16" s="6" t="s">
        <v>1269</v>
      </c>
      <c r="P16" s="6" t="s">
        <v>1293</v>
      </c>
    </row>
    <row r="17" spans="1:16" x14ac:dyDescent="0.3">
      <c r="A17" s="1"/>
      <c r="B17" s="6" t="s">
        <v>66</v>
      </c>
      <c r="C17" s="6" t="s">
        <v>1165</v>
      </c>
      <c r="D17" s="91" t="s">
        <v>53</v>
      </c>
      <c r="E17" s="6" t="s">
        <v>1286</v>
      </c>
      <c r="F17" s="91" t="s">
        <v>1291</v>
      </c>
      <c r="G17" s="91" t="s">
        <v>1294</v>
      </c>
      <c r="H17" s="91" t="s">
        <v>953</v>
      </c>
      <c r="I17" s="91" t="s">
        <v>1295</v>
      </c>
      <c r="J17" s="91" t="s">
        <v>1290</v>
      </c>
      <c r="K17" s="91" t="s">
        <v>953</v>
      </c>
      <c r="L17" s="91" t="s">
        <v>953</v>
      </c>
      <c r="M17" s="91" t="s">
        <v>953</v>
      </c>
      <c r="N17" s="91" t="s">
        <v>953</v>
      </c>
      <c r="O17" s="6" t="s">
        <v>1269</v>
      </c>
      <c r="P17" s="6"/>
    </row>
    <row r="18" spans="1:16" x14ac:dyDescent="0.3">
      <c r="A18" s="1"/>
      <c r="B18" s="6" t="s">
        <v>66</v>
      </c>
      <c r="C18" s="6" t="s">
        <v>1165</v>
      </c>
      <c r="D18" s="91" t="s">
        <v>53</v>
      </c>
      <c r="E18" s="6" t="s">
        <v>1286</v>
      </c>
      <c r="F18" s="91" t="s">
        <v>1296</v>
      </c>
      <c r="G18" s="91" t="s">
        <v>1297</v>
      </c>
      <c r="H18" s="91" t="s">
        <v>953</v>
      </c>
      <c r="I18" s="91" t="s">
        <v>953</v>
      </c>
      <c r="J18" s="91" t="s">
        <v>1282</v>
      </c>
      <c r="K18" s="91" t="s">
        <v>953</v>
      </c>
      <c r="L18" s="91" t="s">
        <v>953</v>
      </c>
      <c r="M18" s="91" t="s">
        <v>953</v>
      </c>
      <c r="N18" s="91" t="s">
        <v>953</v>
      </c>
      <c r="O18" s="6" t="s">
        <v>1269</v>
      </c>
      <c r="P18" s="6" t="s">
        <v>1298</v>
      </c>
    </row>
    <row r="19" spans="1:16" ht="26.4" x14ac:dyDescent="0.3">
      <c r="A19" s="1"/>
      <c r="B19" s="6" t="s">
        <v>66</v>
      </c>
      <c r="C19" s="6" t="s">
        <v>1165</v>
      </c>
      <c r="D19" s="91" t="s">
        <v>53</v>
      </c>
      <c r="E19" s="6" t="s">
        <v>1286</v>
      </c>
      <c r="F19" s="91" t="s">
        <v>1297</v>
      </c>
      <c r="G19" s="91" t="s">
        <v>34</v>
      </c>
      <c r="H19" s="91" t="s">
        <v>953</v>
      </c>
      <c r="I19" s="91" t="s">
        <v>953</v>
      </c>
      <c r="J19" s="91" t="s">
        <v>1282</v>
      </c>
      <c r="K19" s="91" t="s">
        <v>953</v>
      </c>
      <c r="L19" s="91" t="s">
        <v>953</v>
      </c>
      <c r="M19" s="91" t="s">
        <v>953</v>
      </c>
      <c r="N19" s="91" t="s">
        <v>1292</v>
      </c>
      <c r="O19" s="6" t="s">
        <v>1269</v>
      </c>
      <c r="P19" s="6" t="s">
        <v>1299</v>
      </c>
    </row>
    <row r="20" spans="1:16" x14ac:dyDescent="0.3">
      <c r="A20" s="1"/>
      <c r="B20" s="6" t="s">
        <v>66</v>
      </c>
      <c r="C20" s="6" t="s">
        <v>1165</v>
      </c>
      <c r="D20" s="91" t="s">
        <v>53</v>
      </c>
      <c r="E20" s="6" t="s">
        <v>1286</v>
      </c>
      <c r="F20" s="91" t="s">
        <v>34</v>
      </c>
      <c r="G20" s="91" t="s">
        <v>40</v>
      </c>
      <c r="H20" s="91" t="s">
        <v>953</v>
      </c>
      <c r="I20" s="91" t="s">
        <v>953</v>
      </c>
      <c r="J20" s="91" t="s">
        <v>1290</v>
      </c>
      <c r="K20" s="91" t="s">
        <v>953</v>
      </c>
      <c r="L20" s="91" t="s">
        <v>953</v>
      </c>
      <c r="M20" s="91" t="s">
        <v>953</v>
      </c>
      <c r="N20" s="91" t="s">
        <v>953</v>
      </c>
      <c r="O20" s="6" t="s">
        <v>1269</v>
      </c>
      <c r="P20" s="6"/>
    </row>
    <row r="21" spans="1:16" x14ac:dyDescent="0.3">
      <c r="A21" s="1"/>
      <c r="B21" s="6" t="s">
        <v>66</v>
      </c>
      <c r="C21" s="6" t="s">
        <v>1166</v>
      </c>
      <c r="D21" s="91" t="s">
        <v>53</v>
      </c>
      <c r="E21" s="6" t="s">
        <v>1300</v>
      </c>
      <c r="F21" s="91" t="s">
        <v>1301</v>
      </c>
      <c r="G21" s="91" t="s">
        <v>1302</v>
      </c>
      <c r="H21" s="91" t="s">
        <v>1303</v>
      </c>
      <c r="I21" s="91" t="s">
        <v>1304</v>
      </c>
      <c r="J21" s="91" t="s">
        <v>1305</v>
      </c>
      <c r="K21" s="91" t="s">
        <v>953</v>
      </c>
      <c r="L21" s="91" t="s">
        <v>953</v>
      </c>
      <c r="M21" s="91" t="s">
        <v>953</v>
      </c>
      <c r="N21" s="91" t="s">
        <v>953</v>
      </c>
      <c r="O21" s="6" t="s">
        <v>1269</v>
      </c>
      <c r="P21" s="6"/>
    </row>
    <row r="22" spans="1:16" x14ac:dyDescent="0.3">
      <c r="A22" s="1"/>
      <c r="B22" s="6" t="s">
        <v>73</v>
      </c>
      <c r="C22" s="6" t="s">
        <v>78</v>
      </c>
      <c r="D22" s="91" t="s">
        <v>53</v>
      </c>
      <c r="E22" s="6" t="s">
        <v>1306</v>
      </c>
      <c r="F22" s="91" t="s">
        <v>39</v>
      </c>
      <c r="G22" s="91" t="s">
        <v>1307</v>
      </c>
      <c r="H22" s="91" t="s">
        <v>953</v>
      </c>
      <c r="I22" s="91" t="s">
        <v>953</v>
      </c>
      <c r="J22" s="91" t="s">
        <v>1282</v>
      </c>
      <c r="K22" s="91" t="s">
        <v>953</v>
      </c>
      <c r="L22" s="91" t="s">
        <v>953</v>
      </c>
      <c r="M22" s="91" t="s">
        <v>953</v>
      </c>
      <c r="N22" s="91" t="s">
        <v>953</v>
      </c>
      <c r="O22" s="6" t="s">
        <v>1269</v>
      </c>
      <c r="P22" s="6"/>
    </row>
    <row r="23" spans="1:16" x14ac:dyDescent="0.3">
      <c r="A23" s="1"/>
      <c r="B23" s="6" t="s">
        <v>73</v>
      </c>
      <c r="C23" s="6" t="s">
        <v>78</v>
      </c>
      <c r="D23" s="91" t="s">
        <v>53</v>
      </c>
      <c r="E23" s="6" t="s">
        <v>1306</v>
      </c>
      <c r="F23" s="91" t="s">
        <v>1307</v>
      </c>
      <c r="G23" s="91" t="s">
        <v>1308</v>
      </c>
      <c r="H23" s="91" t="s">
        <v>953</v>
      </c>
      <c r="I23" s="91" t="s">
        <v>953</v>
      </c>
      <c r="J23" s="91" t="s">
        <v>1282</v>
      </c>
      <c r="K23" s="91" t="s">
        <v>953</v>
      </c>
      <c r="L23" s="91" t="s">
        <v>953</v>
      </c>
      <c r="M23" s="91" t="s">
        <v>953</v>
      </c>
      <c r="N23" s="91" t="s">
        <v>953</v>
      </c>
      <c r="O23" s="6" t="s">
        <v>1269</v>
      </c>
      <c r="P23" s="6"/>
    </row>
    <row r="24" spans="1:16" x14ac:dyDescent="0.3">
      <c r="A24" s="1"/>
      <c r="B24" s="6" t="s">
        <v>73</v>
      </c>
      <c r="C24" s="6" t="s">
        <v>78</v>
      </c>
      <c r="D24" s="91" t="s">
        <v>53</v>
      </c>
      <c r="E24" s="6" t="s">
        <v>1306</v>
      </c>
      <c r="F24" s="91" t="s">
        <v>1308</v>
      </c>
      <c r="G24" s="91" t="s">
        <v>1309</v>
      </c>
      <c r="H24" s="91" t="s">
        <v>953</v>
      </c>
      <c r="I24" s="91" t="s">
        <v>953</v>
      </c>
      <c r="J24" s="91" t="s">
        <v>1282</v>
      </c>
      <c r="K24" s="91" t="s">
        <v>953</v>
      </c>
      <c r="L24" s="91" t="s">
        <v>953</v>
      </c>
      <c r="M24" s="91" t="s">
        <v>953</v>
      </c>
      <c r="N24" s="91" t="s">
        <v>953</v>
      </c>
      <c r="O24" s="6" t="s">
        <v>1269</v>
      </c>
      <c r="P24" s="6"/>
    </row>
    <row r="25" spans="1:16" x14ac:dyDescent="0.3">
      <c r="A25" s="1"/>
      <c r="B25" s="6" t="s">
        <v>73</v>
      </c>
      <c r="C25" s="6" t="s">
        <v>78</v>
      </c>
      <c r="D25" s="91" t="s">
        <v>53</v>
      </c>
      <c r="E25" s="6" t="s">
        <v>1306</v>
      </c>
      <c r="F25" s="91" t="s">
        <v>1309</v>
      </c>
      <c r="G25" s="91" t="s">
        <v>1310</v>
      </c>
      <c r="H25" s="91" t="s">
        <v>953</v>
      </c>
      <c r="I25" s="91" t="s">
        <v>953</v>
      </c>
      <c r="J25" s="91" t="s">
        <v>1311</v>
      </c>
      <c r="K25" s="91" t="s">
        <v>953</v>
      </c>
      <c r="L25" s="91" t="s">
        <v>953</v>
      </c>
      <c r="M25" s="91" t="s">
        <v>953</v>
      </c>
      <c r="N25" s="91" t="s">
        <v>953</v>
      </c>
      <c r="O25" s="6" t="s">
        <v>1269</v>
      </c>
      <c r="P25" s="6"/>
    </row>
    <row r="26" spans="1:16" x14ac:dyDescent="0.3">
      <c r="A26" s="1"/>
      <c r="B26" s="6" t="s">
        <v>73</v>
      </c>
      <c r="C26" s="6" t="s">
        <v>78</v>
      </c>
      <c r="D26" s="91" t="s">
        <v>53</v>
      </c>
      <c r="E26" s="6" t="s">
        <v>1306</v>
      </c>
      <c r="F26" s="91" t="s">
        <v>1310</v>
      </c>
      <c r="G26" s="91" t="s">
        <v>1312</v>
      </c>
      <c r="H26" s="91" t="s">
        <v>953</v>
      </c>
      <c r="I26" s="91" t="s">
        <v>953</v>
      </c>
      <c r="J26" s="91" t="s">
        <v>1282</v>
      </c>
      <c r="K26" s="91" t="s">
        <v>953</v>
      </c>
      <c r="L26" s="91" t="s">
        <v>953</v>
      </c>
      <c r="M26" s="91" t="s">
        <v>953</v>
      </c>
      <c r="N26" s="91" t="s">
        <v>953</v>
      </c>
      <c r="O26" s="6" t="s">
        <v>1269</v>
      </c>
      <c r="P26" s="6"/>
    </row>
    <row r="27" spans="1:16" x14ac:dyDescent="0.3">
      <c r="A27" s="1"/>
      <c r="B27" s="6" t="s">
        <v>73</v>
      </c>
      <c r="C27" s="6" t="s">
        <v>78</v>
      </c>
      <c r="D27" s="91" t="s">
        <v>53</v>
      </c>
      <c r="E27" s="6" t="s">
        <v>1306</v>
      </c>
      <c r="F27" s="91" t="s">
        <v>1312</v>
      </c>
      <c r="G27" s="91" t="s">
        <v>40</v>
      </c>
      <c r="H27" s="91" t="s">
        <v>953</v>
      </c>
      <c r="I27" s="91" t="s">
        <v>953</v>
      </c>
      <c r="J27" s="91" t="s">
        <v>1311</v>
      </c>
      <c r="K27" s="91" t="s">
        <v>953</v>
      </c>
      <c r="L27" s="91" t="s">
        <v>953</v>
      </c>
      <c r="M27" s="91" t="s">
        <v>953</v>
      </c>
      <c r="N27" s="91" t="s">
        <v>953</v>
      </c>
      <c r="O27" s="6" t="s">
        <v>1269</v>
      </c>
      <c r="P27" s="6"/>
    </row>
    <row r="28" spans="1:16" x14ac:dyDescent="0.3">
      <c r="A28" s="1"/>
      <c r="B28" s="6" t="s">
        <v>73</v>
      </c>
      <c r="C28" s="6" t="s">
        <v>81</v>
      </c>
      <c r="D28" s="91" t="s">
        <v>1177</v>
      </c>
      <c r="E28" s="6" t="s">
        <v>1313</v>
      </c>
      <c r="F28" s="91" t="s">
        <v>1314</v>
      </c>
      <c r="G28" s="91" t="s">
        <v>1315</v>
      </c>
      <c r="H28" s="91" t="s">
        <v>1316</v>
      </c>
      <c r="I28" s="91" t="s">
        <v>953</v>
      </c>
      <c r="J28" s="91" t="s">
        <v>1282</v>
      </c>
      <c r="K28" s="91" t="s">
        <v>953</v>
      </c>
      <c r="L28" s="91" t="s">
        <v>953</v>
      </c>
      <c r="M28" s="91" t="s">
        <v>953</v>
      </c>
      <c r="N28" s="91" t="s">
        <v>953</v>
      </c>
      <c r="O28" s="6" t="s">
        <v>1269</v>
      </c>
      <c r="P28" s="6"/>
    </row>
    <row r="29" spans="1:16" x14ac:dyDescent="0.3">
      <c r="A29" s="1"/>
      <c r="B29" s="6" t="s">
        <v>73</v>
      </c>
      <c r="C29" s="6" t="s">
        <v>81</v>
      </c>
      <c r="D29" s="91" t="s">
        <v>1177</v>
      </c>
      <c r="E29" s="6" t="s">
        <v>1313</v>
      </c>
      <c r="F29" s="91" t="s">
        <v>1315</v>
      </c>
      <c r="G29" s="91" t="s">
        <v>1317</v>
      </c>
      <c r="H29" s="91" t="s">
        <v>953</v>
      </c>
      <c r="I29" s="91" t="s">
        <v>1318</v>
      </c>
      <c r="J29" s="91" t="s">
        <v>1290</v>
      </c>
      <c r="K29" s="91" t="s">
        <v>953</v>
      </c>
      <c r="L29" s="91" t="s">
        <v>953</v>
      </c>
      <c r="M29" s="91" t="s">
        <v>953</v>
      </c>
      <c r="N29" s="91" t="s">
        <v>953</v>
      </c>
      <c r="O29" s="6" t="s">
        <v>1269</v>
      </c>
      <c r="P29" s="6"/>
    </row>
    <row r="30" spans="1:16" x14ac:dyDescent="0.3">
      <c r="A30" s="1"/>
      <c r="B30" s="6" t="s">
        <v>82</v>
      </c>
      <c r="C30" s="6" t="s">
        <v>83</v>
      </c>
      <c r="D30" s="91" t="s">
        <v>53</v>
      </c>
      <c r="E30" s="6" t="s">
        <v>1319</v>
      </c>
      <c r="F30" s="91" t="s">
        <v>39</v>
      </c>
      <c r="G30" s="91" t="s">
        <v>1320</v>
      </c>
      <c r="H30" s="91" t="s">
        <v>953</v>
      </c>
      <c r="I30" s="91" t="s">
        <v>953</v>
      </c>
      <c r="J30" s="91" t="s">
        <v>1282</v>
      </c>
      <c r="K30" s="91" t="s">
        <v>953</v>
      </c>
      <c r="L30" s="91" t="s">
        <v>953</v>
      </c>
      <c r="M30" s="91" t="s">
        <v>953</v>
      </c>
      <c r="N30" s="91" t="s">
        <v>953</v>
      </c>
      <c r="O30" s="6" t="s">
        <v>1269</v>
      </c>
      <c r="P30" s="6"/>
    </row>
    <row r="31" spans="1:16" x14ac:dyDescent="0.3">
      <c r="A31" s="1"/>
      <c r="B31" s="6" t="s">
        <v>82</v>
      </c>
      <c r="C31" s="6" t="s">
        <v>83</v>
      </c>
      <c r="D31" s="91" t="s">
        <v>53</v>
      </c>
      <c r="E31" s="6" t="s">
        <v>1319</v>
      </c>
      <c r="F31" s="91" t="s">
        <v>1320</v>
      </c>
      <c r="G31" s="91" t="s">
        <v>1321</v>
      </c>
      <c r="H31" s="91" t="s">
        <v>953</v>
      </c>
      <c r="I31" s="91" t="s">
        <v>953</v>
      </c>
      <c r="J31" s="91" t="s">
        <v>1290</v>
      </c>
      <c r="K31" s="91" t="s">
        <v>953</v>
      </c>
      <c r="L31" s="91" t="s">
        <v>953</v>
      </c>
      <c r="M31" s="91" t="s">
        <v>953</v>
      </c>
      <c r="N31" s="91" t="s">
        <v>953</v>
      </c>
      <c r="O31" s="6" t="s">
        <v>1269</v>
      </c>
      <c r="P31" s="6"/>
    </row>
    <row r="32" spans="1:16" ht="26.4" x14ac:dyDescent="0.3">
      <c r="A32" s="1"/>
      <c r="B32" s="6" t="s">
        <v>82</v>
      </c>
      <c r="C32" s="6" t="s">
        <v>83</v>
      </c>
      <c r="D32" s="91" t="s">
        <v>53</v>
      </c>
      <c r="E32" s="6" t="s">
        <v>1319</v>
      </c>
      <c r="F32" s="91" t="s">
        <v>1321</v>
      </c>
      <c r="G32" s="91" t="s">
        <v>40</v>
      </c>
      <c r="H32" s="91" t="s">
        <v>953</v>
      </c>
      <c r="I32" s="91" t="s">
        <v>953</v>
      </c>
      <c r="J32" s="91" t="s">
        <v>1282</v>
      </c>
      <c r="K32" s="91" t="s">
        <v>953</v>
      </c>
      <c r="L32" s="91" t="s">
        <v>953</v>
      </c>
      <c r="M32" s="91" t="s">
        <v>953</v>
      </c>
      <c r="N32" s="91" t="s">
        <v>953</v>
      </c>
      <c r="O32" s="6" t="s">
        <v>1269</v>
      </c>
      <c r="P32" s="6" t="s">
        <v>1322</v>
      </c>
    </row>
    <row r="33" spans="1:16" x14ac:dyDescent="0.3">
      <c r="A33" s="1"/>
      <c r="B33" s="6" t="s">
        <v>89</v>
      </c>
      <c r="C33" s="6" t="s">
        <v>96</v>
      </c>
      <c r="D33" s="91" t="s">
        <v>53</v>
      </c>
      <c r="E33" s="6" t="s">
        <v>1323</v>
      </c>
      <c r="F33" s="91" t="s">
        <v>39</v>
      </c>
      <c r="G33" s="91" t="s">
        <v>1324</v>
      </c>
      <c r="H33" s="91" t="s">
        <v>953</v>
      </c>
      <c r="I33" s="91" t="s">
        <v>953</v>
      </c>
      <c r="J33" s="91" t="s">
        <v>1290</v>
      </c>
      <c r="K33" s="91" t="s">
        <v>953</v>
      </c>
      <c r="L33" s="91" t="s">
        <v>953</v>
      </c>
      <c r="M33" s="91" t="s">
        <v>953</v>
      </c>
      <c r="N33" s="91" t="s">
        <v>953</v>
      </c>
      <c r="O33" s="6" t="s">
        <v>1269</v>
      </c>
      <c r="P33" s="6"/>
    </row>
    <row r="34" spans="1:16" ht="39.6" x14ac:dyDescent="0.3">
      <c r="A34" s="1"/>
      <c r="B34" s="6" t="s">
        <v>89</v>
      </c>
      <c r="C34" s="6" t="s">
        <v>96</v>
      </c>
      <c r="D34" s="91" t="s">
        <v>53</v>
      </c>
      <c r="E34" s="6" t="s">
        <v>1323</v>
      </c>
      <c r="F34" s="91" t="s">
        <v>1324</v>
      </c>
      <c r="G34" s="91" t="s">
        <v>1325</v>
      </c>
      <c r="H34" s="91" t="s">
        <v>953</v>
      </c>
      <c r="I34" s="91" t="s">
        <v>953</v>
      </c>
      <c r="J34" s="91" t="s">
        <v>1282</v>
      </c>
      <c r="K34" s="91" t="s">
        <v>953</v>
      </c>
      <c r="L34" s="91" t="s">
        <v>953</v>
      </c>
      <c r="M34" s="91" t="s">
        <v>953</v>
      </c>
      <c r="N34" s="91" t="s">
        <v>953</v>
      </c>
      <c r="O34" s="6" t="s">
        <v>1269</v>
      </c>
      <c r="P34" s="6" t="s">
        <v>1326</v>
      </c>
    </row>
    <row r="35" spans="1:16" x14ac:dyDescent="0.3">
      <c r="A35" s="1"/>
      <c r="B35" s="6" t="s">
        <v>89</v>
      </c>
      <c r="C35" s="6" t="s">
        <v>96</v>
      </c>
      <c r="D35" s="91" t="s">
        <v>53</v>
      </c>
      <c r="E35" s="6" t="s">
        <v>1323</v>
      </c>
      <c r="F35" s="91" t="s">
        <v>1325</v>
      </c>
      <c r="G35" s="91" t="s">
        <v>40</v>
      </c>
      <c r="H35" s="91" t="s">
        <v>953</v>
      </c>
      <c r="I35" s="91" t="s">
        <v>953</v>
      </c>
      <c r="J35" s="91" t="s">
        <v>1290</v>
      </c>
      <c r="K35" s="91" t="s">
        <v>953</v>
      </c>
      <c r="L35" s="91" t="s">
        <v>953</v>
      </c>
      <c r="M35" s="91" t="s">
        <v>953</v>
      </c>
      <c r="N35" s="91" t="s">
        <v>953</v>
      </c>
      <c r="O35" s="6" t="s">
        <v>1269</v>
      </c>
      <c r="P35" s="6"/>
    </row>
    <row r="36" spans="1:16" x14ac:dyDescent="0.3">
      <c r="A36" s="1"/>
      <c r="B36" s="6" t="s">
        <v>89</v>
      </c>
      <c r="C36" s="6" t="s">
        <v>100</v>
      </c>
      <c r="D36" s="91" t="s">
        <v>53</v>
      </c>
      <c r="E36" s="6" t="s">
        <v>1327</v>
      </c>
      <c r="F36" s="91" t="s">
        <v>39</v>
      </c>
      <c r="G36" s="91" t="s">
        <v>1328</v>
      </c>
      <c r="H36" s="91" t="s">
        <v>953</v>
      </c>
      <c r="I36" s="91" t="s">
        <v>953</v>
      </c>
      <c r="J36" s="91" t="s">
        <v>1282</v>
      </c>
      <c r="K36" s="91" t="s">
        <v>953</v>
      </c>
      <c r="L36" s="91" t="s">
        <v>953</v>
      </c>
      <c r="M36" s="91" t="s">
        <v>953</v>
      </c>
      <c r="N36" s="91" t="s">
        <v>953</v>
      </c>
      <c r="O36" s="6" t="s">
        <v>1269</v>
      </c>
      <c r="P36" s="6"/>
    </row>
    <row r="37" spans="1:16" x14ac:dyDescent="0.3">
      <c r="A37" s="1"/>
      <c r="B37" s="6" t="s">
        <v>89</v>
      </c>
      <c r="C37" s="6" t="s">
        <v>100</v>
      </c>
      <c r="D37" s="91" t="s">
        <v>53</v>
      </c>
      <c r="E37" s="6" t="s">
        <v>1327</v>
      </c>
      <c r="F37" s="91" t="s">
        <v>1328</v>
      </c>
      <c r="G37" s="91" t="s">
        <v>1329</v>
      </c>
      <c r="H37" s="91" t="s">
        <v>953</v>
      </c>
      <c r="I37" s="91" t="s">
        <v>953</v>
      </c>
      <c r="J37" s="91" t="s">
        <v>1282</v>
      </c>
      <c r="K37" s="91" t="s">
        <v>953</v>
      </c>
      <c r="L37" s="91" t="s">
        <v>953</v>
      </c>
      <c r="M37" s="91" t="s">
        <v>953</v>
      </c>
      <c r="N37" s="91" t="s">
        <v>953</v>
      </c>
      <c r="O37" s="6" t="s">
        <v>1269</v>
      </c>
      <c r="P37" s="6"/>
    </row>
    <row r="38" spans="1:16" x14ac:dyDescent="0.3">
      <c r="A38" s="1"/>
      <c r="B38" s="6" t="s">
        <v>89</v>
      </c>
      <c r="C38" s="6" t="s">
        <v>100</v>
      </c>
      <c r="D38" s="91" t="s">
        <v>53</v>
      </c>
      <c r="E38" s="6" t="s">
        <v>1327</v>
      </c>
      <c r="F38" s="91" t="s">
        <v>1329</v>
      </c>
      <c r="G38" s="91" t="s">
        <v>1330</v>
      </c>
      <c r="H38" s="91" t="s">
        <v>953</v>
      </c>
      <c r="I38" s="91" t="s">
        <v>953</v>
      </c>
      <c r="J38" s="91" t="s">
        <v>1282</v>
      </c>
      <c r="K38" s="91" t="s">
        <v>953</v>
      </c>
      <c r="L38" s="91" t="s">
        <v>953</v>
      </c>
      <c r="M38" s="91" t="s">
        <v>953</v>
      </c>
      <c r="N38" s="91" t="s">
        <v>953</v>
      </c>
      <c r="O38" s="6" t="s">
        <v>1269</v>
      </c>
      <c r="P38" s="6"/>
    </row>
    <row r="39" spans="1:16" x14ac:dyDescent="0.3">
      <c r="A39" s="1"/>
      <c r="B39" s="6" t="s">
        <v>89</v>
      </c>
      <c r="C39" s="6" t="s">
        <v>100</v>
      </c>
      <c r="D39" s="91" t="s">
        <v>53</v>
      </c>
      <c r="E39" s="6" t="s">
        <v>1327</v>
      </c>
      <c r="F39" s="91" t="s">
        <v>1330</v>
      </c>
      <c r="G39" s="91" t="s">
        <v>1331</v>
      </c>
      <c r="H39" s="91" t="s">
        <v>953</v>
      </c>
      <c r="I39" s="91" t="s">
        <v>953</v>
      </c>
      <c r="J39" s="91" t="s">
        <v>1282</v>
      </c>
      <c r="K39" s="91" t="s">
        <v>953</v>
      </c>
      <c r="L39" s="91" t="s">
        <v>953</v>
      </c>
      <c r="M39" s="91" t="s">
        <v>953</v>
      </c>
      <c r="N39" s="91" t="s">
        <v>953</v>
      </c>
      <c r="O39" s="6" t="s">
        <v>1269</v>
      </c>
      <c r="P39" s="6"/>
    </row>
    <row r="40" spans="1:16" x14ac:dyDescent="0.3">
      <c r="A40" s="1"/>
      <c r="B40" s="6" t="s">
        <v>89</v>
      </c>
      <c r="C40" s="6" t="s">
        <v>100</v>
      </c>
      <c r="D40" s="91" t="s">
        <v>53</v>
      </c>
      <c r="E40" s="6" t="s">
        <v>1327</v>
      </c>
      <c r="F40" s="91" t="s">
        <v>1331</v>
      </c>
      <c r="G40" s="91" t="s">
        <v>1332</v>
      </c>
      <c r="H40" s="91" t="s">
        <v>953</v>
      </c>
      <c r="I40" s="91" t="s">
        <v>953</v>
      </c>
      <c r="J40" s="91" t="s">
        <v>1282</v>
      </c>
      <c r="K40" s="91" t="s">
        <v>953</v>
      </c>
      <c r="L40" s="91" t="s">
        <v>953</v>
      </c>
      <c r="M40" s="91" t="s">
        <v>953</v>
      </c>
      <c r="N40" s="91" t="s">
        <v>953</v>
      </c>
      <c r="O40" s="6" t="s">
        <v>1269</v>
      </c>
      <c r="P40" s="6"/>
    </row>
    <row r="41" spans="1:16" x14ac:dyDescent="0.3">
      <c r="A41" s="1"/>
      <c r="B41" s="6" t="s">
        <v>89</v>
      </c>
      <c r="C41" s="6" t="s">
        <v>100</v>
      </c>
      <c r="D41" s="91" t="s">
        <v>53</v>
      </c>
      <c r="E41" s="6" t="s">
        <v>1327</v>
      </c>
      <c r="F41" s="91" t="s">
        <v>1332</v>
      </c>
      <c r="G41" s="91" t="s">
        <v>1333</v>
      </c>
      <c r="H41" s="91" t="s">
        <v>953</v>
      </c>
      <c r="I41" s="91" t="s">
        <v>953</v>
      </c>
      <c r="J41" s="91" t="s">
        <v>1282</v>
      </c>
      <c r="K41" s="91" t="s">
        <v>953</v>
      </c>
      <c r="L41" s="91" t="s">
        <v>953</v>
      </c>
      <c r="M41" s="91" t="s">
        <v>953</v>
      </c>
      <c r="N41" s="91" t="s">
        <v>953</v>
      </c>
      <c r="O41" s="6" t="s">
        <v>1269</v>
      </c>
      <c r="P41" s="6"/>
    </row>
    <row r="42" spans="1:16" x14ac:dyDescent="0.3">
      <c r="A42" s="1"/>
      <c r="B42" s="6" t="s">
        <v>89</v>
      </c>
      <c r="C42" s="6" t="s">
        <v>100</v>
      </c>
      <c r="D42" s="91" t="s">
        <v>53</v>
      </c>
      <c r="E42" s="6" t="s">
        <v>1327</v>
      </c>
      <c r="F42" s="91" t="s">
        <v>1333</v>
      </c>
      <c r="G42" s="91" t="s">
        <v>1334</v>
      </c>
      <c r="H42" s="91" t="s">
        <v>953</v>
      </c>
      <c r="I42" s="91" t="s">
        <v>953</v>
      </c>
      <c r="J42" s="91" t="s">
        <v>1282</v>
      </c>
      <c r="K42" s="91" t="s">
        <v>953</v>
      </c>
      <c r="L42" s="91" t="s">
        <v>953</v>
      </c>
      <c r="M42" s="91" t="s">
        <v>953</v>
      </c>
      <c r="N42" s="91" t="s">
        <v>953</v>
      </c>
      <c r="O42" s="6" t="s">
        <v>1269</v>
      </c>
      <c r="P42" s="6"/>
    </row>
    <row r="43" spans="1:16" x14ac:dyDescent="0.3">
      <c r="A43" s="1"/>
      <c r="B43" s="6" t="s">
        <v>89</v>
      </c>
      <c r="C43" s="6" t="s">
        <v>100</v>
      </c>
      <c r="D43" s="91" t="s">
        <v>53</v>
      </c>
      <c r="E43" s="6" t="s">
        <v>1327</v>
      </c>
      <c r="F43" s="91" t="s">
        <v>1334</v>
      </c>
      <c r="G43" s="91" t="s">
        <v>40</v>
      </c>
      <c r="H43" s="91" t="s">
        <v>953</v>
      </c>
      <c r="I43" s="91" t="s">
        <v>953</v>
      </c>
      <c r="J43" s="91" t="s">
        <v>1282</v>
      </c>
      <c r="K43" s="91" t="s">
        <v>953</v>
      </c>
      <c r="L43" s="91" t="s">
        <v>953</v>
      </c>
      <c r="M43" s="91" t="s">
        <v>953</v>
      </c>
      <c r="N43" s="91" t="s">
        <v>953</v>
      </c>
      <c r="O43" s="6" t="s">
        <v>1269</v>
      </c>
      <c r="P43" s="6"/>
    </row>
    <row r="44" spans="1:16" x14ac:dyDescent="0.3">
      <c r="A44" s="1"/>
      <c r="B44" s="6" t="s">
        <v>114</v>
      </c>
      <c r="C44" s="6" t="s">
        <v>126</v>
      </c>
      <c r="D44" s="91" t="s">
        <v>53</v>
      </c>
      <c r="E44" s="6" t="s">
        <v>1335</v>
      </c>
      <c r="F44" s="91" t="s">
        <v>39</v>
      </c>
      <c r="G44" s="91" t="s">
        <v>1336</v>
      </c>
      <c r="H44" s="91" t="s">
        <v>953</v>
      </c>
      <c r="I44" s="91" t="s">
        <v>1337</v>
      </c>
      <c r="J44" s="91" t="s">
        <v>1290</v>
      </c>
      <c r="K44" s="91" t="s">
        <v>953</v>
      </c>
      <c r="L44" s="91" t="s">
        <v>953</v>
      </c>
      <c r="M44" s="91" t="s">
        <v>953</v>
      </c>
      <c r="N44" s="91" t="s">
        <v>953</v>
      </c>
      <c r="O44" s="6" t="s">
        <v>1269</v>
      </c>
      <c r="P44" s="6"/>
    </row>
    <row r="45" spans="1:16" x14ac:dyDescent="0.3">
      <c r="A45" s="1"/>
      <c r="B45" s="6" t="s">
        <v>114</v>
      </c>
      <c r="C45" s="6" t="s">
        <v>126</v>
      </c>
      <c r="D45" s="91" t="s">
        <v>53</v>
      </c>
      <c r="E45" s="6" t="s">
        <v>1335</v>
      </c>
      <c r="F45" s="91" t="s">
        <v>1338</v>
      </c>
      <c r="G45" s="91" t="s">
        <v>40</v>
      </c>
      <c r="H45" s="91" t="s">
        <v>1339</v>
      </c>
      <c r="I45" s="91" t="s">
        <v>953</v>
      </c>
      <c r="J45" s="91" t="s">
        <v>1290</v>
      </c>
      <c r="K45" s="91" t="s">
        <v>953</v>
      </c>
      <c r="L45" s="91" t="s">
        <v>953</v>
      </c>
      <c r="M45" s="91" t="s">
        <v>953</v>
      </c>
      <c r="N45" s="91" t="s">
        <v>953</v>
      </c>
      <c r="O45" s="6" t="s">
        <v>1269</v>
      </c>
      <c r="P45" s="6"/>
    </row>
    <row r="46" spans="1:16" x14ac:dyDescent="0.3">
      <c r="A46" s="1"/>
      <c r="B46" s="6" t="s">
        <v>114</v>
      </c>
      <c r="C46" s="6" t="s">
        <v>129</v>
      </c>
      <c r="D46" s="91" t="s">
        <v>53</v>
      </c>
      <c r="E46" s="6" t="s">
        <v>1340</v>
      </c>
      <c r="F46" s="91" t="s">
        <v>39</v>
      </c>
      <c r="G46" s="91" t="s">
        <v>1341</v>
      </c>
      <c r="H46" s="91" t="s">
        <v>953</v>
      </c>
      <c r="I46" s="91" t="s">
        <v>953</v>
      </c>
      <c r="J46" s="91" t="s">
        <v>1282</v>
      </c>
      <c r="K46" s="91" t="s">
        <v>953</v>
      </c>
      <c r="L46" s="91" t="s">
        <v>953</v>
      </c>
      <c r="M46" s="91" t="s">
        <v>953</v>
      </c>
      <c r="N46" s="91" t="s">
        <v>953</v>
      </c>
      <c r="O46" s="6" t="s">
        <v>1269</v>
      </c>
      <c r="P46" s="6"/>
    </row>
    <row r="47" spans="1:16" x14ac:dyDescent="0.3">
      <c r="A47" s="1"/>
      <c r="B47" s="6" t="s">
        <v>114</v>
      </c>
      <c r="C47" s="6" t="s">
        <v>129</v>
      </c>
      <c r="D47" s="91" t="s">
        <v>53</v>
      </c>
      <c r="E47" s="6" t="s">
        <v>1340</v>
      </c>
      <c r="F47" s="91" t="s">
        <v>1341</v>
      </c>
      <c r="G47" s="91" t="s">
        <v>1309</v>
      </c>
      <c r="H47" s="91" t="s">
        <v>953</v>
      </c>
      <c r="I47" s="91" t="s">
        <v>953</v>
      </c>
      <c r="J47" s="91" t="s">
        <v>1282</v>
      </c>
      <c r="K47" s="91" t="s">
        <v>953</v>
      </c>
      <c r="L47" s="91" t="s">
        <v>953</v>
      </c>
      <c r="M47" s="91" t="s">
        <v>953</v>
      </c>
      <c r="N47" s="91" t="s">
        <v>953</v>
      </c>
      <c r="O47" s="6" t="s">
        <v>1269</v>
      </c>
      <c r="P47" s="6"/>
    </row>
    <row r="48" spans="1:16" x14ac:dyDescent="0.3">
      <c r="A48" s="1"/>
      <c r="B48" s="6" t="s">
        <v>114</v>
      </c>
      <c r="C48" s="6" t="s">
        <v>129</v>
      </c>
      <c r="D48" s="91" t="s">
        <v>53</v>
      </c>
      <c r="E48" s="6" t="s">
        <v>1340</v>
      </c>
      <c r="F48" s="91" t="s">
        <v>1309</v>
      </c>
      <c r="G48" s="91" t="s">
        <v>1342</v>
      </c>
      <c r="H48" s="91" t="s">
        <v>953</v>
      </c>
      <c r="I48" s="91" t="s">
        <v>953</v>
      </c>
      <c r="J48" s="91" t="s">
        <v>1282</v>
      </c>
      <c r="K48" s="91" t="s">
        <v>953</v>
      </c>
      <c r="L48" s="91" t="s">
        <v>953</v>
      </c>
      <c r="M48" s="91" t="s">
        <v>953</v>
      </c>
      <c r="N48" s="91" t="s">
        <v>953</v>
      </c>
      <c r="O48" s="6" t="s">
        <v>1269</v>
      </c>
      <c r="P48" s="6"/>
    </row>
    <row r="49" spans="1:16" x14ac:dyDescent="0.3">
      <c r="A49" s="1"/>
      <c r="B49" s="6" t="s">
        <v>114</v>
      </c>
      <c r="C49" s="6" t="s">
        <v>129</v>
      </c>
      <c r="D49" s="91" t="s">
        <v>53</v>
      </c>
      <c r="E49" s="6" t="s">
        <v>1340</v>
      </c>
      <c r="F49" s="91" t="s">
        <v>1342</v>
      </c>
      <c r="G49" s="91" t="s">
        <v>1343</v>
      </c>
      <c r="H49" s="91" t="s">
        <v>953</v>
      </c>
      <c r="I49" s="91" t="s">
        <v>953</v>
      </c>
      <c r="J49" s="91" t="s">
        <v>1344</v>
      </c>
      <c r="K49" s="91" t="s">
        <v>953</v>
      </c>
      <c r="L49" s="91" t="s">
        <v>953</v>
      </c>
      <c r="M49" s="91" t="s">
        <v>953</v>
      </c>
      <c r="N49" s="91" t="s">
        <v>953</v>
      </c>
      <c r="O49" s="6" t="s">
        <v>1269</v>
      </c>
      <c r="P49" s="6"/>
    </row>
    <row r="50" spans="1:16" x14ac:dyDescent="0.3">
      <c r="A50" s="1"/>
      <c r="B50" s="6" t="s">
        <v>114</v>
      </c>
      <c r="C50" s="6" t="s">
        <v>129</v>
      </c>
      <c r="D50" s="91" t="s">
        <v>53</v>
      </c>
      <c r="E50" s="6" t="s">
        <v>1340</v>
      </c>
      <c r="F50" s="91" t="s">
        <v>1343</v>
      </c>
      <c r="G50" s="91" t="s">
        <v>1345</v>
      </c>
      <c r="H50" s="91" t="s">
        <v>953</v>
      </c>
      <c r="I50" s="91" t="s">
        <v>953</v>
      </c>
      <c r="J50" s="91" t="s">
        <v>1282</v>
      </c>
      <c r="K50" s="91" t="s">
        <v>953</v>
      </c>
      <c r="L50" s="91" t="s">
        <v>953</v>
      </c>
      <c r="M50" s="91" t="s">
        <v>953</v>
      </c>
      <c r="N50" s="91" t="s">
        <v>953</v>
      </c>
      <c r="O50" s="6" t="s">
        <v>1269</v>
      </c>
      <c r="P50" s="6"/>
    </row>
    <row r="51" spans="1:16" x14ac:dyDescent="0.3">
      <c r="A51" s="1"/>
      <c r="B51" s="6" t="s">
        <v>114</v>
      </c>
      <c r="C51" s="6" t="s">
        <v>129</v>
      </c>
      <c r="D51" s="91" t="s">
        <v>53</v>
      </c>
      <c r="E51" s="6" t="s">
        <v>1340</v>
      </c>
      <c r="F51" s="91" t="s">
        <v>1345</v>
      </c>
      <c r="G51" s="91" t="s">
        <v>1346</v>
      </c>
      <c r="H51" s="91" t="s">
        <v>953</v>
      </c>
      <c r="I51" s="91" t="s">
        <v>953</v>
      </c>
      <c r="J51" s="91" t="s">
        <v>1282</v>
      </c>
      <c r="K51" s="91" t="s">
        <v>953</v>
      </c>
      <c r="L51" s="91" t="s">
        <v>953</v>
      </c>
      <c r="M51" s="91" t="s">
        <v>953</v>
      </c>
      <c r="N51" s="91" t="s">
        <v>953</v>
      </c>
      <c r="O51" s="6" t="s">
        <v>1269</v>
      </c>
      <c r="P51" s="6"/>
    </row>
    <row r="52" spans="1:16" ht="26.4" x14ac:dyDescent="0.3">
      <c r="A52" s="1"/>
      <c r="B52" s="6" t="s">
        <v>114</v>
      </c>
      <c r="C52" s="6" t="s">
        <v>129</v>
      </c>
      <c r="D52" s="91" t="s">
        <v>53</v>
      </c>
      <c r="E52" s="6" t="s">
        <v>1347</v>
      </c>
      <c r="F52" s="91" t="s">
        <v>1346</v>
      </c>
      <c r="G52" s="91" t="s">
        <v>1348</v>
      </c>
      <c r="H52" s="91" t="s">
        <v>39</v>
      </c>
      <c r="I52" s="91" t="s">
        <v>953</v>
      </c>
      <c r="J52" s="91" t="s">
        <v>1282</v>
      </c>
      <c r="K52" s="91" t="s">
        <v>953</v>
      </c>
      <c r="L52" s="91" t="s">
        <v>953</v>
      </c>
      <c r="M52" s="91" t="s">
        <v>953</v>
      </c>
      <c r="N52" s="91" t="s">
        <v>953</v>
      </c>
      <c r="O52" s="6" t="s">
        <v>1269</v>
      </c>
      <c r="P52" s="6"/>
    </row>
    <row r="53" spans="1:16" x14ac:dyDescent="0.3">
      <c r="A53" s="1"/>
      <c r="B53" s="6" t="s">
        <v>114</v>
      </c>
      <c r="C53" s="6" t="s">
        <v>129</v>
      </c>
      <c r="D53" s="91" t="s">
        <v>53</v>
      </c>
      <c r="E53" s="6" t="s">
        <v>1340</v>
      </c>
      <c r="F53" s="91" t="s">
        <v>1348</v>
      </c>
      <c r="G53" s="91" t="s">
        <v>1349</v>
      </c>
      <c r="H53" s="91" t="s">
        <v>953</v>
      </c>
      <c r="I53" s="91" t="s">
        <v>953</v>
      </c>
      <c r="J53" s="91" t="s">
        <v>1282</v>
      </c>
      <c r="K53" s="91" t="s">
        <v>953</v>
      </c>
      <c r="L53" s="91" t="s">
        <v>953</v>
      </c>
      <c r="M53" s="91" t="s">
        <v>953</v>
      </c>
      <c r="N53" s="91" t="s">
        <v>953</v>
      </c>
      <c r="O53" s="6" t="s">
        <v>1269</v>
      </c>
      <c r="P53" s="6" t="s">
        <v>1350</v>
      </c>
    </row>
    <row r="54" spans="1:16" x14ac:dyDescent="0.3">
      <c r="A54" s="1"/>
      <c r="B54" s="6" t="s">
        <v>114</v>
      </c>
      <c r="C54" s="6" t="s">
        <v>129</v>
      </c>
      <c r="D54" s="91" t="s">
        <v>53</v>
      </c>
      <c r="E54" s="6" t="s">
        <v>1340</v>
      </c>
      <c r="F54" s="91" t="s">
        <v>1349</v>
      </c>
      <c r="G54" s="91" t="s">
        <v>40</v>
      </c>
      <c r="H54" s="91" t="s">
        <v>953</v>
      </c>
      <c r="I54" s="91" t="s">
        <v>953</v>
      </c>
      <c r="J54" s="91" t="s">
        <v>1282</v>
      </c>
      <c r="K54" s="91" t="s">
        <v>953</v>
      </c>
      <c r="L54" s="91" t="s">
        <v>953</v>
      </c>
      <c r="M54" s="91" t="s">
        <v>953</v>
      </c>
      <c r="N54" s="91" t="s">
        <v>953</v>
      </c>
      <c r="O54" s="6" t="s">
        <v>1269</v>
      </c>
      <c r="P54" s="6"/>
    </row>
    <row r="55" spans="1:16" x14ac:dyDescent="0.3">
      <c r="A55" s="1"/>
      <c r="B55" s="6" t="s">
        <v>363</v>
      </c>
      <c r="C55" s="6" t="s">
        <v>1070</v>
      </c>
      <c r="D55" s="91" t="s">
        <v>53</v>
      </c>
      <c r="E55" s="6" t="s">
        <v>1351</v>
      </c>
      <c r="F55" s="91" t="s">
        <v>39</v>
      </c>
      <c r="G55" s="91" t="s">
        <v>40</v>
      </c>
      <c r="H55" s="91" t="s">
        <v>953</v>
      </c>
      <c r="I55" s="91" t="s">
        <v>953</v>
      </c>
      <c r="J55" s="91" t="s">
        <v>1282</v>
      </c>
      <c r="K55" s="91" t="s">
        <v>953</v>
      </c>
      <c r="L55" s="91" t="s">
        <v>953</v>
      </c>
      <c r="M55" s="91" t="s">
        <v>953</v>
      </c>
      <c r="N55" s="91" t="s">
        <v>953</v>
      </c>
      <c r="O55" s="6" t="s">
        <v>1269</v>
      </c>
      <c r="P55" s="6"/>
    </row>
    <row r="56" spans="1:16" x14ac:dyDescent="0.3">
      <c r="A56" s="1"/>
      <c r="B56" s="6" t="s">
        <v>363</v>
      </c>
      <c r="C56" s="6" t="s">
        <v>1206</v>
      </c>
      <c r="D56" s="91" t="s">
        <v>87</v>
      </c>
      <c r="E56" s="6" t="s">
        <v>1352</v>
      </c>
      <c r="F56" s="91" t="s">
        <v>39</v>
      </c>
      <c r="G56" s="91" t="s">
        <v>40</v>
      </c>
      <c r="H56" s="91" t="s">
        <v>953</v>
      </c>
      <c r="I56" s="91" t="s">
        <v>953</v>
      </c>
      <c r="J56" s="91" t="s">
        <v>1282</v>
      </c>
      <c r="K56" s="91" t="s">
        <v>953</v>
      </c>
      <c r="L56" s="91" t="s">
        <v>953</v>
      </c>
      <c r="M56" s="91" t="s">
        <v>953</v>
      </c>
      <c r="N56" s="91" t="s">
        <v>953</v>
      </c>
      <c r="O56" s="6" t="s">
        <v>1269</v>
      </c>
      <c r="P56" s="6"/>
    </row>
    <row r="57" spans="1:16" x14ac:dyDescent="0.3">
      <c r="A57" s="1"/>
      <c r="B57" s="6" t="s">
        <v>363</v>
      </c>
      <c r="C57" s="6" t="s">
        <v>1207</v>
      </c>
      <c r="D57" s="91" t="s">
        <v>53</v>
      </c>
      <c r="E57" s="6" t="s">
        <v>1353</v>
      </c>
      <c r="F57" s="91" t="s">
        <v>39</v>
      </c>
      <c r="G57" s="91" t="s">
        <v>40</v>
      </c>
      <c r="H57" s="91" t="s">
        <v>953</v>
      </c>
      <c r="I57" s="91" t="s">
        <v>953</v>
      </c>
      <c r="J57" s="91" t="s">
        <v>1282</v>
      </c>
      <c r="K57" s="91" t="s">
        <v>953</v>
      </c>
      <c r="L57" s="91" t="s">
        <v>953</v>
      </c>
      <c r="M57" s="91" t="s">
        <v>953</v>
      </c>
      <c r="N57" s="91" t="s">
        <v>953</v>
      </c>
      <c r="O57" s="6" t="s">
        <v>1269</v>
      </c>
      <c r="P57" s="6"/>
    </row>
    <row r="58" spans="1:16" ht="26.4" x14ac:dyDescent="0.3">
      <c r="A58" s="1"/>
      <c r="B58" s="6" t="s">
        <v>371</v>
      </c>
      <c r="C58" s="6" t="s">
        <v>1209</v>
      </c>
      <c r="D58" s="91" t="s">
        <v>373</v>
      </c>
      <c r="E58" s="6" t="s">
        <v>1354</v>
      </c>
      <c r="F58" s="91" t="s">
        <v>1355</v>
      </c>
      <c r="G58" s="91" t="s">
        <v>1356</v>
      </c>
      <c r="H58" s="91" t="s">
        <v>1357</v>
      </c>
      <c r="I58" s="91" t="s">
        <v>953</v>
      </c>
      <c r="J58" s="91" t="s">
        <v>1344</v>
      </c>
      <c r="K58" s="91" t="s">
        <v>953</v>
      </c>
      <c r="L58" s="91" t="s">
        <v>953</v>
      </c>
      <c r="M58" s="91" t="s">
        <v>953</v>
      </c>
      <c r="N58" s="91" t="s">
        <v>953</v>
      </c>
      <c r="O58" s="6" t="s">
        <v>1269</v>
      </c>
      <c r="P58" s="6"/>
    </row>
    <row r="59" spans="1:16" ht="52.8" x14ac:dyDescent="0.3">
      <c r="A59" s="1"/>
      <c r="B59" s="6" t="s">
        <v>371</v>
      </c>
      <c r="C59" s="6" t="s">
        <v>1209</v>
      </c>
      <c r="D59" s="91" t="s">
        <v>373</v>
      </c>
      <c r="E59" s="6" t="s">
        <v>1354</v>
      </c>
      <c r="F59" s="91" t="s">
        <v>1358</v>
      </c>
      <c r="G59" s="91" t="s">
        <v>1359</v>
      </c>
      <c r="H59" s="91" t="s">
        <v>1360</v>
      </c>
      <c r="I59" s="91" t="s">
        <v>1361</v>
      </c>
      <c r="J59" s="91" t="s">
        <v>1305</v>
      </c>
      <c r="K59" s="91" t="s">
        <v>953</v>
      </c>
      <c r="L59" s="91" t="s">
        <v>953</v>
      </c>
      <c r="M59" s="91" t="s">
        <v>953</v>
      </c>
      <c r="N59" s="91" t="s">
        <v>953</v>
      </c>
      <c r="O59" s="6" t="s">
        <v>1269</v>
      </c>
      <c r="P59" s="6" t="s">
        <v>1362</v>
      </c>
    </row>
    <row r="60" spans="1:16" x14ac:dyDescent="0.3">
      <c r="A60" s="1"/>
      <c r="B60" s="6" t="s">
        <v>143</v>
      </c>
      <c r="C60" s="6" t="s">
        <v>1213</v>
      </c>
      <c r="D60" s="91" t="s">
        <v>53</v>
      </c>
      <c r="E60" s="6" t="s">
        <v>1363</v>
      </c>
      <c r="F60" s="91" t="s">
        <v>39</v>
      </c>
      <c r="G60" s="91" t="s">
        <v>1364</v>
      </c>
      <c r="H60" s="91" t="s">
        <v>953</v>
      </c>
      <c r="I60" s="91" t="s">
        <v>953</v>
      </c>
      <c r="J60" s="91" t="s">
        <v>1282</v>
      </c>
      <c r="K60" s="91" t="s">
        <v>953</v>
      </c>
      <c r="L60" s="91" t="s">
        <v>953</v>
      </c>
      <c r="M60" s="91" t="s">
        <v>953</v>
      </c>
      <c r="N60" s="91" t="s">
        <v>953</v>
      </c>
      <c r="O60" s="6" t="s">
        <v>1269</v>
      </c>
      <c r="P60" s="6"/>
    </row>
    <row r="61" spans="1:16" x14ac:dyDescent="0.3">
      <c r="A61" s="1"/>
      <c r="B61" s="6" t="s">
        <v>143</v>
      </c>
      <c r="C61" s="6" t="s">
        <v>1213</v>
      </c>
      <c r="D61" s="91" t="s">
        <v>53</v>
      </c>
      <c r="E61" s="6" t="s">
        <v>1363</v>
      </c>
      <c r="F61" s="91" t="s">
        <v>1364</v>
      </c>
      <c r="G61" s="91" t="s">
        <v>1365</v>
      </c>
      <c r="H61" s="91" t="s">
        <v>953</v>
      </c>
      <c r="I61" s="91" t="s">
        <v>953</v>
      </c>
      <c r="J61" s="91" t="s">
        <v>1290</v>
      </c>
      <c r="K61" s="91" t="s">
        <v>953</v>
      </c>
      <c r="L61" s="91" t="s">
        <v>953</v>
      </c>
      <c r="M61" s="91" t="s">
        <v>953</v>
      </c>
      <c r="N61" s="91" t="s">
        <v>953</v>
      </c>
      <c r="O61" s="6" t="s">
        <v>1269</v>
      </c>
      <c r="P61" s="6"/>
    </row>
    <row r="62" spans="1:16" x14ac:dyDescent="0.3">
      <c r="A62" s="1"/>
      <c r="B62" s="6" t="s">
        <v>143</v>
      </c>
      <c r="C62" s="6" t="s">
        <v>1213</v>
      </c>
      <c r="D62" s="91" t="s">
        <v>53</v>
      </c>
      <c r="E62" s="6" t="s">
        <v>1363</v>
      </c>
      <c r="F62" s="91" t="s">
        <v>1365</v>
      </c>
      <c r="G62" s="91" t="s">
        <v>1366</v>
      </c>
      <c r="H62" s="91" t="s">
        <v>953</v>
      </c>
      <c r="I62" s="91" t="s">
        <v>953</v>
      </c>
      <c r="J62" s="91" t="s">
        <v>1282</v>
      </c>
      <c r="K62" s="91" t="s">
        <v>953</v>
      </c>
      <c r="L62" s="91" t="s">
        <v>953</v>
      </c>
      <c r="M62" s="91" t="s">
        <v>953</v>
      </c>
      <c r="N62" s="91" t="s">
        <v>953</v>
      </c>
      <c r="O62" s="6" t="s">
        <v>1269</v>
      </c>
      <c r="P62" s="6"/>
    </row>
    <row r="63" spans="1:16" x14ac:dyDescent="0.3">
      <c r="A63" s="1"/>
      <c r="B63" s="6" t="s">
        <v>143</v>
      </c>
      <c r="C63" s="6" t="s">
        <v>1213</v>
      </c>
      <c r="D63" s="91" t="s">
        <v>53</v>
      </c>
      <c r="E63" s="6" t="s">
        <v>1363</v>
      </c>
      <c r="F63" s="91" t="s">
        <v>1366</v>
      </c>
      <c r="G63" s="91" t="s">
        <v>1367</v>
      </c>
      <c r="H63" s="91" t="s">
        <v>953</v>
      </c>
      <c r="I63" s="91" t="s">
        <v>953</v>
      </c>
      <c r="J63" s="91" t="s">
        <v>1290</v>
      </c>
      <c r="K63" s="91" t="s">
        <v>953</v>
      </c>
      <c r="L63" s="91" t="s">
        <v>953</v>
      </c>
      <c r="M63" s="91" t="s">
        <v>953</v>
      </c>
      <c r="N63" s="91" t="s">
        <v>953</v>
      </c>
      <c r="O63" s="6" t="s">
        <v>1269</v>
      </c>
      <c r="P63" s="6"/>
    </row>
    <row r="64" spans="1:16" x14ac:dyDescent="0.3">
      <c r="A64" s="1"/>
      <c r="B64" s="6" t="s">
        <v>143</v>
      </c>
      <c r="C64" s="6" t="s">
        <v>1213</v>
      </c>
      <c r="D64" s="91" t="s">
        <v>53</v>
      </c>
      <c r="E64" s="6" t="s">
        <v>1363</v>
      </c>
      <c r="F64" s="91" t="s">
        <v>1367</v>
      </c>
      <c r="G64" s="91" t="s">
        <v>1368</v>
      </c>
      <c r="H64" s="91" t="s">
        <v>953</v>
      </c>
      <c r="I64" s="91" t="s">
        <v>953</v>
      </c>
      <c r="J64" s="91" t="s">
        <v>1282</v>
      </c>
      <c r="K64" s="91" t="s">
        <v>953</v>
      </c>
      <c r="L64" s="91" t="s">
        <v>953</v>
      </c>
      <c r="M64" s="91" t="s">
        <v>953</v>
      </c>
      <c r="N64" s="91" t="s">
        <v>953</v>
      </c>
      <c r="O64" s="6" t="s">
        <v>1269</v>
      </c>
      <c r="P64" s="6"/>
    </row>
    <row r="65" spans="1:16" x14ac:dyDescent="0.3">
      <c r="A65" s="1"/>
      <c r="B65" s="6" t="s">
        <v>143</v>
      </c>
      <c r="C65" s="6" t="s">
        <v>1213</v>
      </c>
      <c r="D65" s="91" t="s">
        <v>53</v>
      </c>
      <c r="E65" s="6" t="s">
        <v>1363</v>
      </c>
      <c r="F65" s="91" t="s">
        <v>1368</v>
      </c>
      <c r="G65" s="91" t="s">
        <v>1369</v>
      </c>
      <c r="H65" s="91" t="s">
        <v>953</v>
      </c>
      <c r="I65" s="91" t="s">
        <v>953</v>
      </c>
      <c r="J65" s="91" t="s">
        <v>1344</v>
      </c>
      <c r="K65" s="91" t="s">
        <v>953</v>
      </c>
      <c r="L65" s="91" t="s">
        <v>953</v>
      </c>
      <c r="M65" s="91" t="s">
        <v>953</v>
      </c>
      <c r="N65" s="91" t="s">
        <v>953</v>
      </c>
      <c r="O65" s="6" t="s">
        <v>1269</v>
      </c>
      <c r="P65" s="6"/>
    </row>
    <row r="66" spans="1:16" x14ac:dyDescent="0.3">
      <c r="A66" s="1"/>
      <c r="B66" s="6" t="s">
        <v>143</v>
      </c>
      <c r="C66" s="6" t="s">
        <v>1213</v>
      </c>
      <c r="D66" s="91" t="s">
        <v>53</v>
      </c>
      <c r="E66" s="6" t="s">
        <v>1363</v>
      </c>
      <c r="F66" s="91" t="s">
        <v>1369</v>
      </c>
      <c r="G66" s="91" t="s">
        <v>1370</v>
      </c>
      <c r="H66" s="91" t="s">
        <v>953</v>
      </c>
      <c r="I66" s="91" t="s">
        <v>953</v>
      </c>
      <c r="J66" s="91" t="s">
        <v>1282</v>
      </c>
      <c r="K66" s="91" t="s">
        <v>953</v>
      </c>
      <c r="L66" s="91" t="s">
        <v>953</v>
      </c>
      <c r="M66" s="91" t="s">
        <v>953</v>
      </c>
      <c r="N66" s="91" t="s">
        <v>953</v>
      </c>
      <c r="O66" s="6" t="s">
        <v>1269</v>
      </c>
      <c r="P66" s="6" t="s">
        <v>1371</v>
      </c>
    </row>
    <row r="67" spans="1:16" x14ac:dyDescent="0.3">
      <c r="A67" s="1"/>
      <c r="B67" s="6" t="s">
        <v>143</v>
      </c>
      <c r="C67" s="6" t="s">
        <v>1213</v>
      </c>
      <c r="D67" s="91" t="s">
        <v>53</v>
      </c>
      <c r="E67" s="6" t="s">
        <v>1363</v>
      </c>
      <c r="F67" s="91" t="s">
        <v>1370</v>
      </c>
      <c r="G67" s="91" t="s">
        <v>40</v>
      </c>
      <c r="H67" s="91" t="s">
        <v>953</v>
      </c>
      <c r="I67" s="91" t="s">
        <v>953</v>
      </c>
      <c r="J67" s="91" t="s">
        <v>1290</v>
      </c>
      <c r="K67" s="91" t="s">
        <v>953</v>
      </c>
      <c r="L67" s="91" t="s">
        <v>953</v>
      </c>
      <c r="M67" s="91" t="s">
        <v>953</v>
      </c>
      <c r="N67" s="91" t="s">
        <v>953</v>
      </c>
      <c r="O67" s="6" t="s">
        <v>1269</v>
      </c>
      <c r="P67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151</v>
      </c>
      <c r="C6" s="7" t="s">
        <v>152</v>
      </c>
      <c r="D6" s="7" t="s">
        <v>153</v>
      </c>
      <c r="E6" s="7" t="s">
        <v>154</v>
      </c>
      <c r="F6" s="7" t="s">
        <v>155</v>
      </c>
      <c r="G6" s="7" t="s">
        <v>156</v>
      </c>
      <c r="H6" s="7" t="s">
        <v>157</v>
      </c>
      <c r="I6" s="7" t="s">
        <v>158</v>
      </c>
      <c r="J6" s="7" t="s">
        <v>159</v>
      </c>
      <c r="K6" s="7" t="s">
        <v>160</v>
      </c>
      <c r="L6" s="7" t="s">
        <v>161</v>
      </c>
      <c r="M6" s="7" t="s">
        <v>162</v>
      </c>
      <c r="N6" s="7" t="s">
        <v>163</v>
      </c>
    </row>
    <row r="7" spans="1:14" ht="26.4" x14ac:dyDescent="0.3">
      <c r="A7" s="1"/>
      <c r="B7" s="5" t="s">
        <v>164</v>
      </c>
      <c r="C7" s="5" t="s">
        <v>165</v>
      </c>
      <c r="D7" s="5" t="s">
        <v>166</v>
      </c>
      <c r="E7" s="4" t="s">
        <v>167</v>
      </c>
      <c r="F7" s="4" t="s">
        <v>168</v>
      </c>
      <c r="G7" s="6" t="s">
        <v>1373</v>
      </c>
      <c r="H7" s="8">
        <v>14</v>
      </c>
      <c r="I7" s="5" t="s">
        <v>170</v>
      </c>
      <c r="J7" s="5" t="s">
        <v>171</v>
      </c>
      <c r="K7" s="5" t="s">
        <v>172</v>
      </c>
      <c r="L7" s="5" t="s">
        <v>173</v>
      </c>
      <c r="M7" s="8">
        <v>12664</v>
      </c>
      <c r="N7" s="5" t="s">
        <v>174</v>
      </c>
    </row>
    <row r="8" spans="1:14" ht="26.4" x14ac:dyDescent="0.3">
      <c r="A8" s="1"/>
      <c r="B8" s="5" t="s">
        <v>175</v>
      </c>
      <c r="C8" s="5" t="s">
        <v>176</v>
      </c>
      <c r="D8" s="5" t="s">
        <v>53</v>
      </c>
      <c r="E8" s="4" t="s">
        <v>167</v>
      </c>
      <c r="F8" s="4" t="s">
        <v>168</v>
      </c>
      <c r="G8" s="6" t="s">
        <v>1374</v>
      </c>
      <c r="H8" s="8">
        <v>17</v>
      </c>
      <c r="I8" s="5" t="s">
        <v>170</v>
      </c>
      <c r="J8" s="5" t="s">
        <v>171</v>
      </c>
      <c r="K8" s="5" t="s">
        <v>172</v>
      </c>
      <c r="L8" s="5" t="s">
        <v>178</v>
      </c>
      <c r="M8" s="8">
        <v>13417</v>
      </c>
      <c r="N8" s="5" t="s">
        <v>174</v>
      </c>
    </row>
    <row r="9" spans="1:14" ht="26.4" x14ac:dyDescent="0.3">
      <c r="A9" s="1"/>
      <c r="B9" s="5" t="s">
        <v>175</v>
      </c>
      <c r="C9" s="5" t="s">
        <v>176</v>
      </c>
      <c r="D9" s="5" t="s">
        <v>53</v>
      </c>
      <c r="E9" s="4" t="s">
        <v>167</v>
      </c>
      <c r="F9" s="4" t="s">
        <v>168</v>
      </c>
      <c r="G9" s="6" t="s">
        <v>179</v>
      </c>
      <c r="H9" s="8">
        <v>17</v>
      </c>
      <c r="I9" s="5" t="s">
        <v>170</v>
      </c>
      <c r="J9" s="5" t="s">
        <v>171</v>
      </c>
      <c r="K9" s="5" t="s">
        <v>172</v>
      </c>
      <c r="L9" s="5" t="s">
        <v>178</v>
      </c>
      <c r="M9" s="8">
        <v>13417</v>
      </c>
      <c r="N9" s="5" t="s">
        <v>174</v>
      </c>
    </row>
    <row r="10" spans="1:14" x14ac:dyDescent="0.3">
      <c r="A10" s="1"/>
      <c r="B10" s="5" t="s">
        <v>180</v>
      </c>
      <c r="C10" s="5" t="s">
        <v>181</v>
      </c>
      <c r="D10" s="5" t="s">
        <v>53</v>
      </c>
      <c r="E10" s="4" t="s">
        <v>167</v>
      </c>
      <c r="F10" s="4" t="s">
        <v>168</v>
      </c>
      <c r="G10" s="6" t="s">
        <v>182</v>
      </c>
      <c r="H10" s="8">
        <v>8.15</v>
      </c>
      <c r="I10" s="5" t="s">
        <v>170</v>
      </c>
      <c r="J10" s="5" t="s">
        <v>171</v>
      </c>
      <c r="K10" s="5" t="s">
        <v>172</v>
      </c>
      <c r="L10" s="5" t="s">
        <v>173</v>
      </c>
      <c r="M10" s="8">
        <v>19865</v>
      </c>
      <c r="N10" s="5" t="s">
        <v>174</v>
      </c>
    </row>
    <row r="11" spans="1:14" x14ac:dyDescent="0.3">
      <c r="A11" s="1"/>
      <c r="B11" s="5" t="s">
        <v>55</v>
      </c>
      <c r="C11" s="5" t="s">
        <v>236</v>
      </c>
      <c r="D11" s="5" t="s">
        <v>237</v>
      </c>
      <c r="E11" s="4" t="s">
        <v>238</v>
      </c>
      <c r="F11" s="4" t="s">
        <v>239</v>
      </c>
      <c r="G11" s="6" t="s">
        <v>240</v>
      </c>
      <c r="H11" s="8">
        <v>48</v>
      </c>
      <c r="I11" s="5" t="s">
        <v>170</v>
      </c>
      <c r="J11" s="5" t="s">
        <v>171</v>
      </c>
      <c r="K11" s="5" t="s">
        <v>172</v>
      </c>
      <c r="L11" s="5" t="s">
        <v>173</v>
      </c>
      <c r="M11" s="8">
        <v>122</v>
      </c>
      <c r="N11" s="5" t="s">
        <v>174</v>
      </c>
    </row>
    <row r="12" spans="1:14" x14ac:dyDescent="0.3">
      <c r="A12" s="1"/>
      <c r="B12" s="5" t="s">
        <v>244</v>
      </c>
      <c r="C12" s="5" t="s">
        <v>245</v>
      </c>
      <c r="D12" s="5" t="s">
        <v>246</v>
      </c>
      <c r="E12" s="4" t="s">
        <v>167</v>
      </c>
      <c r="F12" s="4" t="s">
        <v>168</v>
      </c>
      <c r="G12" s="6" t="s">
        <v>247</v>
      </c>
      <c r="H12" s="8">
        <v>100</v>
      </c>
      <c r="I12" s="5" t="s">
        <v>170</v>
      </c>
      <c r="J12" s="5" t="s">
        <v>171</v>
      </c>
      <c r="K12" s="5" t="s">
        <v>172</v>
      </c>
      <c r="L12" s="5" t="s">
        <v>173</v>
      </c>
      <c r="M12" s="8">
        <v>14807</v>
      </c>
      <c r="N12" s="5" t="s">
        <v>174</v>
      </c>
    </row>
    <row r="13" spans="1:14" x14ac:dyDescent="0.3">
      <c r="A13" s="1"/>
      <c r="B13" s="5" t="s">
        <v>63</v>
      </c>
      <c r="C13" s="5" t="s">
        <v>258</v>
      </c>
      <c r="D13" s="5" t="s">
        <v>87</v>
      </c>
      <c r="E13" s="4" t="s">
        <v>167</v>
      </c>
      <c r="F13" s="4" t="s">
        <v>168</v>
      </c>
      <c r="G13" s="6" t="s">
        <v>259</v>
      </c>
      <c r="H13" s="8">
        <v>235</v>
      </c>
      <c r="I13" s="5" t="s">
        <v>170</v>
      </c>
      <c r="J13" s="5" t="s">
        <v>171</v>
      </c>
      <c r="K13" s="5" t="s">
        <v>172</v>
      </c>
      <c r="L13" s="5" t="s">
        <v>173</v>
      </c>
      <c r="M13" s="8">
        <v>14971</v>
      </c>
      <c r="N13" s="5" t="s">
        <v>174</v>
      </c>
    </row>
    <row r="14" spans="1:14" x14ac:dyDescent="0.3">
      <c r="A14" s="1"/>
      <c r="B14" s="5" t="s">
        <v>260</v>
      </c>
      <c r="C14" s="5" t="s">
        <v>261</v>
      </c>
      <c r="D14" s="5" t="s">
        <v>262</v>
      </c>
      <c r="E14" s="4" t="s">
        <v>167</v>
      </c>
      <c r="F14" s="4" t="s">
        <v>263</v>
      </c>
      <c r="G14" s="6" t="s">
        <v>264</v>
      </c>
      <c r="H14" s="8">
        <v>47</v>
      </c>
      <c r="I14" s="5" t="s">
        <v>233</v>
      </c>
      <c r="J14" s="5" t="s">
        <v>171</v>
      </c>
      <c r="K14" s="5" t="s">
        <v>172</v>
      </c>
      <c r="L14" s="5" t="s">
        <v>173</v>
      </c>
      <c r="M14" s="8">
        <v>14006</v>
      </c>
      <c r="N14" s="5" t="s">
        <v>174</v>
      </c>
    </row>
    <row r="15" spans="1:14" x14ac:dyDescent="0.3">
      <c r="A15" s="1"/>
      <c r="B15" s="5" t="s">
        <v>265</v>
      </c>
      <c r="C15" s="5" t="s">
        <v>273</v>
      </c>
      <c r="D15" s="5" t="s">
        <v>53</v>
      </c>
      <c r="E15" s="4" t="s">
        <v>267</v>
      </c>
      <c r="F15" s="4" t="s">
        <v>268</v>
      </c>
      <c r="G15" s="6" t="s">
        <v>1375</v>
      </c>
      <c r="H15" s="8">
        <v>135</v>
      </c>
      <c r="I15" s="5" t="s">
        <v>233</v>
      </c>
      <c r="J15" s="5" t="s">
        <v>171</v>
      </c>
      <c r="K15" s="5" t="s">
        <v>172</v>
      </c>
      <c r="L15" s="5" t="s">
        <v>255</v>
      </c>
      <c r="M15" s="8">
        <v>22467</v>
      </c>
      <c r="N15" s="5" t="s">
        <v>174</v>
      </c>
    </row>
    <row r="16" spans="1:14" x14ac:dyDescent="0.3">
      <c r="A16" s="1"/>
      <c r="B16" s="5" t="s">
        <v>295</v>
      </c>
      <c r="C16" s="5" t="s">
        <v>296</v>
      </c>
      <c r="D16" s="5" t="s">
        <v>87</v>
      </c>
      <c r="E16" s="4" t="s">
        <v>167</v>
      </c>
      <c r="F16" s="4" t="s">
        <v>168</v>
      </c>
      <c r="G16" s="6" t="s">
        <v>1376</v>
      </c>
      <c r="H16" s="8">
        <v>9.1999999999999993</v>
      </c>
      <c r="I16" s="5" t="s">
        <v>170</v>
      </c>
      <c r="J16" s="5" t="s">
        <v>171</v>
      </c>
      <c r="K16" s="5" t="s">
        <v>172</v>
      </c>
      <c r="L16" s="5" t="s">
        <v>255</v>
      </c>
      <c r="M16" s="8">
        <v>17552</v>
      </c>
      <c r="N16" s="5" t="s">
        <v>174</v>
      </c>
    </row>
    <row r="17" spans="1:14" ht="26.4" x14ac:dyDescent="0.3">
      <c r="A17" s="1"/>
      <c r="B17" s="5" t="s">
        <v>298</v>
      </c>
      <c r="C17" s="5" t="s">
        <v>299</v>
      </c>
      <c r="D17" s="5" t="s">
        <v>237</v>
      </c>
      <c r="E17" s="4" t="s">
        <v>167</v>
      </c>
      <c r="F17" s="4" t="s">
        <v>168</v>
      </c>
      <c r="G17" s="6" t="s">
        <v>1377</v>
      </c>
      <c r="H17" s="8">
        <v>44.93</v>
      </c>
      <c r="I17" s="5" t="s">
        <v>170</v>
      </c>
      <c r="J17" s="5" t="s">
        <v>171</v>
      </c>
      <c r="K17" s="5" t="s">
        <v>172</v>
      </c>
      <c r="L17" s="5" t="s">
        <v>173</v>
      </c>
      <c r="M17" s="8">
        <v>14846</v>
      </c>
      <c r="N17" s="5" t="s">
        <v>174</v>
      </c>
    </row>
    <row r="18" spans="1:14" x14ac:dyDescent="0.3">
      <c r="A18" s="1"/>
      <c r="B18" s="5" t="s">
        <v>301</v>
      </c>
      <c r="C18" s="5" t="s">
        <v>302</v>
      </c>
      <c r="D18" s="5" t="s">
        <v>303</v>
      </c>
      <c r="E18" s="4" t="s">
        <v>167</v>
      </c>
      <c r="F18" s="4" t="s">
        <v>168</v>
      </c>
      <c r="G18" s="6" t="s">
        <v>1378</v>
      </c>
      <c r="H18" s="8">
        <v>0.34644999999999998</v>
      </c>
      <c r="I18" s="5" t="s">
        <v>170</v>
      </c>
      <c r="J18" s="5" t="s">
        <v>171</v>
      </c>
      <c r="K18" s="5" t="s">
        <v>172</v>
      </c>
      <c r="L18" s="5" t="s">
        <v>255</v>
      </c>
      <c r="M18" s="8">
        <v>1019</v>
      </c>
      <c r="N18" s="5" t="s">
        <v>174</v>
      </c>
    </row>
    <row r="19" spans="1:14" x14ac:dyDescent="0.3">
      <c r="A19" s="1"/>
      <c r="B19" s="5" t="s">
        <v>301</v>
      </c>
      <c r="C19" s="5" t="s">
        <v>302</v>
      </c>
      <c r="D19" s="5" t="s">
        <v>305</v>
      </c>
      <c r="E19" s="4" t="s">
        <v>167</v>
      </c>
      <c r="F19" s="4" t="s">
        <v>168</v>
      </c>
      <c r="G19" s="6" t="s">
        <v>1378</v>
      </c>
      <c r="H19" s="8">
        <v>0.79612000000000005</v>
      </c>
      <c r="I19" s="5" t="s">
        <v>170</v>
      </c>
      <c r="J19" s="5" t="s">
        <v>171</v>
      </c>
      <c r="K19" s="5" t="s">
        <v>172</v>
      </c>
      <c r="L19" s="5" t="s">
        <v>255</v>
      </c>
      <c r="M19" s="8">
        <v>1020</v>
      </c>
      <c r="N19" s="5" t="s">
        <v>174</v>
      </c>
    </row>
    <row r="20" spans="1:14" x14ac:dyDescent="0.3">
      <c r="A20" s="1"/>
      <c r="B20" s="5" t="s">
        <v>301</v>
      </c>
      <c r="C20" s="5" t="s">
        <v>302</v>
      </c>
      <c r="D20" s="5" t="s">
        <v>306</v>
      </c>
      <c r="E20" s="4" t="s">
        <v>167</v>
      </c>
      <c r="F20" s="4" t="s">
        <v>168</v>
      </c>
      <c r="G20" s="6" t="s">
        <v>1378</v>
      </c>
      <c r="H20" s="8">
        <v>0.40029999999999999</v>
      </c>
      <c r="I20" s="5" t="s">
        <v>170</v>
      </c>
      <c r="J20" s="5" t="s">
        <v>171</v>
      </c>
      <c r="K20" s="5" t="s">
        <v>172</v>
      </c>
      <c r="L20" s="5" t="s">
        <v>255</v>
      </c>
      <c r="M20" s="8">
        <v>1034</v>
      </c>
      <c r="N20" s="5" t="s">
        <v>174</v>
      </c>
    </row>
    <row r="21" spans="1:14" x14ac:dyDescent="0.3">
      <c r="A21" s="1"/>
      <c r="B21" s="5" t="s">
        <v>89</v>
      </c>
      <c r="C21" s="5" t="s">
        <v>311</v>
      </c>
      <c r="D21" s="5" t="s">
        <v>312</v>
      </c>
      <c r="E21" s="4" t="s">
        <v>167</v>
      </c>
      <c r="F21" s="4" t="s">
        <v>168</v>
      </c>
      <c r="G21" s="6" t="s">
        <v>313</v>
      </c>
      <c r="H21" s="8">
        <v>0</v>
      </c>
      <c r="I21" s="5" t="s">
        <v>170</v>
      </c>
      <c r="J21" s="5" t="s">
        <v>171</v>
      </c>
      <c r="K21" s="5" t="s">
        <v>172</v>
      </c>
      <c r="L21" s="5" t="s">
        <v>173</v>
      </c>
      <c r="M21" s="8">
        <v>12713</v>
      </c>
      <c r="N21" s="5" t="s">
        <v>174</v>
      </c>
    </row>
    <row r="22" spans="1:14" ht="26.4" x14ac:dyDescent="0.3">
      <c r="A22" s="1"/>
      <c r="B22" s="5" t="s">
        <v>324</v>
      </c>
      <c r="C22" s="5" t="s">
        <v>325</v>
      </c>
      <c r="D22" s="5" t="s">
        <v>53</v>
      </c>
      <c r="E22" s="4" t="s">
        <v>167</v>
      </c>
      <c r="F22" s="4" t="s">
        <v>168</v>
      </c>
      <c r="G22" s="6" t="s">
        <v>1379</v>
      </c>
      <c r="H22" s="8">
        <v>20</v>
      </c>
      <c r="I22" s="5" t="s">
        <v>327</v>
      </c>
      <c r="J22" s="5" t="s">
        <v>171</v>
      </c>
      <c r="K22" s="5" t="s">
        <v>172</v>
      </c>
      <c r="L22" s="5" t="s">
        <v>255</v>
      </c>
      <c r="M22" s="8">
        <v>13402</v>
      </c>
      <c r="N22" s="5" t="s">
        <v>174</v>
      </c>
    </row>
    <row r="23" spans="1:14" ht="26.4" x14ac:dyDescent="0.3">
      <c r="A23" s="1"/>
      <c r="B23" s="5" t="s">
        <v>114</v>
      </c>
      <c r="C23" s="5" t="s">
        <v>341</v>
      </c>
      <c r="D23" s="5" t="s">
        <v>237</v>
      </c>
      <c r="E23" s="4" t="s">
        <v>167</v>
      </c>
      <c r="F23" s="4" t="s">
        <v>168</v>
      </c>
      <c r="G23" s="6" t="s">
        <v>1380</v>
      </c>
      <c r="H23" s="8">
        <v>67</v>
      </c>
      <c r="I23" s="5" t="s">
        <v>170</v>
      </c>
      <c r="J23" s="5" t="s">
        <v>171</v>
      </c>
      <c r="K23" s="5" t="s">
        <v>172</v>
      </c>
      <c r="L23" s="5" t="s">
        <v>173</v>
      </c>
      <c r="M23" s="8">
        <v>23</v>
      </c>
      <c r="N23" s="5" t="s">
        <v>174</v>
      </c>
    </row>
    <row r="24" spans="1:14" x14ac:dyDescent="0.3">
      <c r="A24" s="1"/>
      <c r="B24" s="5" t="s">
        <v>114</v>
      </c>
      <c r="C24" s="5" t="s">
        <v>341</v>
      </c>
      <c r="D24" s="5" t="s">
        <v>237</v>
      </c>
      <c r="E24" s="4" t="s">
        <v>167</v>
      </c>
      <c r="F24" s="4" t="s">
        <v>168</v>
      </c>
      <c r="G24" s="6" t="s">
        <v>342</v>
      </c>
      <c r="H24" s="8">
        <v>67</v>
      </c>
      <c r="I24" s="5" t="s">
        <v>170</v>
      </c>
      <c r="J24" s="5" t="s">
        <v>171</v>
      </c>
      <c r="K24" s="5" t="s">
        <v>172</v>
      </c>
      <c r="L24" s="5" t="s">
        <v>173</v>
      </c>
      <c r="M24" s="8">
        <v>23</v>
      </c>
      <c r="N24" s="5" t="s">
        <v>174</v>
      </c>
    </row>
    <row r="25" spans="1:14" x14ac:dyDescent="0.3">
      <c r="A25" s="1"/>
      <c r="B25" s="5" t="s">
        <v>350</v>
      </c>
      <c r="C25" s="5" t="s">
        <v>351</v>
      </c>
      <c r="D25" s="5" t="s">
        <v>53</v>
      </c>
      <c r="E25" s="4" t="s">
        <v>352</v>
      </c>
      <c r="F25" s="4" t="s">
        <v>353</v>
      </c>
      <c r="G25" s="6" t="s">
        <v>1381</v>
      </c>
      <c r="H25" s="8">
        <v>3.15</v>
      </c>
      <c r="I25" s="5" t="s">
        <v>170</v>
      </c>
      <c r="J25" s="5" t="s">
        <v>171</v>
      </c>
      <c r="K25" s="5" t="s">
        <v>172</v>
      </c>
      <c r="L25" s="5" t="s">
        <v>173</v>
      </c>
      <c r="M25" s="8">
        <v>14160</v>
      </c>
      <c r="N25" s="5" t="s">
        <v>174</v>
      </c>
    </row>
    <row r="26" spans="1:14" x14ac:dyDescent="0.3">
      <c r="A26" s="1"/>
      <c r="B26" s="5" t="s">
        <v>355</v>
      </c>
      <c r="C26" s="5" t="s">
        <v>356</v>
      </c>
      <c r="D26" s="5" t="s">
        <v>53</v>
      </c>
      <c r="E26" s="4" t="s">
        <v>357</v>
      </c>
      <c r="F26" s="4" t="s">
        <v>358</v>
      </c>
      <c r="G26" s="6" t="s">
        <v>1382</v>
      </c>
      <c r="H26" s="8">
        <v>3.15</v>
      </c>
      <c r="I26" s="5" t="s">
        <v>233</v>
      </c>
      <c r="J26" s="5" t="s">
        <v>171</v>
      </c>
      <c r="K26" s="5" t="s">
        <v>172</v>
      </c>
      <c r="L26" s="5" t="s">
        <v>255</v>
      </c>
      <c r="M26" s="8">
        <v>15160</v>
      </c>
      <c r="N26" s="5" t="s">
        <v>174</v>
      </c>
    </row>
    <row r="27" spans="1:14" ht="26.4" x14ac:dyDescent="0.3">
      <c r="A27" s="1"/>
      <c r="B27" s="5" t="s">
        <v>355</v>
      </c>
      <c r="C27" s="5" t="s">
        <v>356</v>
      </c>
      <c r="D27" s="5" t="s">
        <v>53</v>
      </c>
      <c r="E27" s="4" t="s">
        <v>360</v>
      </c>
      <c r="F27" s="4" t="s">
        <v>361</v>
      </c>
      <c r="G27" s="6" t="s">
        <v>1383</v>
      </c>
      <c r="H27" s="8">
        <v>3.15</v>
      </c>
      <c r="I27" s="5" t="s">
        <v>233</v>
      </c>
      <c r="J27" s="5" t="s">
        <v>171</v>
      </c>
      <c r="K27" s="5" t="s">
        <v>172</v>
      </c>
      <c r="L27" s="5" t="s">
        <v>255</v>
      </c>
      <c r="M27" s="8">
        <v>15160</v>
      </c>
      <c r="N27" s="5" t="s">
        <v>174</v>
      </c>
    </row>
    <row r="28" spans="1:14" ht="26.4" x14ac:dyDescent="0.3">
      <c r="A28" s="1"/>
      <c r="B28" s="5" t="s">
        <v>363</v>
      </c>
      <c r="C28" s="5" t="s">
        <v>364</v>
      </c>
      <c r="D28" s="5" t="s">
        <v>365</v>
      </c>
      <c r="E28" s="4" t="s">
        <v>167</v>
      </c>
      <c r="F28" s="4" t="s">
        <v>168</v>
      </c>
      <c r="G28" s="6" t="s">
        <v>366</v>
      </c>
      <c r="H28" s="8">
        <v>1.2</v>
      </c>
      <c r="I28" s="5" t="s">
        <v>170</v>
      </c>
      <c r="J28" s="5" t="s">
        <v>171</v>
      </c>
      <c r="K28" s="5" t="s">
        <v>172</v>
      </c>
      <c r="L28" s="5" t="s">
        <v>173</v>
      </c>
      <c r="M28" s="8">
        <v>20851</v>
      </c>
      <c r="N28" s="5" t="s">
        <v>174</v>
      </c>
    </row>
    <row r="29" spans="1:14" x14ac:dyDescent="0.3">
      <c r="A29" s="1"/>
      <c r="B29" s="5" t="s">
        <v>363</v>
      </c>
      <c r="C29" s="5" t="s">
        <v>364</v>
      </c>
      <c r="D29" s="5" t="s">
        <v>367</v>
      </c>
      <c r="E29" s="4" t="s">
        <v>167</v>
      </c>
      <c r="F29" s="4" t="s">
        <v>168</v>
      </c>
      <c r="G29" s="6" t="s">
        <v>368</v>
      </c>
      <c r="H29" s="8">
        <v>1.2</v>
      </c>
      <c r="I29" s="5" t="s">
        <v>170</v>
      </c>
      <c r="J29" s="5" t="s">
        <v>171</v>
      </c>
      <c r="K29" s="5" t="s">
        <v>172</v>
      </c>
      <c r="L29" s="5" t="s">
        <v>173</v>
      </c>
      <c r="M29" s="8">
        <v>20852</v>
      </c>
      <c r="N29" s="5" t="s">
        <v>174</v>
      </c>
    </row>
    <row r="30" spans="1:14" x14ac:dyDescent="0.3">
      <c r="A30" s="1"/>
      <c r="B30" s="5" t="s">
        <v>363</v>
      </c>
      <c r="C30" s="5" t="s">
        <v>369</v>
      </c>
      <c r="D30" s="5" t="s">
        <v>237</v>
      </c>
      <c r="E30" s="4" t="s">
        <v>167</v>
      </c>
      <c r="F30" s="4" t="s">
        <v>168</v>
      </c>
      <c r="G30" s="6" t="s">
        <v>370</v>
      </c>
      <c r="H30" s="8">
        <v>1.5</v>
      </c>
      <c r="I30" s="5" t="s">
        <v>170</v>
      </c>
      <c r="J30" s="5" t="s">
        <v>171</v>
      </c>
      <c r="K30" s="5" t="s">
        <v>172</v>
      </c>
      <c r="L30" s="5" t="s">
        <v>173</v>
      </c>
      <c r="M30" s="8">
        <v>15114</v>
      </c>
      <c r="N30" s="5" t="s">
        <v>174</v>
      </c>
    </row>
    <row r="31" spans="1:14" ht="26.4" x14ac:dyDescent="0.3">
      <c r="A31" s="1"/>
      <c r="B31" s="5" t="s">
        <v>371</v>
      </c>
      <c r="C31" s="5" t="s">
        <v>372</v>
      </c>
      <c r="D31" s="5" t="s">
        <v>373</v>
      </c>
      <c r="E31" s="4" t="s">
        <v>167</v>
      </c>
      <c r="F31" s="4" t="s">
        <v>374</v>
      </c>
      <c r="G31" s="6" t="s">
        <v>1384</v>
      </c>
      <c r="H31" s="8">
        <v>213.715</v>
      </c>
      <c r="I31" s="5" t="s">
        <v>233</v>
      </c>
      <c r="J31" s="5" t="s">
        <v>171</v>
      </c>
      <c r="K31" s="5" t="s">
        <v>172</v>
      </c>
      <c r="L31" s="5" t="s">
        <v>255</v>
      </c>
      <c r="M31" s="8">
        <v>14928</v>
      </c>
      <c r="N31" s="5" t="s">
        <v>174</v>
      </c>
    </row>
    <row r="32" spans="1:14" ht="26.4" x14ac:dyDescent="0.3">
      <c r="A32" s="1"/>
      <c r="B32" s="5" t="s">
        <v>371</v>
      </c>
      <c r="C32" s="5" t="s">
        <v>372</v>
      </c>
      <c r="D32" s="5" t="s">
        <v>376</v>
      </c>
      <c r="E32" s="4" t="s">
        <v>167</v>
      </c>
      <c r="F32" s="4" t="s">
        <v>168</v>
      </c>
      <c r="G32" s="6" t="s">
        <v>1385</v>
      </c>
      <c r="H32" s="8">
        <v>7.8470000000000004</v>
      </c>
      <c r="I32" s="5" t="s">
        <v>170</v>
      </c>
      <c r="J32" s="5" t="s">
        <v>171</v>
      </c>
      <c r="K32" s="5" t="s">
        <v>172</v>
      </c>
      <c r="L32" s="5" t="s">
        <v>255</v>
      </c>
      <c r="M32" s="8">
        <v>14960</v>
      </c>
      <c r="N32" s="5" t="s">
        <v>174</v>
      </c>
    </row>
    <row r="33" spans="1:14" x14ac:dyDescent="0.3">
      <c r="A33" s="1"/>
      <c r="B33" s="5" t="s">
        <v>502</v>
      </c>
      <c r="C33" s="5" t="s">
        <v>1386</v>
      </c>
      <c r="D33" s="5" t="s">
        <v>504</v>
      </c>
      <c r="E33" s="4" t="s">
        <v>167</v>
      </c>
      <c r="F33" s="4" t="s">
        <v>168</v>
      </c>
      <c r="G33" s="6" t="s">
        <v>1387</v>
      </c>
      <c r="H33" s="8">
        <v>18.140999999999998</v>
      </c>
      <c r="I33" s="5" t="s">
        <v>170</v>
      </c>
      <c r="J33" s="5" t="s">
        <v>171</v>
      </c>
      <c r="K33" s="5" t="s">
        <v>172</v>
      </c>
      <c r="L33" s="5" t="s">
        <v>173</v>
      </c>
      <c r="M33" s="8">
        <v>58</v>
      </c>
      <c r="N33" s="5" t="s">
        <v>174</v>
      </c>
    </row>
    <row r="34" spans="1:14" x14ac:dyDescent="0.3">
      <c r="A34" s="1"/>
      <c r="B34" s="5" t="s">
        <v>147</v>
      </c>
      <c r="C34" s="5" t="s">
        <v>1388</v>
      </c>
      <c r="D34" s="5" t="s">
        <v>527</v>
      </c>
      <c r="E34" s="4" t="s">
        <v>167</v>
      </c>
      <c r="F34" s="4" t="s">
        <v>168</v>
      </c>
      <c r="G34" s="6" t="s">
        <v>528</v>
      </c>
      <c r="H34" s="8">
        <v>80</v>
      </c>
      <c r="I34" s="5" t="s">
        <v>170</v>
      </c>
      <c r="J34" s="5" t="s">
        <v>171</v>
      </c>
      <c r="K34" s="5" t="s">
        <v>172</v>
      </c>
      <c r="L34" s="5" t="s">
        <v>178</v>
      </c>
      <c r="M34" s="8">
        <v>99</v>
      </c>
      <c r="N34" s="5" t="s">
        <v>174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26" t="s">
        <v>47</v>
      </c>
      <c r="C3" s="198"/>
      <c r="D3" s="198"/>
      <c r="E3" s="227" t="s">
        <v>1389</v>
      </c>
      <c r="F3" s="227"/>
      <c r="G3" s="227"/>
      <c r="H3" s="2"/>
      <c r="I3" s="2"/>
      <c r="J3" s="2"/>
      <c r="K3" s="2"/>
      <c r="L3" s="2" t="s">
        <v>1390</v>
      </c>
      <c r="M3" s="2"/>
      <c r="N3" s="2"/>
      <c r="O3" s="2"/>
      <c r="P3" s="2"/>
      <c r="Q3" s="2"/>
      <c r="R3" s="2"/>
      <c r="S3" s="2"/>
      <c r="T3" s="2"/>
      <c r="U3" s="2"/>
      <c r="V3" s="2" t="s">
        <v>1389</v>
      </c>
      <c r="W3" s="2"/>
      <c r="X3" s="2"/>
      <c r="Y3" s="2"/>
      <c r="Z3" s="2"/>
      <c r="AA3" s="2"/>
      <c r="AB3" s="2"/>
      <c r="AC3" s="2" t="s">
        <v>1390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1391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1392</v>
      </c>
      <c r="GW3" s="1"/>
      <c r="GX3" s="1"/>
      <c r="GY3" s="1"/>
      <c r="GZ3" s="1"/>
      <c r="HA3" s="1"/>
      <c r="HB3" s="1"/>
      <c r="HC3" s="1"/>
      <c r="HD3" s="1"/>
      <c r="HE3" s="92" t="s">
        <v>1393</v>
      </c>
      <c r="HF3" s="1"/>
      <c r="HG3" s="1"/>
      <c r="HH3" s="1"/>
      <c r="HI3" s="1"/>
      <c r="HJ3" s="1"/>
      <c r="HK3" s="1"/>
      <c r="HL3" s="1"/>
      <c r="HM3" s="1"/>
      <c r="HN3" s="92" t="s">
        <v>953</v>
      </c>
      <c r="HO3" s="1"/>
      <c r="HP3" s="1"/>
    </row>
    <row r="4" spans="1:224" ht="0" hidden="1" customHeight="1" x14ac:dyDescent="0.3">
      <c r="A4" s="1"/>
      <c r="B4" s="93" t="s">
        <v>1394</v>
      </c>
      <c r="C4" s="228" t="s">
        <v>1395</v>
      </c>
      <c r="D4" s="229" t="s">
        <v>60</v>
      </c>
      <c r="E4" s="230"/>
      <c r="F4" s="230"/>
      <c r="G4" s="231"/>
      <c r="H4" s="229" t="s">
        <v>1396</v>
      </c>
      <c r="I4" s="231"/>
      <c r="J4" s="229" t="s">
        <v>1397</v>
      </c>
      <c r="K4" s="231"/>
      <c r="L4" s="229" t="s">
        <v>89</v>
      </c>
      <c r="M4" s="230"/>
      <c r="N4" s="230"/>
      <c r="O4" s="230"/>
      <c r="P4" s="230"/>
      <c r="Q4" s="230"/>
      <c r="R4" s="230"/>
      <c r="S4" s="231"/>
      <c r="T4" s="229" t="s">
        <v>502</v>
      </c>
      <c r="U4" s="230"/>
      <c r="V4" s="231"/>
      <c r="W4" s="228" t="s">
        <v>1398</v>
      </c>
      <c r="X4" s="229" t="s">
        <v>248</v>
      </c>
      <c r="Y4" s="230"/>
      <c r="Z4" s="231"/>
      <c r="AA4" s="229" t="s">
        <v>55</v>
      </c>
      <c r="AB4" s="230"/>
      <c r="AC4" s="230"/>
      <c r="AD4" s="230"/>
      <c r="AE4" s="230"/>
      <c r="AF4" s="231"/>
      <c r="AG4" s="228" t="s">
        <v>1399</v>
      </c>
      <c r="AH4" s="228" t="s">
        <v>1400</v>
      </c>
      <c r="AI4" s="228" t="s">
        <v>1401</v>
      </c>
      <c r="AJ4" s="229" t="s">
        <v>1402</v>
      </c>
      <c r="AK4" s="231"/>
      <c r="AL4" s="229" t="s">
        <v>1403</v>
      </c>
      <c r="AM4" s="231"/>
      <c r="AN4" s="228" t="s">
        <v>1404</v>
      </c>
      <c r="AO4" s="229" t="s">
        <v>1405</v>
      </c>
      <c r="AP4" s="231"/>
      <c r="AQ4" s="228" t="s">
        <v>1406</v>
      </c>
      <c r="AR4" s="228" t="s">
        <v>1407</v>
      </c>
      <c r="AS4" s="228" t="s">
        <v>1408</v>
      </c>
      <c r="AT4" s="229" t="s">
        <v>82</v>
      </c>
      <c r="AU4" s="230"/>
      <c r="AV4" s="231"/>
      <c r="AW4" s="229" t="s">
        <v>135</v>
      </c>
      <c r="AX4" s="230"/>
      <c r="AY4" s="230"/>
      <c r="AZ4" s="230"/>
      <c r="BA4" s="230"/>
      <c r="BB4" s="231"/>
      <c r="BC4" s="229" t="s">
        <v>1409</v>
      </c>
      <c r="BD4" s="231"/>
      <c r="BE4" s="228" t="s">
        <v>261</v>
      </c>
      <c r="BF4" s="229" t="s">
        <v>66</v>
      </c>
      <c r="BG4" s="230"/>
      <c r="BH4" s="231"/>
      <c r="BI4" s="229" t="s">
        <v>73</v>
      </c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1"/>
      <c r="BW4" s="229" t="s">
        <v>1410</v>
      </c>
      <c r="BX4" s="231"/>
      <c r="BY4" s="228" t="s">
        <v>1411</v>
      </c>
      <c r="BZ4" s="229" t="s">
        <v>114</v>
      </c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1"/>
      <c r="CL4" s="229" t="s">
        <v>132</v>
      </c>
      <c r="CM4" s="230"/>
      <c r="CN4" s="230"/>
      <c r="CO4" s="231"/>
      <c r="CP4" s="229" t="s">
        <v>1412</v>
      </c>
      <c r="CQ4" s="231"/>
      <c r="CR4" s="229" t="s">
        <v>1413</v>
      </c>
      <c r="CS4" s="231"/>
      <c r="CT4" s="229" t="s">
        <v>1414</v>
      </c>
      <c r="CU4" s="230"/>
      <c r="CV4" s="231"/>
      <c r="CW4" s="229" t="s">
        <v>1415</v>
      </c>
      <c r="CX4" s="230"/>
      <c r="CY4" s="230"/>
      <c r="CZ4" s="231"/>
      <c r="DA4" s="229" t="s">
        <v>1416</v>
      </c>
      <c r="DB4" s="230"/>
      <c r="DC4" s="230"/>
      <c r="DD4" s="230"/>
      <c r="DE4" s="230"/>
      <c r="DF4" s="230"/>
      <c r="DG4" s="230"/>
      <c r="DH4" s="230"/>
      <c r="DI4" s="230"/>
      <c r="DJ4" s="230"/>
      <c r="DK4" s="230"/>
      <c r="DL4" s="230"/>
      <c r="DM4" s="231"/>
      <c r="DN4" s="229" t="s">
        <v>1417</v>
      </c>
      <c r="DO4" s="230"/>
      <c r="DP4" s="230"/>
      <c r="DQ4" s="231"/>
      <c r="DR4" s="229" t="s">
        <v>1418</v>
      </c>
      <c r="DS4" s="230"/>
      <c r="DT4" s="230"/>
      <c r="DU4" s="231"/>
      <c r="DV4" s="228"/>
      <c r="DW4" s="229" t="s">
        <v>1419</v>
      </c>
      <c r="DX4" s="230"/>
      <c r="DY4" s="230"/>
      <c r="DZ4" s="230"/>
      <c r="EA4" s="230"/>
      <c r="EB4" s="231"/>
      <c r="EC4" s="1"/>
      <c r="ED4" s="228" t="s">
        <v>1420</v>
      </c>
      <c r="EE4" s="228" t="s">
        <v>1421</v>
      </c>
      <c r="EF4" s="228" t="s">
        <v>1422</v>
      </c>
      <c r="EG4" s="228" t="s">
        <v>266</v>
      </c>
      <c r="EH4" s="228" t="s">
        <v>1423</v>
      </c>
      <c r="EI4" s="228" t="s">
        <v>1424</v>
      </c>
      <c r="EJ4" s="228" t="s">
        <v>1425</v>
      </c>
      <c r="EK4" s="228" t="s">
        <v>1426</v>
      </c>
      <c r="EL4" s="229" t="s">
        <v>1396</v>
      </c>
      <c r="EM4" s="231"/>
      <c r="EN4" s="229" t="s">
        <v>311</v>
      </c>
      <c r="EO4" s="231"/>
      <c r="EP4" s="228" t="s">
        <v>1399</v>
      </c>
      <c r="EQ4" s="228" t="s">
        <v>1427</v>
      </c>
      <c r="ER4" s="228" t="s">
        <v>1428</v>
      </c>
      <c r="ES4" s="228" t="s">
        <v>1429</v>
      </c>
      <c r="ET4" s="228" t="s">
        <v>1430</v>
      </c>
      <c r="EU4" s="228" t="s">
        <v>1431</v>
      </c>
      <c r="EV4" s="228" t="s">
        <v>1432</v>
      </c>
      <c r="EW4" s="228" t="s">
        <v>1433</v>
      </c>
      <c r="EX4" s="228" t="s">
        <v>1434</v>
      </c>
      <c r="EY4" s="228" t="s">
        <v>1435</v>
      </c>
      <c r="EZ4" s="228" t="s">
        <v>1436</v>
      </c>
      <c r="FA4" s="228" t="s">
        <v>1437</v>
      </c>
      <c r="FB4" s="228" t="s">
        <v>1438</v>
      </c>
      <c r="FC4" s="228" t="s">
        <v>1439</v>
      </c>
      <c r="FD4" s="228" t="s">
        <v>1440</v>
      </c>
      <c r="FE4" s="228" t="s">
        <v>1441</v>
      </c>
      <c r="FF4" s="228" t="s">
        <v>1442</v>
      </c>
      <c r="FG4" s="228" t="s">
        <v>1443</v>
      </c>
      <c r="FH4" s="228" t="s">
        <v>1444</v>
      </c>
      <c r="FI4" s="228" t="s">
        <v>1445</v>
      </c>
      <c r="FJ4" s="228" t="s">
        <v>1446</v>
      </c>
      <c r="FK4" s="228" t="s">
        <v>1447</v>
      </c>
      <c r="FL4" s="228" t="s">
        <v>1448</v>
      </c>
      <c r="FM4" s="229" t="s">
        <v>622</v>
      </c>
      <c r="FN4" s="230"/>
      <c r="FO4" s="230"/>
      <c r="FP4" s="231"/>
      <c r="FQ4" s="229" t="s">
        <v>1449</v>
      </c>
      <c r="FR4" s="231"/>
      <c r="FS4" s="229" t="s">
        <v>73</v>
      </c>
      <c r="FT4" s="230"/>
      <c r="FU4" s="230"/>
      <c r="FV4" s="230"/>
      <c r="FW4" s="230"/>
      <c r="FX4" s="231"/>
      <c r="FY4" s="229" t="s">
        <v>1450</v>
      </c>
      <c r="FZ4" s="231"/>
      <c r="GA4" s="229" t="s">
        <v>625</v>
      </c>
      <c r="GB4" s="230"/>
      <c r="GC4" s="230"/>
      <c r="GD4" s="231"/>
      <c r="GE4" s="228" t="s">
        <v>1451</v>
      </c>
      <c r="GF4" s="228" t="s">
        <v>1452</v>
      </c>
      <c r="GG4" s="228" t="s">
        <v>1453</v>
      </c>
      <c r="GH4" s="229" t="s">
        <v>114</v>
      </c>
      <c r="GI4" s="230"/>
      <c r="GJ4" s="230"/>
      <c r="GK4" s="230"/>
      <c r="GL4" s="231"/>
      <c r="GM4" s="229" t="s">
        <v>363</v>
      </c>
      <c r="GN4" s="230"/>
      <c r="GO4" s="230"/>
      <c r="GP4" s="231"/>
      <c r="GQ4" s="228" t="s">
        <v>1454</v>
      </c>
      <c r="GR4" s="229" t="s">
        <v>1005</v>
      </c>
      <c r="GS4" s="230"/>
      <c r="GT4" s="231"/>
      <c r="GU4" s="1"/>
      <c r="GV4" s="228" t="s">
        <v>1420</v>
      </c>
      <c r="GW4" s="229" t="s">
        <v>1455</v>
      </c>
      <c r="GX4" s="231"/>
      <c r="GY4" s="228" t="s">
        <v>1427</v>
      </c>
      <c r="GZ4" s="228" t="s">
        <v>1441</v>
      </c>
      <c r="HA4" s="228" t="s">
        <v>1442</v>
      </c>
      <c r="HB4" s="228" t="s">
        <v>1443</v>
      </c>
      <c r="HC4" s="228" t="s">
        <v>1447</v>
      </c>
      <c r="HD4" s="1"/>
      <c r="HE4" s="228" t="s">
        <v>1456</v>
      </c>
      <c r="HF4" s="228" t="s">
        <v>1457</v>
      </c>
      <c r="HG4" s="228" t="s">
        <v>1458</v>
      </c>
      <c r="HH4" s="228" t="s">
        <v>1459</v>
      </c>
      <c r="HI4" s="228" t="s">
        <v>1460</v>
      </c>
      <c r="HJ4" s="228" t="s">
        <v>1461</v>
      </c>
      <c r="HK4" s="229" t="s">
        <v>1462</v>
      </c>
      <c r="HL4" s="231"/>
      <c r="HM4" s="1"/>
      <c r="HN4" s="229" t="s">
        <v>1418</v>
      </c>
      <c r="HO4" s="230"/>
      <c r="HP4" s="231"/>
    </row>
    <row r="5" spans="1:224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69.95" customHeight="1" x14ac:dyDescent="0.3">
      <c r="A6" s="1"/>
      <c r="B6" s="98" t="s">
        <v>1463</v>
      </c>
      <c r="C6" s="98" t="s">
        <v>638</v>
      </c>
      <c r="D6" s="99" t="s">
        <v>639</v>
      </c>
      <c r="E6" s="100" t="s">
        <v>640</v>
      </c>
      <c r="F6" s="100" t="s">
        <v>641</v>
      </c>
      <c r="G6" s="101" t="s">
        <v>642</v>
      </c>
      <c r="H6" s="99" t="s">
        <v>643</v>
      </c>
      <c r="I6" s="101" t="s">
        <v>644</v>
      </c>
      <c r="J6" s="99" t="s">
        <v>645</v>
      </c>
      <c r="K6" s="101" t="s">
        <v>646</v>
      </c>
      <c r="L6" s="99" t="s">
        <v>647</v>
      </c>
      <c r="M6" s="100" t="s">
        <v>648</v>
      </c>
      <c r="N6" s="100" t="s">
        <v>649</v>
      </c>
      <c r="O6" s="100" t="s">
        <v>650</v>
      </c>
      <c r="P6" s="100" t="s">
        <v>651</v>
      </c>
      <c r="Q6" s="100" t="s">
        <v>652</v>
      </c>
      <c r="R6" s="100" t="s">
        <v>653</v>
      </c>
      <c r="S6" s="101" t="s">
        <v>654</v>
      </c>
      <c r="T6" s="99" t="s">
        <v>655</v>
      </c>
      <c r="U6" s="100" t="s">
        <v>656</v>
      </c>
      <c r="V6" s="101" t="s">
        <v>657</v>
      </c>
      <c r="W6" s="98" t="s">
        <v>245</v>
      </c>
      <c r="X6" s="99" t="s">
        <v>658</v>
      </c>
      <c r="Y6" s="100" t="s">
        <v>659</v>
      </c>
      <c r="Z6" s="101" t="s">
        <v>252</v>
      </c>
      <c r="AA6" s="99" t="s">
        <v>660</v>
      </c>
      <c r="AB6" s="100" t="s">
        <v>236</v>
      </c>
      <c r="AC6" s="100" t="s">
        <v>661</v>
      </c>
      <c r="AD6" s="100" t="s">
        <v>662</v>
      </c>
      <c r="AE6" s="100" t="s">
        <v>663</v>
      </c>
      <c r="AF6" s="101" t="s">
        <v>664</v>
      </c>
      <c r="AG6" s="98" t="s">
        <v>665</v>
      </c>
      <c r="AH6" s="98" t="s">
        <v>666</v>
      </c>
      <c r="AI6" s="98" t="s">
        <v>667</v>
      </c>
      <c r="AJ6" s="99" t="s">
        <v>668</v>
      </c>
      <c r="AK6" s="101" t="s">
        <v>669</v>
      </c>
      <c r="AL6" s="99" t="s">
        <v>670</v>
      </c>
      <c r="AM6" s="101" t="s">
        <v>258</v>
      </c>
      <c r="AN6" s="98" t="s">
        <v>595</v>
      </c>
      <c r="AO6" s="99" t="s">
        <v>226</v>
      </c>
      <c r="AP6" s="101" t="s">
        <v>671</v>
      </c>
      <c r="AQ6" s="98" t="s">
        <v>672</v>
      </c>
      <c r="AR6" s="98" t="s">
        <v>673</v>
      </c>
      <c r="AS6" s="98" t="s">
        <v>674</v>
      </c>
      <c r="AT6" s="99" t="s">
        <v>675</v>
      </c>
      <c r="AU6" s="100" t="s">
        <v>676</v>
      </c>
      <c r="AV6" s="101" t="s">
        <v>677</v>
      </c>
      <c r="AW6" s="99" t="s">
        <v>678</v>
      </c>
      <c r="AX6" s="100" t="s">
        <v>679</v>
      </c>
      <c r="AY6" s="100" t="s">
        <v>512</v>
      </c>
      <c r="AZ6" s="100" t="s">
        <v>680</v>
      </c>
      <c r="BA6" s="100" t="s">
        <v>681</v>
      </c>
      <c r="BB6" s="101" t="s">
        <v>514</v>
      </c>
      <c r="BC6" s="99" t="s">
        <v>682</v>
      </c>
      <c r="BD6" s="101" t="s">
        <v>683</v>
      </c>
      <c r="BE6" s="98" t="s">
        <v>261</v>
      </c>
      <c r="BF6" s="99" t="s">
        <v>684</v>
      </c>
      <c r="BG6" s="100" t="s">
        <v>685</v>
      </c>
      <c r="BH6" s="101" t="s">
        <v>686</v>
      </c>
      <c r="BI6" s="99" t="s">
        <v>687</v>
      </c>
      <c r="BJ6" s="100" t="s">
        <v>688</v>
      </c>
      <c r="BK6" s="100" t="s">
        <v>689</v>
      </c>
      <c r="BL6" s="100" t="s">
        <v>690</v>
      </c>
      <c r="BM6" s="100" t="s">
        <v>691</v>
      </c>
      <c r="BN6" s="100" t="s">
        <v>692</v>
      </c>
      <c r="BO6" s="100" t="s">
        <v>693</v>
      </c>
      <c r="BP6" s="100" t="s">
        <v>694</v>
      </c>
      <c r="BQ6" s="100" t="s">
        <v>695</v>
      </c>
      <c r="BR6" s="100" t="s">
        <v>696</v>
      </c>
      <c r="BS6" s="100" t="s">
        <v>697</v>
      </c>
      <c r="BT6" s="100" t="s">
        <v>698</v>
      </c>
      <c r="BU6" s="100" t="s">
        <v>699</v>
      </c>
      <c r="BV6" s="101" t="s">
        <v>700</v>
      </c>
      <c r="BW6" s="99" t="s">
        <v>701</v>
      </c>
      <c r="BX6" s="101" t="s">
        <v>702</v>
      </c>
      <c r="BY6" s="98" t="s">
        <v>302</v>
      </c>
      <c r="BZ6" s="99" t="s">
        <v>341</v>
      </c>
      <c r="CA6" s="100" t="s">
        <v>344</v>
      </c>
      <c r="CB6" s="100" t="s">
        <v>703</v>
      </c>
      <c r="CC6" s="100" t="s">
        <v>704</v>
      </c>
      <c r="CD6" s="100" t="s">
        <v>705</v>
      </c>
      <c r="CE6" s="100" t="s">
        <v>706</v>
      </c>
      <c r="CF6" s="100" t="s">
        <v>707</v>
      </c>
      <c r="CG6" s="100" t="s">
        <v>708</v>
      </c>
      <c r="CH6" s="100" t="s">
        <v>709</v>
      </c>
      <c r="CI6" s="100" t="s">
        <v>710</v>
      </c>
      <c r="CJ6" s="100" t="s">
        <v>711</v>
      </c>
      <c r="CK6" s="101" t="s">
        <v>712</v>
      </c>
      <c r="CL6" s="99" t="s">
        <v>713</v>
      </c>
      <c r="CM6" s="100" t="s">
        <v>714</v>
      </c>
      <c r="CN6" s="100" t="s">
        <v>715</v>
      </c>
      <c r="CO6" s="101" t="s">
        <v>716</v>
      </c>
      <c r="CP6" s="99" t="s">
        <v>717</v>
      </c>
      <c r="CQ6" s="101" t="s">
        <v>718</v>
      </c>
      <c r="CR6" s="99" t="s">
        <v>719</v>
      </c>
      <c r="CS6" s="101" t="s">
        <v>720</v>
      </c>
      <c r="CT6" s="99" t="s">
        <v>1464</v>
      </c>
      <c r="CU6" s="100" t="s">
        <v>1465</v>
      </c>
      <c r="CV6" s="101" t="s">
        <v>1466</v>
      </c>
      <c r="CW6" s="99" t="s">
        <v>1467</v>
      </c>
      <c r="CX6" s="100" t="s">
        <v>1468</v>
      </c>
      <c r="CY6" s="100" t="s">
        <v>1469</v>
      </c>
      <c r="CZ6" s="101" t="s">
        <v>1470</v>
      </c>
      <c r="DA6" s="99" t="s">
        <v>1471</v>
      </c>
      <c r="DB6" s="100" t="s">
        <v>1472</v>
      </c>
      <c r="DC6" s="100" t="s">
        <v>1473</v>
      </c>
      <c r="DD6" s="100" t="s">
        <v>1474</v>
      </c>
      <c r="DE6" s="100" t="s">
        <v>1475</v>
      </c>
      <c r="DF6" s="100" t="s">
        <v>1476</v>
      </c>
      <c r="DG6" s="100" t="s">
        <v>1477</v>
      </c>
      <c r="DH6" s="100" t="s">
        <v>1478</v>
      </c>
      <c r="DI6" s="100" t="s">
        <v>1479</v>
      </c>
      <c r="DJ6" s="100" t="s">
        <v>1480</v>
      </c>
      <c r="DK6" s="100" t="s">
        <v>1481</v>
      </c>
      <c r="DL6" s="100" t="s">
        <v>1482</v>
      </c>
      <c r="DM6" s="101" t="s">
        <v>1483</v>
      </c>
      <c r="DN6" s="99" t="s">
        <v>1484</v>
      </c>
      <c r="DO6" s="100" t="s">
        <v>1485</v>
      </c>
      <c r="DP6" s="100" t="s">
        <v>1486</v>
      </c>
      <c r="DQ6" s="101" t="s">
        <v>1487</v>
      </c>
      <c r="DR6" s="99" t="s">
        <v>1488</v>
      </c>
      <c r="DS6" s="100" t="s">
        <v>1489</v>
      </c>
      <c r="DT6" s="100" t="s">
        <v>1490</v>
      </c>
      <c r="DU6" s="101" t="s">
        <v>1491</v>
      </c>
      <c r="DV6" s="98" t="s">
        <v>1492</v>
      </c>
      <c r="DW6" s="99" t="s">
        <v>1493</v>
      </c>
      <c r="DX6" s="100" t="s">
        <v>1494</v>
      </c>
      <c r="DY6" s="100" t="s">
        <v>1495</v>
      </c>
      <c r="DZ6" s="100" t="s">
        <v>1496</v>
      </c>
      <c r="EA6" s="100" t="s">
        <v>1497</v>
      </c>
      <c r="EB6" s="101" t="s">
        <v>1498</v>
      </c>
      <c r="EC6" s="1"/>
      <c r="ED6" s="98" t="s">
        <v>781</v>
      </c>
      <c r="EE6" s="98" t="s">
        <v>721</v>
      </c>
      <c r="EF6" s="98" t="s">
        <v>722</v>
      </c>
      <c r="EG6" s="98" t="s">
        <v>273</v>
      </c>
      <c r="EH6" s="98" t="s">
        <v>723</v>
      </c>
      <c r="EI6" s="98" t="s">
        <v>724</v>
      </c>
      <c r="EJ6" s="98" t="s">
        <v>725</v>
      </c>
      <c r="EK6" s="98" t="s">
        <v>726</v>
      </c>
      <c r="EL6" s="99" t="s">
        <v>727</v>
      </c>
      <c r="EM6" s="101" t="s">
        <v>728</v>
      </c>
      <c r="EN6" s="99" t="s">
        <v>729</v>
      </c>
      <c r="EO6" s="101" t="s">
        <v>730</v>
      </c>
      <c r="EP6" s="98" t="s">
        <v>731</v>
      </c>
      <c r="EQ6" s="98" t="s">
        <v>165</v>
      </c>
      <c r="ER6" s="98" t="s">
        <v>732</v>
      </c>
      <c r="ES6" s="98" t="s">
        <v>733</v>
      </c>
      <c r="ET6" s="98" t="s">
        <v>734</v>
      </c>
      <c r="EU6" s="98" t="s">
        <v>735</v>
      </c>
      <c r="EV6" s="98" t="s">
        <v>736</v>
      </c>
      <c r="EW6" s="98" t="s">
        <v>737</v>
      </c>
      <c r="EX6" s="98" t="s">
        <v>296</v>
      </c>
      <c r="EY6" s="98" t="s">
        <v>738</v>
      </c>
      <c r="EZ6" s="98" t="s">
        <v>739</v>
      </c>
      <c r="FA6" s="98" t="s">
        <v>740</v>
      </c>
      <c r="FB6" s="98" t="s">
        <v>741</v>
      </c>
      <c r="FC6" s="98" t="s">
        <v>742</v>
      </c>
      <c r="FD6" s="98" t="s">
        <v>743</v>
      </c>
      <c r="FE6" s="98" t="s">
        <v>784</v>
      </c>
      <c r="FF6" s="98" t="s">
        <v>785</v>
      </c>
      <c r="FG6" s="98" t="s">
        <v>786</v>
      </c>
      <c r="FH6" s="98" t="s">
        <v>744</v>
      </c>
      <c r="FI6" s="98" t="s">
        <v>745</v>
      </c>
      <c r="FJ6" s="98" t="s">
        <v>746</v>
      </c>
      <c r="FK6" s="98" t="s">
        <v>787</v>
      </c>
      <c r="FL6" s="98" t="s">
        <v>747</v>
      </c>
      <c r="FM6" s="99" t="s">
        <v>748</v>
      </c>
      <c r="FN6" s="100" t="s">
        <v>749</v>
      </c>
      <c r="FO6" s="100" t="s">
        <v>750</v>
      </c>
      <c r="FP6" s="101" t="s">
        <v>751</v>
      </c>
      <c r="FQ6" s="99" t="s">
        <v>752</v>
      </c>
      <c r="FR6" s="101" t="s">
        <v>753</v>
      </c>
      <c r="FS6" s="99" t="s">
        <v>275</v>
      </c>
      <c r="FT6" s="100" t="s">
        <v>754</v>
      </c>
      <c r="FU6" s="100" t="s">
        <v>755</v>
      </c>
      <c r="FV6" s="100" t="s">
        <v>756</v>
      </c>
      <c r="FW6" s="100" t="s">
        <v>757</v>
      </c>
      <c r="FX6" s="101" t="s">
        <v>758</v>
      </c>
      <c r="FY6" s="99" t="s">
        <v>759</v>
      </c>
      <c r="FZ6" s="101" t="s">
        <v>760</v>
      </c>
      <c r="GA6" s="99" t="s">
        <v>761</v>
      </c>
      <c r="GB6" s="100" t="s">
        <v>762</v>
      </c>
      <c r="GC6" s="100" t="s">
        <v>763</v>
      </c>
      <c r="GD6" s="101" t="s">
        <v>764</v>
      </c>
      <c r="GE6" s="98" t="s">
        <v>765</v>
      </c>
      <c r="GF6" s="98" t="s">
        <v>766</v>
      </c>
      <c r="GG6" s="98" t="s">
        <v>767</v>
      </c>
      <c r="GH6" s="99" t="s">
        <v>768</v>
      </c>
      <c r="GI6" s="100" t="s">
        <v>769</v>
      </c>
      <c r="GJ6" s="100" t="s">
        <v>770</v>
      </c>
      <c r="GK6" s="100" t="s">
        <v>771</v>
      </c>
      <c r="GL6" s="101" t="s">
        <v>772</v>
      </c>
      <c r="GM6" s="99" t="s">
        <v>773</v>
      </c>
      <c r="GN6" s="100" t="s">
        <v>774</v>
      </c>
      <c r="GO6" s="100" t="s">
        <v>775</v>
      </c>
      <c r="GP6" s="101" t="s">
        <v>776</v>
      </c>
      <c r="GQ6" s="98" t="s">
        <v>777</v>
      </c>
      <c r="GR6" s="99" t="s">
        <v>778</v>
      </c>
      <c r="GS6" s="100" t="s">
        <v>779</v>
      </c>
      <c r="GT6" s="101" t="s">
        <v>780</v>
      </c>
      <c r="GU6" s="1"/>
      <c r="GV6" s="98" t="s">
        <v>781</v>
      </c>
      <c r="GW6" s="99" t="s">
        <v>782</v>
      </c>
      <c r="GX6" s="101" t="s">
        <v>783</v>
      </c>
      <c r="GY6" s="98" t="s">
        <v>165</v>
      </c>
      <c r="GZ6" s="98" t="s">
        <v>784</v>
      </c>
      <c r="HA6" s="98" t="s">
        <v>785</v>
      </c>
      <c r="HB6" s="98" t="s">
        <v>786</v>
      </c>
      <c r="HC6" s="98" t="s">
        <v>787</v>
      </c>
      <c r="HD6" s="1"/>
      <c r="HE6" s="98" t="s">
        <v>789</v>
      </c>
      <c r="HF6" s="98" t="s">
        <v>790</v>
      </c>
      <c r="HG6" s="98" t="s">
        <v>791</v>
      </c>
      <c r="HH6" s="98" t="s">
        <v>792</v>
      </c>
      <c r="HI6" s="98" t="s">
        <v>793</v>
      </c>
      <c r="HJ6" s="98" t="s">
        <v>794</v>
      </c>
      <c r="HK6" s="99" t="s">
        <v>795</v>
      </c>
      <c r="HL6" s="101" t="s">
        <v>796</v>
      </c>
      <c r="HM6" s="1"/>
      <c r="HN6" s="99" t="s">
        <v>1499</v>
      </c>
      <c r="HO6" s="100" t="s">
        <v>1500</v>
      </c>
      <c r="HP6" s="101" t="s">
        <v>1501</v>
      </c>
    </row>
    <row r="7" spans="1:224" x14ac:dyDescent="0.3">
      <c r="A7" s="1"/>
      <c r="B7" s="102" t="s">
        <v>797</v>
      </c>
      <c r="C7" s="103"/>
      <c r="D7" s="104"/>
      <c r="E7" s="105"/>
      <c r="F7" s="105">
        <v>8.8258700000000001</v>
      </c>
      <c r="G7" s="106"/>
      <c r="H7" s="104"/>
      <c r="I7" s="106"/>
      <c r="J7" s="104">
        <v>81.096100000000007</v>
      </c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>
        <v>11.413130000000001</v>
      </c>
      <c r="AE7" s="105">
        <v>15.941789999999999</v>
      </c>
      <c r="AF7" s="106">
        <v>10.22284</v>
      </c>
      <c r="AG7" s="103"/>
      <c r="AH7" s="103"/>
      <c r="AI7" s="103">
        <v>175.92341999999999</v>
      </c>
      <c r="AJ7" s="104"/>
      <c r="AK7" s="106"/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>
        <v>110.49702000000001</v>
      </c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7000.44391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1502</v>
      </c>
      <c r="DR7" s="104">
        <v>2707.46396</v>
      </c>
      <c r="DS7" s="105">
        <v>436.62421999999998</v>
      </c>
      <c r="DT7" s="105">
        <v>436.62421999999998</v>
      </c>
      <c r="DU7" s="106"/>
      <c r="DV7" s="103"/>
      <c r="DW7" s="104"/>
      <c r="DX7" s="105"/>
      <c r="DY7" s="105"/>
      <c r="DZ7" s="105"/>
      <c r="EA7" s="105"/>
      <c r="EB7" s="107">
        <v>6884.08</v>
      </c>
      <c r="EC7" s="1"/>
      <c r="ED7" s="103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/>
      <c r="GW7" s="104">
        <v>48.848520000000001</v>
      </c>
      <c r="GX7" s="106">
        <v>80.389309999999995</v>
      </c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2707.46396</v>
      </c>
      <c r="HO7" s="105">
        <v>2688.2719999999999</v>
      </c>
      <c r="HP7" s="106">
        <v>709.66945999999996</v>
      </c>
    </row>
    <row r="8" spans="1:224" x14ac:dyDescent="0.3">
      <c r="A8" s="1"/>
      <c r="B8" s="102" t="s">
        <v>798</v>
      </c>
      <c r="C8" s="103"/>
      <c r="D8" s="104"/>
      <c r="E8" s="105"/>
      <c r="F8" s="105">
        <v>8.8258700000000001</v>
      </c>
      <c r="G8" s="106"/>
      <c r="H8" s="104"/>
      <c r="I8" s="106"/>
      <c r="J8" s="104">
        <v>81.096100000000007</v>
      </c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>
        <v>11.413130000000001</v>
      </c>
      <c r="AE8" s="105">
        <v>15.941789999999999</v>
      </c>
      <c r="AF8" s="106">
        <v>10.22284</v>
      </c>
      <c r="AG8" s="103"/>
      <c r="AH8" s="103"/>
      <c r="AI8" s="103">
        <v>175.92341999999999</v>
      </c>
      <c r="AJ8" s="104"/>
      <c r="AK8" s="106"/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>
        <v>110.49702000000001</v>
      </c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6815.9486200000001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1502</v>
      </c>
      <c r="DR8" s="104">
        <v>2707.46396</v>
      </c>
      <c r="DS8" s="105">
        <v>436.62421999999998</v>
      </c>
      <c r="DT8" s="105">
        <v>436.62421999999998</v>
      </c>
      <c r="DU8" s="106"/>
      <c r="DV8" s="103"/>
      <c r="DW8" s="104"/>
      <c r="DX8" s="105"/>
      <c r="DY8" s="105"/>
      <c r="DZ8" s="105"/>
      <c r="EA8" s="105"/>
      <c r="EB8" s="107">
        <v>6699.5069999999996</v>
      </c>
      <c r="EC8" s="1"/>
      <c r="ED8" s="103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/>
      <c r="GW8" s="104">
        <v>48.848520000000001</v>
      </c>
      <c r="GX8" s="106">
        <v>80.389309999999995</v>
      </c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2707.46396</v>
      </c>
      <c r="HO8" s="105">
        <v>2688.2719999999999</v>
      </c>
      <c r="HP8" s="106">
        <v>709.66945999999996</v>
      </c>
    </row>
    <row r="9" spans="1:224" x14ac:dyDescent="0.3">
      <c r="A9" s="1"/>
      <c r="B9" s="102" t="s">
        <v>799</v>
      </c>
      <c r="C9" s="103"/>
      <c r="D9" s="104"/>
      <c r="E9" s="105"/>
      <c r="F9" s="105">
        <v>8.8258700000000001</v>
      </c>
      <c r="G9" s="106"/>
      <c r="H9" s="104"/>
      <c r="I9" s="106"/>
      <c r="J9" s="104">
        <v>81.096100000000007</v>
      </c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>
        <v>11.413130000000001</v>
      </c>
      <c r="AE9" s="105">
        <v>15.941789999999999</v>
      </c>
      <c r="AF9" s="106">
        <v>10.22284</v>
      </c>
      <c r="AG9" s="103"/>
      <c r="AH9" s="103"/>
      <c r="AI9" s="103">
        <v>175.92341999999999</v>
      </c>
      <c r="AJ9" s="104"/>
      <c r="AK9" s="106"/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>
        <v>110.49702000000001</v>
      </c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6730.71803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1502</v>
      </c>
      <c r="DR9" s="104">
        <v>2707.46396</v>
      </c>
      <c r="DS9" s="105">
        <v>436.62421999999998</v>
      </c>
      <c r="DT9" s="105">
        <v>436.62421999999998</v>
      </c>
      <c r="DU9" s="106"/>
      <c r="DV9" s="103"/>
      <c r="DW9" s="104"/>
      <c r="DX9" s="105"/>
      <c r="DY9" s="105"/>
      <c r="DZ9" s="105"/>
      <c r="EA9" s="105"/>
      <c r="EB9" s="107">
        <v>6614.0510000000004</v>
      </c>
      <c r="EC9" s="1"/>
      <c r="ED9" s="103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/>
      <c r="GW9" s="104">
        <v>48.848520000000001</v>
      </c>
      <c r="GX9" s="106">
        <v>80.389309999999995</v>
      </c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2707.46396</v>
      </c>
      <c r="HO9" s="105">
        <v>2688.2719999999999</v>
      </c>
      <c r="HP9" s="106">
        <v>709.66945999999996</v>
      </c>
    </row>
    <row r="10" spans="1:224" x14ac:dyDescent="0.3">
      <c r="A10" s="1"/>
      <c r="B10" s="102" t="s">
        <v>800</v>
      </c>
      <c r="C10" s="103"/>
      <c r="D10" s="104"/>
      <c r="E10" s="105"/>
      <c r="F10" s="105">
        <v>8.8258700000000001</v>
      </c>
      <c r="G10" s="106"/>
      <c r="H10" s="104"/>
      <c r="I10" s="106"/>
      <c r="J10" s="104">
        <v>81.096100000000007</v>
      </c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>
        <v>11.413130000000001</v>
      </c>
      <c r="AE10" s="105">
        <v>15.941789999999999</v>
      </c>
      <c r="AF10" s="106">
        <v>10.22284</v>
      </c>
      <c r="AG10" s="103"/>
      <c r="AH10" s="103"/>
      <c r="AI10" s="103">
        <v>175.92341999999999</v>
      </c>
      <c r="AJ10" s="104"/>
      <c r="AK10" s="106"/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>
        <v>110.49702000000001</v>
      </c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6733.8141599999999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1502</v>
      </c>
      <c r="DR10" s="104">
        <v>2707.46396</v>
      </c>
      <c r="DS10" s="105">
        <v>436.62421999999998</v>
      </c>
      <c r="DT10" s="105">
        <v>436.62421999999998</v>
      </c>
      <c r="DU10" s="106"/>
      <c r="DV10" s="103"/>
      <c r="DW10" s="104"/>
      <c r="DX10" s="105"/>
      <c r="DY10" s="105"/>
      <c r="DZ10" s="105"/>
      <c r="EA10" s="105"/>
      <c r="EB10" s="107">
        <v>6617.1509999999998</v>
      </c>
      <c r="EC10" s="1"/>
      <c r="ED10" s="103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/>
      <c r="GW10" s="104">
        <v>48.848520000000001</v>
      </c>
      <c r="GX10" s="106">
        <v>80.389309999999995</v>
      </c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2707.46396</v>
      </c>
      <c r="HO10" s="105">
        <v>2688.2719999999999</v>
      </c>
      <c r="HP10" s="106">
        <v>709.66945999999996</v>
      </c>
    </row>
    <row r="11" spans="1:224" x14ac:dyDescent="0.3">
      <c r="A11" s="1"/>
      <c r="B11" s="102" t="s">
        <v>801</v>
      </c>
      <c r="C11" s="103"/>
      <c r="D11" s="104"/>
      <c r="E11" s="105"/>
      <c r="F11" s="105">
        <v>8.8258700000000001</v>
      </c>
      <c r="G11" s="106"/>
      <c r="H11" s="104"/>
      <c r="I11" s="106"/>
      <c r="J11" s="104">
        <v>81.096100000000007</v>
      </c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>
        <v>11.413130000000001</v>
      </c>
      <c r="AE11" s="105">
        <v>15.941789999999999</v>
      </c>
      <c r="AF11" s="106">
        <v>10.22284</v>
      </c>
      <c r="AG11" s="103"/>
      <c r="AH11" s="103"/>
      <c r="AI11" s="103">
        <v>175.92341999999999</v>
      </c>
      <c r="AJ11" s="104"/>
      <c r="AK11" s="106"/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>
        <v>110.49702000000001</v>
      </c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6642.8815800000002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1502</v>
      </c>
      <c r="DR11" s="104">
        <v>2707.46396</v>
      </c>
      <c r="DS11" s="105">
        <v>436.62421999999998</v>
      </c>
      <c r="DT11" s="105">
        <v>436.62421999999998</v>
      </c>
      <c r="DU11" s="106"/>
      <c r="DV11" s="103"/>
      <c r="DW11" s="104"/>
      <c r="DX11" s="105"/>
      <c r="DY11" s="105"/>
      <c r="DZ11" s="105"/>
      <c r="EA11" s="105"/>
      <c r="EB11" s="107">
        <v>6526.04</v>
      </c>
      <c r="EC11" s="1"/>
      <c r="ED11" s="103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/>
      <c r="GW11" s="104">
        <v>48.848520000000001</v>
      </c>
      <c r="GX11" s="106">
        <v>80.389309999999995</v>
      </c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2707.46396</v>
      </c>
      <c r="HO11" s="105">
        <v>2688.2719999999999</v>
      </c>
      <c r="HP11" s="106">
        <v>709.66945999999996</v>
      </c>
    </row>
    <row r="12" spans="1:224" x14ac:dyDescent="0.3">
      <c r="A12" s="1"/>
      <c r="B12" s="102" t="s">
        <v>802</v>
      </c>
      <c r="C12" s="103"/>
      <c r="D12" s="104"/>
      <c r="E12" s="105"/>
      <c r="F12" s="105">
        <v>8.8258700000000001</v>
      </c>
      <c r="G12" s="106"/>
      <c r="H12" s="104"/>
      <c r="I12" s="106"/>
      <c r="J12" s="104">
        <v>81.096100000000007</v>
      </c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>
        <v>11.413130000000001</v>
      </c>
      <c r="AE12" s="105">
        <v>15.941789999999999</v>
      </c>
      <c r="AF12" s="106">
        <v>10.22284</v>
      </c>
      <c r="AG12" s="103"/>
      <c r="AH12" s="103"/>
      <c r="AI12" s="103">
        <v>175.92341999999999</v>
      </c>
      <c r="AJ12" s="104"/>
      <c r="AK12" s="106"/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>
        <v>110.49702000000001</v>
      </c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6535.0977999999996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1502</v>
      </c>
      <c r="DR12" s="104">
        <v>2707.46396</v>
      </c>
      <c r="DS12" s="105">
        <v>436.62421999999998</v>
      </c>
      <c r="DT12" s="105">
        <v>436.62421999999998</v>
      </c>
      <c r="DU12" s="106"/>
      <c r="DV12" s="103"/>
      <c r="DW12" s="104"/>
      <c r="DX12" s="105"/>
      <c r="DY12" s="105"/>
      <c r="DZ12" s="105"/>
      <c r="EA12" s="105"/>
      <c r="EB12" s="107">
        <v>6418.5320000000002</v>
      </c>
      <c r="EC12" s="1"/>
      <c r="ED12" s="103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/>
      <c r="GW12" s="104">
        <v>48.848520000000001</v>
      </c>
      <c r="GX12" s="106">
        <v>80.389309999999995</v>
      </c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2707.46396</v>
      </c>
      <c r="HO12" s="105">
        <v>2688.2719999999999</v>
      </c>
      <c r="HP12" s="106">
        <v>709.66945999999996</v>
      </c>
    </row>
    <row r="13" spans="1:224" x14ac:dyDescent="0.3">
      <c r="A13" s="1"/>
      <c r="B13" s="102" t="s">
        <v>803</v>
      </c>
      <c r="C13" s="103"/>
      <c r="D13" s="104"/>
      <c r="E13" s="105"/>
      <c r="F13" s="105">
        <v>8.8258700000000001</v>
      </c>
      <c r="G13" s="106"/>
      <c r="H13" s="104"/>
      <c r="I13" s="106"/>
      <c r="J13" s="104">
        <v>81.096100000000007</v>
      </c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>
        <v>11.413130000000001</v>
      </c>
      <c r="AE13" s="105">
        <v>15.941789999999999</v>
      </c>
      <c r="AF13" s="106">
        <v>10.22284</v>
      </c>
      <c r="AG13" s="103"/>
      <c r="AH13" s="103"/>
      <c r="AI13" s="103">
        <v>175.92341999999999</v>
      </c>
      <c r="AJ13" s="104"/>
      <c r="AK13" s="106"/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>
        <v>110.49702000000001</v>
      </c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6543.0368600000002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1502</v>
      </c>
      <c r="DR13" s="104">
        <v>2707.46396</v>
      </c>
      <c r="DS13" s="105">
        <v>436.62421999999998</v>
      </c>
      <c r="DT13" s="105">
        <v>436.62421999999998</v>
      </c>
      <c r="DU13" s="106"/>
      <c r="DV13" s="103"/>
      <c r="DW13" s="104"/>
      <c r="DX13" s="105"/>
      <c r="DY13" s="105"/>
      <c r="DZ13" s="105"/>
      <c r="EA13" s="105"/>
      <c r="EB13" s="107">
        <v>6426.5519999999997</v>
      </c>
      <c r="EC13" s="1"/>
      <c r="ED13" s="103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/>
      <c r="GW13" s="104">
        <v>48.848520000000001</v>
      </c>
      <c r="GX13" s="106">
        <v>80.389309999999995</v>
      </c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2707.46396</v>
      </c>
      <c r="HO13" s="105">
        <v>2688.2719999999999</v>
      </c>
      <c r="HP13" s="106">
        <v>709.66945999999996</v>
      </c>
    </row>
    <row r="14" spans="1:224" x14ac:dyDescent="0.3">
      <c r="A14" s="1"/>
      <c r="B14" s="102" t="s">
        <v>804</v>
      </c>
      <c r="C14" s="103"/>
      <c r="D14" s="104"/>
      <c r="E14" s="105"/>
      <c r="F14" s="105">
        <v>8.8258700000000001</v>
      </c>
      <c r="G14" s="106"/>
      <c r="H14" s="104"/>
      <c r="I14" s="106"/>
      <c r="J14" s="104">
        <v>81.096100000000007</v>
      </c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>
        <v>11.413130000000001</v>
      </c>
      <c r="AE14" s="105">
        <v>15.941789999999999</v>
      </c>
      <c r="AF14" s="106">
        <v>10.22284</v>
      </c>
      <c r="AG14" s="103"/>
      <c r="AH14" s="103"/>
      <c r="AI14" s="103">
        <v>175.92341999999999</v>
      </c>
      <c r="AJ14" s="104"/>
      <c r="AK14" s="106"/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>
        <v>110.49702000000001</v>
      </c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6639.14786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1502</v>
      </c>
      <c r="DR14" s="104">
        <v>2707.46396</v>
      </c>
      <c r="DS14" s="105">
        <v>436.62421999999998</v>
      </c>
      <c r="DT14" s="105">
        <v>436.62421999999998</v>
      </c>
      <c r="DU14" s="106"/>
      <c r="DV14" s="103"/>
      <c r="DW14" s="104"/>
      <c r="DX14" s="105"/>
      <c r="DY14" s="105"/>
      <c r="DZ14" s="105"/>
      <c r="EA14" s="105"/>
      <c r="EB14" s="107">
        <v>6522.2979999999998</v>
      </c>
      <c r="EC14" s="1"/>
      <c r="ED14" s="103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/>
      <c r="GW14" s="104">
        <v>48.848520000000001</v>
      </c>
      <c r="GX14" s="106">
        <v>80.389309999999995</v>
      </c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2707.46396</v>
      </c>
      <c r="HO14" s="105">
        <v>2688.2719999999999</v>
      </c>
      <c r="HP14" s="106">
        <v>709.66945999999996</v>
      </c>
    </row>
    <row r="15" spans="1:224" x14ac:dyDescent="0.3">
      <c r="A15" s="1"/>
      <c r="B15" s="102" t="s">
        <v>805</v>
      </c>
      <c r="C15" s="103"/>
      <c r="D15" s="104"/>
      <c r="E15" s="105"/>
      <c r="F15" s="105">
        <v>8.8258700000000001</v>
      </c>
      <c r="G15" s="106"/>
      <c r="H15" s="104"/>
      <c r="I15" s="106"/>
      <c r="J15" s="104">
        <v>81.096100000000007</v>
      </c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>
        <v>11.413130000000001</v>
      </c>
      <c r="AE15" s="105">
        <v>15.941789999999999</v>
      </c>
      <c r="AF15" s="106">
        <v>10.22284</v>
      </c>
      <c r="AG15" s="103"/>
      <c r="AH15" s="103"/>
      <c r="AI15" s="103">
        <v>175.92341999999999</v>
      </c>
      <c r="AJ15" s="104"/>
      <c r="AK15" s="106"/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>
        <v>110.49702000000001</v>
      </c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6693.8330500000002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1502</v>
      </c>
      <c r="DR15" s="104">
        <v>2707.46396</v>
      </c>
      <c r="DS15" s="105">
        <v>436.62421999999998</v>
      </c>
      <c r="DT15" s="105">
        <v>436.62421999999998</v>
      </c>
      <c r="DU15" s="106"/>
      <c r="DV15" s="103"/>
      <c r="DW15" s="104"/>
      <c r="DX15" s="105"/>
      <c r="DY15" s="105"/>
      <c r="DZ15" s="105"/>
      <c r="EA15" s="105"/>
      <c r="EB15" s="107">
        <v>6580.6850000000004</v>
      </c>
      <c r="EC15" s="1"/>
      <c r="ED15" s="103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/>
      <c r="GW15" s="104">
        <v>48.848520000000001</v>
      </c>
      <c r="GX15" s="106">
        <v>80.389309999999995</v>
      </c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2707.46396</v>
      </c>
      <c r="HO15" s="105">
        <v>2688.2719999999999</v>
      </c>
      <c r="HP15" s="106">
        <v>709.66945999999996</v>
      </c>
    </row>
    <row r="16" spans="1:224" x14ac:dyDescent="0.3">
      <c r="A16" s="1"/>
      <c r="B16" s="102" t="s">
        <v>806</v>
      </c>
      <c r="C16" s="103"/>
      <c r="D16" s="104"/>
      <c r="E16" s="105"/>
      <c r="F16" s="105">
        <v>8.8258700000000001</v>
      </c>
      <c r="G16" s="106"/>
      <c r="H16" s="104"/>
      <c r="I16" s="106"/>
      <c r="J16" s="104">
        <v>81.096100000000007</v>
      </c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>
        <v>11.413130000000001</v>
      </c>
      <c r="AE16" s="105">
        <v>15.941789999999999</v>
      </c>
      <c r="AF16" s="106">
        <v>10.22284</v>
      </c>
      <c r="AG16" s="103"/>
      <c r="AH16" s="103"/>
      <c r="AI16" s="103">
        <v>175.92341999999999</v>
      </c>
      <c r="AJ16" s="104"/>
      <c r="AK16" s="106"/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>
        <v>110.49702000000001</v>
      </c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6743.1356599999999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1502</v>
      </c>
      <c r="DR16" s="104">
        <v>2707.46396</v>
      </c>
      <c r="DS16" s="105">
        <v>436.62421999999998</v>
      </c>
      <c r="DT16" s="105">
        <v>436.62421999999998</v>
      </c>
      <c r="DU16" s="106"/>
      <c r="DV16" s="103"/>
      <c r="DW16" s="104"/>
      <c r="DX16" s="105"/>
      <c r="DY16" s="105"/>
      <c r="DZ16" s="105"/>
      <c r="EA16" s="105"/>
      <c r="EB16" s="107">
        <v>6630.2160000000003</v>
      </c>
      <c r="EC16" s="1"/>
      <c r="ED16" s="103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/>
      <c r="GW16" s="104">
        <v>48.848520000000001</v>
      </c>
      <c r="GX16" s="106">
        <v>80.389309999999995</v>
      </c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2707.46396</v>
      </c>
      <c r="HO16" s="105">
        <v>2688.2719999999999</v>
      </c>
      <c r="HP16" s="106">
        <v>709.66945999999996</v>
      </c>
    </row>
    <row r="17" spans="1:224" x14ac:dyDescent="0.3">
      <c r="A17" s="1"/>
      <c r="B17" s="102" t="s">
        <v>807</v>
      </c>
      <c r="C17" s="103"/>
      <c r="D17" s="104"/>
      <c r="E17" s="105"/>
      <c r="F17" s="105">
        <v>8.8258700000000001</v>
      </c>
      <c r="G17" s="106"/>
      <c r="H17" s="104"/>
      <c r="I17" s="106"/>
      <c r="J17" s="104">
        <v>81.096100000000007</v>
      </c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>
        <v>11.413130000000001</v>
      </c>
      <c r="AE17" s="105">
        <v>15.941789999999999</v>
      </c>
      <c r="AF17" s="106">
        <v>10.22284</v>
      </c>
      <c r="AG17" s="103"/>
      <c r="AH17" s="103"/>
      <c r="AI17" s="103">
        <v>175.92341999999999</v>
      </c>
      <c r="AJ17" s="104"/>
      <c r="AK17" s="106"/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>
        <v>110.49702000000001</v>
      </c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6761.3955599999999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1502</v>
      </c>
      <c r="DR17" s="104">
        <v>2707.46396</v>
      </c>
      <c r="DS17" s="105">
        <v>436.62421999999998</v>
      </c>
      <c r="DT17" s="105">
        <v>436.62421999999998</v>
      </c>
      <c r="DU17" s="106"/>
      <c r="DV17" s="103"/>
      <c r="DW17" s="104"/>
      <c r="DX17" s="105"/>
      <c r="DY17" s="105"/>
      <c r="DZ17" s="105"/>
      <c r="EA17" s="105"/>
      <c r="EB17" s="107">
        <v>6648.5569999999998</v>
      </c>
      <c r="EC17" s="1"/>
      <c r="ED17" s="103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/>
      <c r="GW17" s="104">
        <v>48.848520000000001</v>
      </c>
      <c r="GX17" s="106">
        <v>80.389309999999995</v>
      </c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2707.46396</v>
      </c>
      <c r="HO17" s="105">
        <v>2688.2719999999999</v>
      </c>
      <c r="HP17" s="106">
        <v>709.66945999999996</v>
      </c>
    </row>
    <row r="18" spans="1:224" x14ac:dyDescent="0.3">
      <c r="A18" s="1"/>
      <c r="B18" s="102" t="s">
        <v>808</v>
      </c>
      <c r="C18" s="103"/>
      <c r="D18" s="104"/>
      <c r="E18" s="105"/>
      <c r="F18" s="105">
        <v>8.8258700000000001</v>
      </c>
      <c r="G18" s="106"/>
      <c r="H18" s="104"/>
      <c r="I18" s="106"/>
      <c r="J18" s="104">
        <v>81.096100000000007</v>
      </c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>
        <v>11.413130000000001</v>
      </c>
      <c r="AE18" s="105">
        <v>15.941789999999999</v>
      </c>
      <c r="AF18" s="106">
        <v>10.22284</v>
      </c>
      <c r="AG18" s="103"/>
      <c r="AH18" s="103"/>
      <c r="AI18" s="103">
        <v>175.92341999999999</v>
      </c>
      <c r="AJ18" s="104"/>
      <c r="AK18" s="106"/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>
        <v>110.49702000000001</v>
      </c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6981.3651499999996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1502</v>
      </c>
      <c r="DR18" s="104">
        <v>2707.46396</v>
      </c>
      <c r="DS18" s="105">
        <v>436.62421999999998</v>
      </c>
      <c r="DT18" s="105">
        <v>436.62421999999998</v>
      </c>
      <c r="DU18" s="106"/>
      <c r="DV18" s="103"/>
      <c r="DW18" s="104"/>
      <c r="DX18" s="105"/>
      <c r="DY18" s="105"/>
      <c r="DZ18" s="105"/>
      <c r="EA18" s="105"/>
      <c r="EB18" s="107">
        <v>6869.8919999999998</v>
      </c>
      <c r="EC18" s="1"/>
      <c r="ED18" s="103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/>
      <c r="GW18" s="104">
        <v>48.848520000000001</v>
      </c>
      <c r="GX18" s="106">
        <v>80.389309999999995</v>
      </c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2707.46396</v>
      </c>
      <c r="HO18" s="105">
        <v>2688.2719999999999</v>
      </c>
      <c r="HP18" s="106">
        <v>709.66945999999996</v>
      </c>
    </row>
    <row r="19" spans="1:224" x14ac:dyDescent="0.3">
      <c r="A19" s="1"/>
      <c r="B19" s="102" t="s">
        <v>809</v>
      </c>
      <c r="C19" s="103"/>
      <c r="D19" s="104"/>
      <c r="E19" s="105"/>
      <c r="F19" s="105">
        <v>8.8258700000000001</v>
      </c>
      <c r="G19" s="106"/>
      <c r="H19" s="104"/>
      <c r="I19" s="106"/>
      <c r="J19" s="104">
        <v>81.096100000000007</v>
      </c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19.191960000000002</v>
      </c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>
        <v>11.413130000000001</v>
      </c>
      <c r="AE19" s="105">
        <v>15.941789999999999</v>
      </c>
      <c r="AF19" s="106">
        <v>10.22284</v>
      </c>
      <c r="AG19" s="103"/>
      <c r="AH19" s="103"/>
      <c r="AI19" s="103">
        <v>175.92341999999999</v>
      </c>
      <c r="AJ19" s="104"/>
      <c r="AK19" s="106"/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>
        <v>110.49702000000001</v>
      </c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7065.34339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1502</v>
      </c>
      <c r="DR19" s="104">
        <v>2707.46396</v>
      </c>
      <c r="DS19" s="105">
        <v>436.62421999999998</v>
      </c>
      <c r="DT19" s="105">
        <v>436.62421999999998</v>
      </c>
      <c r="DU19" s="106"/>
      <c r="DV19" s="103"/>
      <c r="DW19" s="104"/>
      <c r="DX19" s="105"/>
      <c r="DY19" s="105"/>
      <c r="DZ19" s="105"/>
      <c r="EA19" s="105"/>
      <c r="EB19" s="107">
        <v>6953.7870000000003</v>
      </c>
      <c r="EC19" s="1"/>
      <c r="ED19" s="103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/>
      <c r="GW19" s="104">
        <v>48.848520000000001</v>
      </c>
      <c r="GX19" s="106">
        <v>80.389309999999995</v>
      </c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2707.46396</v>
      </c>
      <c r="HO19" s="105">
        <v>2688.2719999999999</v>
      </c>
      <c r="HP19" s="106">
        <v>709.66945999999996</v>
      </c>
    </row>
    <row r="20" spans="1:224" x14ac:dyDescent="0.3">
      <c r="A20" s="1"/>
      <c r="B20" s="102" t="s">
        <v>810</v>
      </c>
      <c r="C20" s="103"/>
      <c r="D20" s="104"/>
      <c r="E20" s="105"/>
      <c r="F20" s="105">
        <v>8.8258700000000001</v>
      </c>
      <c r="G20" s="106"/>
      <c r="H20" s="104"/>
      <c r="I20" s="106"/>
      <c r="J20" s="104">
        <v>81.096100000000007</v>
      </c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19.191960000000002</v>
      </c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>
        <v>11.413130000000001</v>
      </c>
      <c r="AE20" s="105">
        <v>15.941789999999999</v>
      </c>
      <c r="AF20" s="106">
        <v>10.22284</v>
      </c>
      <c r="AG20" s="103"/>
      <c r="AH20" s="103"/>
      <c r="AI20" s="103">
        <v>175.92341999999999</v>
      </c>
      <c r="AJ20" s="104"/>
      <c r="AK20" s="106"/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>
        <v>110.49702000000001</v>
      </c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6832.7134800000003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1502</v>
      </c>
      <c r="DR20" s="104">
        <v>2898.6601700000001</v>
      </c>
      <c r="DS20" s="105">
        <v>627.82042999999999</v>
      </c>
      <c r="DT20" s="105">
        <v>627.82042999999999</v>
      </c>
      <c r="DU20" s="106"/>
      <c r="DV20" s="103"/>
      <c r="DW20" s="104"/>
      <c r="DX20" s="105"/>
      <c r="DY20" s="105"/>
      <c r="DZ20" s="105"/>
      <c r="EA20" s="105"/>
      <c r="EB20" s="107">
        <v>6721.3490000000002</v>
      </c>
      <c r="EC20" s="1"/>
      <c r="ED20" s="103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/>
      <c r="GW20" s="104">
        <v>48.848520000000001</v>
      </c>
      <c r="GX20" s="106">
        <v>80.389309999999995</v>
      </c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2898.6601700000001</v>
      </c>
      <c r="HO20" s="105">
        <v>2879.46821</v>
      </c>
      <c r="HP20" s="106">
        <v>709.66945999999996</v>
      </c>
    </row>
    <row r="21" spans="1:224" x14ac:dyDescent="0.3">
      <c r="A21" s="1"/>
      <c r="B21" s="102" t="s">
        <v>811</v>
      </c>
      <c r="C21" s="103"/>
      <c r="D21" s="104"/>
      <c r="E21" s="105"/>
      <c r="F21" s="105">
        <v>8.8258700000000001</v>
      </c>
      <c r="G21" s="106"/>
      <c r="H21" s="104"/>
      <c r="I21" s="106"/>
      <c r="J21" s="104">
        <v>81.096100000000007</v>
      </c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19.191960000000002</v>
      </c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>
        <v>11.413130000000001</v>
      </c>
      <c r="AE21" s="105">
        <v>15.941789999999999</v>
      </c>
      <c r="AF21" s="106">
        <v>10.22284</v>
      </c>
      <c r="AG21" s="103"/>
      <c r="AH21" s="103"/>
      <c r="AI21" s="103">
        <v>175.92341999999999</v>
      </c>
      <c r="AJ21" s="104"/>
      <c r="AK21" s="106"/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>
        <v>110.49702000000001</v>
      </c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7011.5163499999999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1502</v>
      </c>
      <c r="DR21" s="104">
        <v>2898.6601700000001</v>
      </c>
      <c r="DS21" s="105">
        <v>627.82042999999999</v>
      </c>
      <c r="DT21" s="105">
        <v>627.82042999999999</v>
      </c>
      <c r="DU21" s="106"/>
      <c r="DV21" s="103"/>
      <c r="DW21" s="104"/>
      <c r="DX21" s="105"/>
      <c r="DY21" s="105"/>
      <c r="DZ21" s="105"/>
      <c r="EA21" s="105"/>
      <c r="EB21" s="107">
        <v>6900.3370000000004</v>
      </c>
      <c r="EC21" s="1"/>
      <c r="ED21" s="103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/>
      <c r="GW21" s="104">
        <v>48.848520000000001</v>
      </c>
      <c r="GX21" s="106">
        <v>80.389309999999995</v>
      </c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2898.6601700000001</v>
      </c>
      <c r="HO21" s="105">
        <v>2879.46821</v>
      </c>
      <c r="HP21" s="106">
        <v>709.66945999999996</v>
      </c>
    </row>
    <row r="22" spans="1:224" x14ac:dyDescent="0.3">
      <c r="A22" s="1"/>
      <c r="B22" s="102" t="s">
        <v>812</v>
      </c>
      <c r="C22" s="103"/>
      <c r="D22" s="104"/>
      <c r="E22" s="105"/>
      <c r="F22" s="105">
        <v>8.8258700000000001</v>
      </c>
      <c r="G22" s="106"/>
      <c r="H22" s="104"/>
      <c r="I22" s="106"/>
      <c r="J22" s="104">
        <v>81.096100000000007</v>
      </c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19.191960000000002</v>
      </c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>
        <v>11.413130000000001</v>
      </c>
      <c r="AE22" s="105">
        <v>15.941789999999999</v>
      </c>
      <c r="AF22" s="106">
        <v>10.22284</v>
      </c>
      <c r="AG22" s="103"/>
      <c r="AH22" s="103"/>
      <c r="AI22" s="103">
        <v>175.92341999999999</v>
      </c>
      <c r="AJ22" s="104"/>
      <c r="AK22" s="106"/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>
        <v>110.49702000000001</v>
      </c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7104.7488599999997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1503</v>
      </c>
      <c r="DR22" s="104">
        <v>2898.6601700000001</v>
      </c>
      <c r="DS22" s="105">
        <v>627.82042999999999</v>
      </c>
      <c r="DT22" s="105">
        <v>627.82042999999999</v>
      </c>
      <c r="DU22" s="106"/>
      <c r="DV22" s="103"/>
      <c r="DW22" s="104"/>
      <c r="DX22" s="105"/>
      <c r="DY22" s="105"/>
      <c r="DZ22" s="105"/>
      <c r="EA22" s="105"/>
      <c r="EB22" s="107">
        <v>6993.0020000000004</v>
      </c>
      <c r="EC22" s="1"/>
      <c r="ED22" s="103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/>
      <c r="GW22" s="104">
        <v>48.848520000000001</v>
      </c>
      <c r="GX22" s="106">
        <v>80.389309999999995</v>
      </c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2898.6601700000001</v>
      </c>
      <c r="HO22" s="105">
        <v>2879.46821</v>
      </c>
      <c r="HP22" s="106">
        <v>709.66945999999996</v>
      </c>
    </row>
    <row r="23" spans="1:224" x14ac:dyDescent="0.3">
      <c r="A23" s="1"/>
      <c r="B23" s="102" t="s">
        <v>813</v>
      </c>
      <c r="C23" s="103"/>
      <c r="D23" s="104"/>
      <c r="E23" s="105"/>
      <c r="F23" s="105">
        <v>8.8258700000000001</v>
      </c>
      <c r="G23" s="106"/>
      <c r="H23" s="104"/>
      <c r="I23" s="106"/>
      <c r="J23" s="104">
        <v>81.096100000000007</v>
      </c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19.191960000000002</v>
      </c>
      <c r="V23" s="106">
        <v>1.0612699999999999</v>
      </c>
      <c r="W23" s="103"/>
      <c r="X23" s="104"/>
      <c r="Y23" s="105"/>
      <c r="Z23" s="106">
        <v>23.060680000000001</v>
      </c>
      <c r="AA23" s="104"/>
      <c r="AB23" s="105"/>
      <c r="AC23" s="105"/>
      <c r="AD23" s="105">
        <v>11.413130000000001</v>
      </c>
      <c r="AE23" s="105">
        <v>15.941789999999999</v>
      </c>
      <c r="AF23" s="106">
        <v>10.22284</v>
      </c>
      <c r="AG23" s="103"/>
      <c r="AH23" s="103"/>
      <c r="AI23" s="103">
        <v>175.92341999999999</v>
      </c>
      <c r="AJ23" s="104"/>
      <c r="AK23" s="106"/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>
        <v>110.49702000000001</v>
      </c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7339.7924800000001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1503</v>
      </c>
      <c r="DR23" s="104">
        <v>2898.6601700000001</v>
      </c>
      <c r="DS23" s="105">
        <v>627.82042999999999</v>
      </c>
      <c r="DT23" s="105">
        <v>627.82042999999999</v>
      </c>
      <c r="DU23" s="106"/>
      <c r="DV23" s="103"/>
      <c r="DW23" s="104"/>
      <c r="DX23" s="105"/>
      <c r="DY23" s="105"/>
      <c r="DZ23" s="105"/>
      <c r="EA23" s="105"/>
      <c r="EB23" s="107">
        <v>7227.5739999999996</v>
      </c>
      <c r="EC23" s="1"/>
      <c r="ED23" s="103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/>
      <c r="GW23" s="104">
        <v>48.848520000000001</v>
      </c>
      <c r="GX23" s="106">
        <v>80.389309999999995</v>
      </c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2898.6601700000001</v>
      </c>
      <c r="HO23" s="105">
        <v>2879.46821</v>
      </c>
      <c r="HP23" s="106">
        <v>709.66945999999996</v>
      </c>
    </row>
    <row r="24" spans="1:224" x14ac:dyDescent="0.3">
      <c r="A24" s="1"/>
      <c r="B24" s="102" t="s">
        <v>814</v>
      </c>
      <c r="C24" s="103"/>
      <c r="D24" s="104"/>
      <c r="E24" s="105"/>
      <c r="F24" s="105">
        <v>8.8258700000000001</v>
      </c>
      <c r="G24" s="106"/>
      <c r="H24" s="104"/>
      <c r="I24" s="106"/>
      <c r="J24" s="104">
        <v>81.096100000000007</v>
      </c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19.191960000000002</v>
      </c>
      <c r="V24" s="106">
        <v>1.0612699999999999</v>
      </c>
      <c r="W24" s="103"/>
      <c r="X24" s="104"/>
      <c r="Y24" s="105"/>
      <c r="Z24" s="106">
        <v>23.060680000000001</v>
      </c>
      <c r="AA24" s="104"/>
      <c r="AB24" s="105"/>
      <c r="AC24" s="105"/>
      <c r="AD24" s="105">
        <v>11.413130000000001</v>
      </c>
      <c r="AE24" s="105">
        <v>15.941789999999999</v>
      </c>
      <c r="AF24" s="106">
        <v>10.22284</v>
      </c>
      <c r="AG24" s="103"/>
      <c r="AH24" s="103"/>
      <c r="AI24" s="103">
        <v>175.92341999999999</v>
      </c>
      <c r="AJ24" s="104"/>
      <c r="AK24" s="106"/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>
        <v>110.49702000000001</v>
      </c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7577.3320299999996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1503</v>
      </c>
      <c r="DR24" s="104">
        <v>2898.6601700000001</v>
      </c>
      <c r="DS24" s="105">
        <v>627.82042999999999</v>
      </c>
      <c r="DT24" s="105">
        <v>627.82042999999999</v>
      </c>
      <c r="DU24" s="106"/>
      <c r="DV24" s="103"/>
      <c r="DW24" s="104"/>
      <c r="DX24" s="105"/>
      <c r="DY24" s="105"/>
      <c r="DZ24" s="105"/>
      <c r="EA24" s="105"/>
      <c r="EB24" s="107">
        <v>7465.1009999999997</v>
      </c>
      <c r="EC24" s="1"/>
      <c r="ED24" s="103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/>
      <c r="GW24" s="104">
        <v>48.848520000000001</v>
      </c>
      <c r="GX24" s="106">
        <v>80.389309999999995</v>
      </c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2898.6601700000001</v>
      </c>
      <c r="HO24" s="105">
        <v>2879.46821</v>
      </c>
      <c r="HP24" s="106">
        <v>709.66945999999996</v>
      </c>
    </row>
    <row r="25" spans="1:224" x14ac:dyDescent="0.3">
      <c r="A25" s="1"/>
      <c r="B25" s="102" t="s">
        <v>815</v>
      </c>
      <c r="C25" s="103"/>
      <c r="D25" s="104"/>
      <c r="E25" s="105"/>
      <c r="F25" s="105">
        <v>8.8258700000000001</v>
      </c>
      <c r="G25" s="106"/>
      <c r="H25" s="104"/>
      <c r="I25" s="106"/>
      <c r="J25" s="104">
        <v>81.096100000000007</v>
      </c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19.191960000000002</v>
      </c>
      <c r="V25" s="106">
        <v>1.0612699999999999</v>
      </c>
      <c r="W25" s="103"/>
      <c r="X25" s="104"/>
      <c r="Y25" s="105"/>
      <c r="Z25" s="106">
        <v>23.060680000000001</v>
      </c>
      <c r="AA25" s="104"/>
      <c r="AB25" s="105"/>
      <c r="AC25" s="105"/>
      <c r="AD25" s="105">
        <v>11.413130000000001</v>
      </c>
      <c r="AE25" s="105">
        <v>15.941789999999999</v>
      </c>
      <c r="AF25" s="106">
        <v>10.22284</v>
      </c>
      <c r="AG25" s="103"/>
      <c r="AH25" s="103"/>
      <c r="AI25" s="103">
        <v>175.92341999999999</v>
      </c>
      <c r="AJ25" s="104"/>
      <c r="AK25" s="106"/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>
        <v>110.49702000000001</v>
      </c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7664.8319099999999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1503</v>
      </c>
      <c r="DR25" s="104">
        <v>2898.6601700000001</v>
      </c>
      <c r="DS25" s="105">
        <v>627.82042999999999</v>
      </c>
      <c r="DT25" s="105">
        <v>627.82042999999999</v>
      </c>
      <c r="DU25" s="106"/>
      <c r="DV25" s="103"/>
      <c r="DW25" s="104"/>
      <c r="DX25" s="105"/>
      <c r="DY25" s="105"/>
      <c r="DZ25" s="105"/>
      <c r="EA25" s="105"/>
      <c r="EB25" s="107">
        <v>7552.9170000000004</v>
      </c>
      <c r="EC25" s="1"/>
      <c r="ED25" s="103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/>
      <c r="GW25" s="104">
        <v>48.848520000000001</v>
      </c>
      <c r="GX25" s="106">
        <v>80.389309999999995</v>
      </c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2898.6601700000001</v>
      </c>
      <c r="HO25" s="105">
        <v>2879.46821</v>
      </c>
      <c r="HP25" s="106">
        <v>709.66945999999996</v>
      </c>
    </row>
    <row r="26" spans="1:224" x14ac:dyDescent="0.3">
      <c r="A26" s="1"/>
      <c r="B26" s="102" t="s">
        <v>816</v>
      </c>
      <c r="C26" s="103"/>
      <c r="D26" s="104"/>
      <c r="E26" s="105"/>
      <c r="F26" s="105">
        <v>8.8258700000000001</v>
      </c>
      <c r="G26" s="106"/>
      <c r="H26" s="104"/>
      <c r="I26" s="106"/>
      <c r="J26" s="104">
        <v>81.096100000000007</v>
      </c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19.191960000000002</v>
      </c>
      <c r="V26" s="106">
        <v>1.0612699999999999</v>
      </c>
      <c r="W26" s="103"/>
      <c r="X26" s="104"/>
      <c r="Y26" s="105"/>
      <c r="Z26" s="106">
        <v>23.060680000000001</v>
      </c>
      <c r="AA26" s="104"/>
      <c r="AB26" s="105"/>
      <c r="AC26" s="105"/>
      <c r="AD26" s="105">
        <v>11.413130000000001</v>
      </c>
      <c r="AE26" s="105">
        <v>15.941789999999999</v>
      </c>
      <c r="AF26" s="106">
        <v>10.22284</v>
      </c>
      <c r="AG26" s="103"/>
      <c r="AH26" s="103"/>
      <c r="AI26" s="103">
        <v>175.92341999999999</v>
      </c>
      <c r="AJ26" s="104"/>
      <c r="AK26" s="106"/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>
        <v>110.49702000000001</v>
      </c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7772.1523900000002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1503</v>
      </c>
      <c r="DR26" s="104">
        <v>2898.6601700000001</v>
      </c>
      <c r="DS26" s="105">
        <v>627.82042999999999</v>
      </c>
      <c r="DT26" s="105">
        <v>627.82042999999999</v>
      </c>
      <c r="DU26" s="106"/>
      <c r="DV26" s="103"/>
      <c r="DW26" s="104"/>
      <c r="DX26" s="105"/>
      <c r="DY26" s="105"/>
      <c r="DZ26" s="105"/>
      <c r="EA26" s="105"/>
      <c r="EB26" s="107">
        <v>7660.6559999999999</v>
      </c>
      <c r="EC26" s="1"/>
      <c r="ED26" s="103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/>
      <c r="GW26" s="104">
        <v>48.848520000000001</v>
      </c>
      <c r="GX26" s="106">
        <v>80.389309999999995</v>
      </c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2898.6601700000001</v>
      </c>
      <c r="HO26" s="105">
        <v>2879.46821</v>
      </c>
      <c r="HP26" s="106">
        <v>709.66945999999996</v>
      </c>
    </row>
    <row r="27" spans="1:224" x14ac:dyDescent="0.3">
      <c r="A27" s="1"/>
      <c r="B27" s="102" t="s">
        <v>817</v>
      </c>
      <c r="C27" s="103"/>
      <c r="D27" s="104"/>
      <c r="E27" s="105"/>
      <c r="F27" s="105">
        <v>8.8258700000000001</v>
      </c>
      <c r="G27" s="106"/>
      <c r="H27" s="104"/>
      <c r="I27" s="106"/>
      <c r="J27" s="104">
        <v>81.096100000000007</v>
      </c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19.191960000000002</v>
      </c>
      <c r="V27" s="106">
        <v>1.0612699999999999</v>
      </c>
      <c r="W27" s="103"/>
      <c r="X27" s="104"/>
      <c r="Y27" s="105"/>
      <c r="Z27" s="106">
        <v>23.060680000000001</v>
      </c>
      <c r="AA27" s="104"/>
      <c r="AB27" s="105"/>
      <c r="AC27" s="105"/>
      <c r="AD27" s="105">
        <v>11.413130000000001</v>
      </c>
      <c r="AE27" s="105">
        <v>15.941789999999999</v>
      </c>
      <c r="AF27" s="106">
        <v>10.22284</v>
      </c>
      <c r="AG27" s="103"/>
      <c r="AH27" s="103"/>
      <c r="AI27" s="103">
        <v>175.92341999999999</v>
      </c>
      <c r="AJ27" s="104"/>
      <c r="AK27" s="106"/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>
        <v>110.49702000000001</v>
      </c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7853.71299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1503</v>
      </c>
      <c r="DR27" s="104">
        <v>2898.6601700000001</v>
      </c>
      <c r="DS27" s="105">
        <v>627.82042999999999</v>
      </c>
      <c r="DT27" s="105">
        <v>627.82042999999999</v>
      </c>
      <c r="DU27" s="106"/>
      <c r="DV27" s="103"/>
      <c r="DW27" s="104"/>
      <c r="DX27" s="105"/>
      <c r="DY27" s="105"/>
      <c r="DZ27" s="105"/>
      <c r="EA27" s="105"/>
      <c r="EB27" s="107">
        <v>7742.5829999999996</v>
      </c>
      <c r="EC27" s="1"/>
      <c r="ED27" s="103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/>
      <c r="GW27" s="104">
        <v>48.848520000000001</v>
      </c>
      <c r="GX27" s="106">
        <v>80.389309999999995</v>
      </c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2898.6601700000001</v>
      </c>
      <c r="HO27" s="105">
        <v>2879.46821</v>
      </c>
      <c r="HP27" s="106">
        <v>709.66945999999996</v>
      </c>
    </row>
    <row r="28" spans="1:224" x14ac:dyDescent="0.3">
      <c r="A28" s="1"/>
      <c r="B28" s="102" t="s">
        <v>818</v>
      </c>
      <c r="C28" s="103"/>
      <c r="D28" s="104"/>
      <c r="E28" s="105"/>
      <c r="F28" s="105">
        <v>8.8258700000000001</v>
      </c>
      <c r="G28" s="106"/>
      <c r="H28" s="104"/>
      <c r="I28" s="106"/>
      <c r="J28" s="104">
        <v>81.096100000000007</v>
      </c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19.191960000000002</v>
      </c>
      <c r="V28" s="106">
        <v>1.0612699999999999</v>
      </c>
      <c r="W28" s="103"/>
      <c r="X28" s="104"/>
      <c r="Y28" s="105"/>
      <c r="Z28" s="106">
        <v>23.060680000000001</v>
      </c>
      <c r="AA28" s="104"/>
      <c r="AB28" s="105"/>
      <c r="AC28" s="105"/>
      <c r="AD28" s="105">
        <v>11.413130000000001</v>
      </c>
      <c r="AE28" s="105">
        <v>15.941789999999999</v>
      </c>
      <c r="AF28" s="106">
        <v>10.22284</v>
      </c>
      <c r="AG28" s="103"/>
      <c r="AH28" s="103"/>
      <c r="AI28" s="103">
        <v>175.92341999999999</v>
      </c>
      <c r="AJ28" s="104"/>
      <c r="AK28" s="106"/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>
        <v>110.49702000000001</v>
      </c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7813.59429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1503</v>
      </c>
      <c r="DR28" s="104">
        <v>2898.6601700000001</v>
      </c>
      <c r="DS28" s="105">
        <v>627.82042999999999</v>
      </c>
      <c r="DT28" s="105">
        <v>627.82042999999999</v>
      </c>
      <c r="DU28" s="106"/>
      <c r="DV28" s="103"/>
      <c r="DW28" s="104"/>
      <c r="DX28" s="105"/>
      <c r="DY28" s="105"/>
      <c r="DZ28" s="105"/>
      <c r="EA28" s="105"/>
      <c r="EB28" s="107">
        <v>7702.6530000000002</v>
      </c>
      <c r="EC28" s="1"/>
      <c r="ED28" s="103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/>
      <c r="GW28" s="104">
        <v>48.848520000000001</v>
      </c>
      <c r="GX28" s="106">
        <v>80.389309999999995</v>
      </c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2898.6601700000001</v>
      </c>
      <c r="HO28" s="105">
        <v>2879.46821</v>
      </c>
      <c r="HP28" s="106">
        <v>709.66945999999996</v>
      </c>
    </row>
    <row r="29" spans="1:224" x14ac:dyDescent="0.3">
      <c r="A29" s="1"/>
      <c r="B29" s="102" t="s">
        <v>819</v>
      </c>
      <c r="C29" s="103"/>
      <c r="D29" s="104"/>
      <c r="E29" s="105"/>
      <c r="F29" s="105">
        <v>8.8258700000000001</v>
      </c>
      <c r="G29" s="106"/>
      <c r="H29" s="104"/>
      <c r="I29" s="106"/>
      <c r="J29" s="104">
        <v>81.096100000000007</v>
      </c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19.191960000000002</v>
      </c>
      <c r="V29" s="106">
        <v>1.0612699999999999</v>
      </c>
      <c r="W29" s="103"/>
      <c r="X29" s="104"/>
      <c r="Y29" s="105"/>
      <c r="Z29" s="106">
        <v>23.060680000000001</v>
      </c>
      <c r="AA29" s="104"/>
      <c r="AB29" s="105"/>
      <c r="AC29" s="105"/>
      <c r="AD29" s="105">
        <v>11.413130000000001</v>
      </c>
      <c r="AE29" s="105">
        <v>15.941789999999999</v>
      </c>
      <c r="AF29" s="106">
        <v>10.22284</v>
      </c>
      <c r="AG29" s="103"/>
      <c r="AH29" s="103"/>
      <c r="AI29" s="103">
        <v>175.92341999999999</v>
      </c>
      <c r="AJ29" s="104"/>
      <c r="AK29" s="106"/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>
        <v>110.49702000000001</v>
      </c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7875.5577800000001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1503</v>
      </c>
      <c r="DR29" s="104">
        <v>2898.6601700000001</v>
      </c>
      <c r="DS29" s="105">
        <v>627.82042999999999</v>
      </c>
      <c r="DT29" s="105">
        <v>627.82042999999999</v>
      </c>
      <c r="DU29" s="106"/>
      <c r="DV29" s="103"/>
      <c r="DW29" s="104"/>
      <c r="DX29" s="105"/>
      <c r="DY29" s="105"/>
      <c r="DZ29" s="105"/>
      <c r="EA29" s="105"/>
      <c r="EB29" s="107">
        <v>7764.9620000000004</v>
      </c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>
        <v>48.848520000000001</v>
      </c>
      <c r="GX29" s="106">
        <v>80.389309999999995</v>
      </c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2898.6601700000001</v>
      </c>
      <c r="HO29" s="105">
        <v>2879.46821</v>
      </c>
      <c r="HP29" s="106">
        <v>709.66945999999996</v>
      </c>
    </row>
    <row r="30" spans="1:224" x14ac:dyDescent="0.3">
      <c r="A30" s="1"/>
      <c r="B30" s="102" t="s">
        <v>820</v>
      </c>
      <c r="C30" s="103"/>
      <c r="D30" s="104"/>
      <c r="E30" s="105"/>
      <c r="F30" s="105">
        <v>8.8258700000000001</v>
      </c>
      <c r="G30" s="106"/>
      <c r="H30" s="104"/>
      <c r="I30" s="106"/>
      <c r="J30" s="104">
        <v>81.096100000000007</v>
      </c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19.191960000000002</v>
      </c>
      <c r="V30" s="106">
        <v>1.0612699999999999</v>
      </c>
      <c r="W30" s="103"/>
      <c r="X30" s="104"/>
      <c r="Y30" s="105"/>
      <c r="Z30" s="106">
        <v>23.060680000000001</v>
      </c>
      <c r="AA30" s="104"/>
      <c r="AB30" s="105"/>
      <c r="AC30" s="105"/>
      <c r="AD30" s="105">
        <v>11.413130000000001</v>
      </c>
      <c r="AE30" s="105">
        <v>15.941789999999999</v>
      </c>
      <c r="AF30" s="106">
        <v>10.22284</v>
      </c>
      <c r="AG30" s="103"/>
      <c r="AH30" s="103"/>
      <c r="AI30" s="103">
        <v>175.92341999999999</v>
      </c>
      <c r="AJ30" s="104"/>
      <c r="AK30" s="106"/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>
        <v>110.49702000000001</v>
      </c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7760.0737099999997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1503</v>
      </c>
      <c r="DR30" s="104">
        <v>2898.6601700000001</v>
      </c>
      <c r="DS30" s="105">
        <v>627.82042999999999</v>
      </c>
      <c r="DT30" s="105">
        <v>627.82042999999999</v>
      </c>
      <c r="DU30" s="106"/>
      <c r="DV30" s="103"/>
      <c r="DW30" s="104"/>
      <c r="DX30" s="105"/>
      <c r="DY30" s="105"/>
      <c r="DZ30" s="105"/>
      <c r="EA30" s="105"/>
      <c r="EB30" s="107">
        <v>7649.5050000000001</v>
      </c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>
        <v>48.848520000000001</v>
      </c>
      <c r="GX30" s="106">
        <v>80.389309999999995</v>
      </c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2898.6601700000001</v>
      </c>
      <c r="HO30" s="105">
        <v>2879.46821</v>
      </c>
      <c r="HP30" s="106">
        <v>709.66945999999996</v>
      </c>
    </row>
    <row r="31" spans="1:224" x14ac:dyDescent="0.3">
      <c r="A31" s="1"/>
      <c r="B31" s="102" t="s">
        <v>821</v>
      </c>
      <c r="C31" s="103"/>
      <c r="D31" s="104"/>
      <c r="E31" s="105"/>
      <c r="F31" s="105">
        <v>8.8258700000000001</v>
      </c>
      <c r="G31" s="106"/>
      <c r="H31" s="104"/>
      <c r="I31" s="106"/>
      <c r="J31" s="104">
        <v>81.096100000000007</v>
      </c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19.191960000000002</v>
      </c>
      <c r="V31" s="106">
        <v>1.0612699999999999</v>
      </c>
      <c r="W31" s="103"/>
      <c r="X31" s="104"/>
      <c r="Y31" s="105"/>
      <c r="Z31" s="106">
        <v>23.060680000000001</v>
      </c>
      <c r="AA31" s="104"/>
      <c r="AB31" s="105"/>
      <c r="AC31" s="105"/>
      <c r="AD31" s="105">
        <v>11.413130000000001</v>
      </c>
      <c r="AE31" s="105">
        <v>15.941789999999999</v>
      </c>
      <c r="AF31" s="106">
        <v>10.22284</v>
      </c>
      <c r="AG31" s="103"/>
      <c r="AH31" s="103"/>
      <c r="AI31" s="103">
        <v>175.92341999999999</v>
      </c>
      <c r="AJ31" s="104"/>
      <c r="AK31" s="106"/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>
        <v>110.49702000000001</v>
      </c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7702.1973399999997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1503</v>
      </c>
      <c r="DR31" s="104">
        <v>2898.6601700000001</v>
      </c>
      <c r="DS31" s="105">
        <v>627.82042999999999</v>
      </c>
      <c r="DT31" s="105">
        <v>627.82042999999999</v>
      </c>
      <c r="DU31" s="106"/>
      <c r="DV31" s="103"/>
      <c r="DW31" s="104"/>
      <c r="DX31" s="105"/>
      <c r="DY31" s="105"/>
      <c r="DZ31" s="105"/>
      <c r="EA31" s="105"/>
      <c r="EB31" s="107">
        <v>7592.4129999999996</v>
      </c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>
        <v>48.848520000000001</v>
      </c>
      <c r="GX31" s="106">
        <v>80.389309999999995</v>
      </c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2898.6601700000001</v>
      </c>
      <c r="HO31" s="105">
        <v>2879.46821</v>
      </c>
      <c r="HP31" s="106">
        <v>709.66945999999996</v>
      </c>
    </row>
    <row r="32" spans="1:224" x14ac:dyDescent="0.3">
      <c r="A32" s="1"/>
      <c r="B32" s="102" t="s">
        <v>822</v>
      </c>
      <c r="C32" s="103"/>
      <c r="D32" s="104"/>
      <c r="E32" s="105"/>
      <c r="F32" s="105">
        <v>8.8258700000000001</v>
      </c>
      <c r="G32" s="106"/>
      <c r="H32" s="104"/>
      <c r="I32" s="106"/>
      <c r="J32" s="104">
        <v>81.096100000000007</v>
      </c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19.191960000000002</v>
      </c>
      <c r="V32" s="106">
        <v>1.0612699999999999</v>
      </c>
      <c r="W32" s="103"/>
      <c r="X32" s="104"/>
      <c r="Y32" s="105"/>
      <c r="Z32" s="106">
        <v>23.060680000000001</v>
      </c>
      <c r="AA32" s="104"/>
      <c r="AB32" s="105"/>
      <c r="AC32" s="105"/>
      <c r="AD32" s="105">
        <v>11.413130000000001</v>
      </c>
      <c r="AE32" s="105">
        <v>15.941789999999999</v>
      </c>
      <c r="AF32" s="106">
        <v>10.22284</v>
      </c>
      <c r="AG32" s="103"/>
      <c r="AH32" s="103"/>
      <c r="AI32" s="103">
        <v>175.92341999999999</v>
      </c>
      <c r="AJ32" s="104"/>
      <c r="AK32" s="106"/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>
        <v>110.49702000000001</v>
      </c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7773.9963799999996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1503</v>
      </c>
      <c r="DR32" s="104">
        <v>2898.6601700000001</v>
      </c>
      <c r="DS32" s="105">
        <v>627.82042999999999</v>
      </c>
      <c r="DT32" s="105">
        <v>627.82042999999999</v>
      </c>
      <c r="DU32" s="106"/>
      <c r="DV32" s="103"/>
      <c r="DW32" s="104"/>
      <c r="DX32" s="105"/>
      <c r="DY32" s="105"/>
      <c r="DZ32" s="105"/>
      <c r="EA32" s="105"/>
      <c r="EB32" s="107">
        <v>7655.0240000000003</v>
      </c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>
        <v>48.848520000000001</v>
      </c>
      <c r="GX32" s="106">
        <v>80.389309999999995</v>
      </c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2898.6601700000001</v>
      </c>
      <c r="HO32" s="105">
        <v>2879.46821</v>
      </c>
      <c r="HP32" s="106">
        <v>709.66945999999996</v>
      </c>
    </row>
    <row r="33" spans="1:224" x14ac:dyDescent="0.3">
      <c r="A33" s="1"/>
      <c r="B33" s="102" t="s">
        <v>823</v>
      </c>
      <c r="C33" s="103"/>
      <c r="D33" s="104"/>
      <c r="E33" s="105"/>
      <c r="F33" s="105">
        <v>8.8258700000000001</v>
      </c>
      <c r="G33" s="106"/>
      <c r="H33" s="104"/>
      <c r="I33" s="106"/>
      <c r="J33" s="104">
        <v>81.096100000000007</v>
      </c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19.191960000000002</v>
      </c>
      <c r="V33" s="106">
        <v>1.0612699999999999</v>
      </c>
      <c r="W33" s="103"/>
      <c r="X33" s="104"/>
      <c r="Y33" s="105"/>
      <c r="Z33" s="106">
        <v>23.060680000000001</v>
      </c>
      <c r="AA33" s="104"/>
      <c r="AB33" s="105"/>
      <c r="AC33" s="105"/>
      <c r="AD33" s="105">
        <v>11.413130000000001</v>
      </c>
      <c r="AE33" s="105">
        <v>15.941789999999999</v>
      </c>
      <c r="AF33" s="106">
        <v>10.22284</v>
      </c>
      <c r="AG33" s="103"/>
      <c r="AH33" s="103"/>
      <c r="AI33" s="103">
        <v>175.92341999999999</v>
      </c>
      <c r="AJ33" s="104"/>
      <c r="AK33" s="106"/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>
        <v>110.49702000000001</v>
      </c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7793.3636100000003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1503</v>
      </c>
      <c r="DR33" s="104">
        <v>2898.6601700000001</v>
      </c>
      <c r="DS33" s="105">
        <v>627.82042999999999</v>
      </c>
      <c r="DT33" s="105">
        <v>627.82042999999999</v>
      </c>
      <c r="DU33" s="106"/>
      <c r="DV33" s="103"/>
      <c r="DW33" s="104"/>
      <c r="DX33" s="105"/>
      <c r="DY33" s="105"/>
      <c r="DZ33" s="105"/>
      <c r="EA33" s="105"/>
      <c r="EB33" s="107">
        <v>7683.6319999999996</v>
      </c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>
        <v>48.848520000000001</v>
      </c>
      <c r="GX33" s="106">
        <v>80.389309999999995</v>
      </c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2898.6601700000001</v>
      </c>
      <c r="HO33" s="105">
        <v>2879.46821</v>
      </c>
      <c r="HP33" s="106">
        <v>709.66945999999996</v>
      </c>
    </row>
    <row r="34" spans="1:224" x14ac:dyDescent="0.3">
      <c r="A34" s="1"/>
      <c r="B34" s="102" t="s">
        <v>824</v>
      </c>
      <c r="C34" s="103"/>
      <c r="D34" s="104"/>
      <c r="E34" s="105"/>
      <c r="F34" s="105">
        <v>8.8258700000000001</v>
      </c>
      <c r="G34" s="106"/>
      <c r="H34" s="104"/>
      <c r="I34" s="106"/>
      <c r="J34" s="104">
        <v>81.096100000000007</v>
      </c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19.191960000000002</v>
      </c>
      <c r="V34" s="106">
        <v>1.0612699999999999</v>
      </c>
      <c r="W34" s="103"/>
      <c r="X34" s="104"/>
      <c r="Y34" s="105"/>
      <c r="Z34" s="106">
        <v>23.060680000000001</v>
      </c>
      <c r="AA34" s="104"/>
      <c r="AB34" s="105"/>
      <c r="AC34" s="105"/>
      <c r="AD34" s="105">
        <v>11.413130000000001</v>
      </c>
      <c r="AE34" s="105">
        <v>15.941789999999999</v>
      </c>
      <c r="AF34" s="106">
        <v>10.22284</v>
      </c>
      <c r="AG34" s="103"/>
      <c r="AH34" s="103"/>
      <c r="AI34" s="103">
        <v>175.92341999999999</v>
      </c>
      <c r="AJ34" s="104"/>
      <c r="AK34" s="106"/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>
        <v>110.49702000000001</v>
      </c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7854.9947099999999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1503</v>
      </c>
      <c r="DR34" s="104">
        <v>2898.6601700000001</v>
      </c>
      <c r="DS34" s="105">
        <v>627.82042999999999</v>
      </c>
      <c r="DT34" s="105">
        <v>627.82042999999999</v>
      </c>
      <c r="DU34" s="106"/>
      <c r="DV34" s="103"/>
      <c r="DW34" s="104"/>
      <c r="DX34" s="105"/>
      <c r="DY34" s="105"/>
      <c r="DZ34" s="105"/>
      <c r="EA34" s="105"/>
      <c r="EB34" s="107">
        <v>7736.32</v>
      </c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>
        <v>48.848520000000001</v>
      </c>
      <c r="GX34" s="106">
        <v>80.389309999999995</v>
      </c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2898.6601700000001</v>
      </c>
      <c r="HO34" s="105">
        <v>2879.46821</v>
      </c>
      <c r="HP34" s="106">
        <v>709.66945999999996</v>
      </c>
    </row>
    <row r="35" spans="1:224" x14ac:dyDescent="0.3">
      <c r="A35" s="1"/>
      <c r="B35" s="102" t="s">
        <v>825</v>
      </c>
      <c r="C35" s="103"/>
      <c r="D35" s="104"/>
      <c r="E35" s="105"/>
      <c r="F35" s="105">
        <v>8.8258700000000001</v>
      </c>
      <c r="G35" s="106"/>
      <c r="H35" s="104"/>
      <c r="I35" s="106"/>
      <c r="J35" s="104">
        <v>81.096100000000007</v>
      </c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19.191960000000002</v>
      </c>
      <c r="V35" s="106">
        <v>1.0612699999999999</v>
      </c>
      <c r="W35" s="103"/>
      <c r="X35" s="104"/>
      <c r="Y35" s="105"/>
      <c r="Z35" s="106">
        <v>23.060680000000001</v>
      </c>
      <c r="AA35" s="104"/>
      <c r="AB35" s="105"/>
      <c r="AC35" s="105"/>
      <c r="AD35" s="105">
        <v>11.413130000000001</v>
      </c>
      <c r="AE35" s="105">
        <v>15.941789999999999</v>
      </c>
      <c r="AF35" s="106">
        <v>10.22284</v>
      </c>
      <c r="AG35" s="103"/>
      <c r="AH35" s="103"/>
      <c r="AI35" s="103">
        <v>175.92341999999999</v>
      </c>
      <c r="AJ35" s="104"/>
      <c r="AK35" s="106"/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>
        <v>110.49702000000001</v>
      </c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7930.8452100000004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1503</v>
      </c>
      <c r="DR35" s="104">
        <v>2898.6601700000001</v>
      </c>
      <c r="DS35" s="105">
        <v>627.82042999999999</v>
      </c>
      <c r="DT35" s="105">
        <v>627.82042999999999</v>
      </c>
      <c r="DU35" s="106"/>
      <c r="DV35" s="103"/>
      <c r="DW35" s="104"/>
      <c r="DX35" s="105"/>
      <c r="DY35" s="105"/>
      <c r="DZ35" s="105"/>
      <c r="EA35" s="105"/>
      <c r="EB35" s="107">
        <v>7809.0749999999998</v>
      </c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>
        <v>48.848520000000001</v>
      </c>
      <c r="GX35" s="106">
        <v>80.389309999999995</v>
      </c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2898.6601700000001</v>
      </c>
      <c r="HO35" s="105">
        <v>2879.46821</v>
      </c>
      <c r="HP35" s="106">
        <v>709.66945999999996</v>
      </c>
    </row>
    <row r="36" spans="1:224" x14ac:dyDescent="0.3">
      <c r="A36" s="1"/>
      <c r="B36" s="102" t="s">
        <v>826</v>
      </c>
      <c r="C36" s="103"/>
      <c r="D36" s="104"/>
      <c r="E36" s="105"/>
      <c r="F36" s="105">
        <v>8.8258700000000001</v>
      </c>
      <c r="G36" s="106"/>
      <c r="H36" s="104"/>
      <c r="I36" s="106"/>
      <c r="J36" s="104">
        <v>81.096100000000007</v>
      </c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>
        <v>11.413130000000001</v>
      </c>
      <c r="AE36" s="105">
        <v>15.941789999999999</v>
      </c>
      <c r="AF36" s="106">
        <v>10.22284</v>
      </c>
      <c r="AG36" s="103"/>
      <c r="AH36" s="103"/>
      <c r="AI36" s="103">
        <v>175.92341999999999</v>
      </c>
      <c r="AJ36" s="104"/>
      <c r="AK36" s="106"/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>
        <v>110.49702000000001</v>
      </c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7847.2859399999998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1503</v>
      </c>
      <c r="DR36" s="104">
        <v>2898.6601700000001</v>
      </c>
      <c r="DS36" s="105">
        <v>627.82042999999999</v>
      </c>
      <c r="DT36" s="105">
        <v>627.82042999999999</v>
      </c>
      <c r="DU36" s="106"/>
      <c r="DV36" s="103"/>
      <c r="DW36" s="104"/>
      <c r="DX36" s="105"/>
      <c r="DY36" s="105"/>
      <c r="DZ36" s="105"/>
      <c r="EA36" s="105"/>
      <c r="EB36" s="107">
        <v>7725.7709999999997</v>
      </c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>
        <v>48.848520000000001</v>
      </c>
      <c r="GX36" s="106">
        <v>80.389309999999995</v>
      </c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2898.6601700000001</v>
      </c>
      <c r="HO36" s="105">
        <v>2879.46821</v>
      </c>
      <c r="HP36" s="106">
        <v>709.66945999999996</v>
      </c>
    </row>
    <row r="37" spans="1:224" x14ac:dyDescent="0.3">
      <c r="A37" s="1"/>
      <c r="B37" s="102" t="s">
        <v>827</v>
      </c>
      <c r="C37" s="103"/>
      <c r="D37" s="104"/>
      <c r="E37" s="105"/>
      <c r="F37" s="105">
        <v>8.8258700000000001</v>
      </c>
      <c r="G37" s="106"/>
      <c r="H37" s="104"/>
      <c r="I37" s="106"/>
      <c r="J37" s="104">
        <v>81.096100000000007</v>
      </c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>
        <v>11.413130000000001</v>
      </c>
      <c r="AE37" s="105">
        <v>15.941789999999999</v>
      </c>
      <c r="AF37" s="106">
        <v>10.22284</v>
      </c>
      <c r="AG37" s="103"/>
      <c r="AH37" s="103"/>
      <c r="AI37" s="103">
        <v>175.92341999999999</v>
      </c>
      <c r="AJ37" s="104"/>
      <c r="AK37" s="106"/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>
        <v>110.49702000000001</v>
      </c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7910.5587599999999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1503</v>
      </c>
      <c r="DR37" s="104">
        <v>2898.6601700000001</v>
      </c>
      <c r="DS37" s="105">
        <v>627.82042999999999</v>
      </c>
      <c r="DT37" s="105">
        <v>627.82042999999999</v>
      </c>
      <c r="DU37" s="106"/>
      <c r="DV37" s="103"/>
      <c r="DW37" s="104"/>
      <c r="DX37" s="105"/>
      <c r="DY37" s="105"/>
      <c r="DZ37" s="105"/>
      <c r="EA37" s="105"/>
      <c r="EB37" s="107">
        <v>7788.9620000000004</v>
      </c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>
        <v>48.848520000000001</v>
      </c>
      <c r="GX37" s="106">
        <v>80.389309999999995</v>
      </c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2898.6601700000001</v>
      </c>
      <c r="HO37" s="105">
        <v>2879.46821</v>
      </c>
      <c r="HP37" s="106">
        <v>709.66945999999996</v>
      </c>
    </row>
    <row r="38" spans="1:224" x14ac:dyDescent="0.3">
      <c r="A38" s="1"/>
      <c r="B38" s="102" t="s">
        <v>828</v>
      </c>
      <c r="C38" s="103"/>
      <c r="D38" s="104"/>
      <c r="E38" s="105"/>
      <c r="F38" s="105">
        <v>8.8258700000000001</v>
      </c>
      <c r="G38" s="106"/>
      <c r="H38" s="104"/>
      <c r="I38" s="106"/>
      <c r="J38" s="104">
        <v>81.096100000000007</v>
      </c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>
        <v>11.413130000000001</v>
      </c>
      <c r="AE38" s="105">
        <v>15.941789999999999</v>
      </c>
      <c r="AF38" s="106">
        <v>10.22284</v>
      </c>
      <c r="AG38" s="103"/>
      <c r="AH38" s="103"/>
      <c r="AI38" s="103">
        <v>175.92341999999999</v>
      </c>
      <c r="AJ38" s="104"/>
      <c r="AK38" s="106"/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>
        <v>110.49702000000001</v>
      </c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7887.6261999999997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1503</v>
      </c>
      <c r="DR38" s="104">
        <v>2901.038</v>
      </c>
      <c r="DS38" s="105">
        <v>627.82042999999999</v>
      </c>
      <c r="DT38" s="105">
        <v>627.82042999999999</v>
      </c>
      <c r="DU38" s="106"/>
      <c r="DV38" s="103"/>
      <c r="DW38" s="104"/>
      <c r="DX38" s="105"/>
      <c r="DY38" s="105"/>
      <c r="DZ38" s="105"/>
      <c r="EA38" s="105"/>
      <c r="EB38" s="107">
        <v>7765.8959999999997</v>
      </c>
      <c r="EC38" s="1"/>
      <c r="ED38" s="103">
        <v>2.3778299999999999</v>
      </c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>
        <v>2.3778299999999999</v>
      </c>
      <c r="GW38" s="104">
        <v>48.848520000000001</v>
      </c>
      <c r="GX38" s="106">
        <v>80.389309999999995</v>
      </c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2901.038</v>
      </c>
      <c r="HO38" s="105">
        <v>2881.8460399999999</v>
      </c>
      <c r="HP38" s="106">
        <v>709.66945999999996</v>
      </c>
    </row>
    <row r="39" spans="1:224" x14ac:dyDescent="0.3">
      <c r="A39" s="1"/>
      <c r="B39" s="102" t="s">
        <v>829</v>
      </c>
      <c r="C39" s="103"/>
      <c r="D39" s="104"/>
      <c r="E39" s="105"/>
      <c r="F39" s="105">
        <v>8.8258700000000001</v>
      </c>
      <c r="G39" s="106"/>
      <c r="H39" s="104"/>
      <c r="I39" s="106"/>
      <c r="J39" s="104">
        <v>81.096100000000007</v>
      </c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>
        <v>11.413130000000001</v>
      </c>
      <c r="AE39" s="105">
        <v>15.941789999999999</v>
      </c>
      <c r="AF39" s="106">
        <v>10.22284</v>
      </c>
      <c r="AG39" s="103"/>
      <c r="AH39" s="103"/>
      <c r="AI39" s="103">
        <v>175.92341999999999</v>
      </c>
      <c r="AJ39" s="104"/>
      <c r="AK39" s="106"/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>
        <v>110.49702000000001</v>
      </c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7935.0645299999996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1503</v>
      </c>
      <c r="DR39" s="104">
        <v>2901.038</v>
      </c>
      <c r="DS39" s="105">
        <v>627.82042999999999</v>
      </c>
      <c r="DT39" s="105">
        <v>627.82042999999999</v>
      </c>
      <c r="DU39" s="106"/>
      <c r="DV39" s="103"/>
      <c r="DW39" s="104"/>
      <c r="DX39" s="105"/>
      <c r="DY39" s="105"/>
      <c r="DZ39" s="105"/>
      <c r="EA39" s="105"/>
      <c r="EB39" s="107">
        <v>7812.8490000000002</v>
      </c>
      <c r="EC39" s="1"/>
      <c r="ED39" s="103">
        <v>2.3778299999999999</v>
      </c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>
        <v>2.3778299999999999</v>
      </c>
      <c r="GW39" s="104">
        <v>48.848520000000001</v>
      </c>
      <c r="GX39" s="106">
        <v>80.389309999999995</v>
      </c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2901.038</v>
      </c>
      <c r="HO39" s="105">
        <v>2881.8460399999999</v>
      </c>
      <c r="HP39" s="106">
        <v>495.95420999999999</v>
      </c>
    </row>
    <row r="40" spans="1:224" x14ac:dyDescent="0.3">
      <c r="A40" s="1"/>
      <c r="B40" s="102" t="s">
        <v>830</v>
      </c>
      <c r="C40" s="103"/>
      <c r="D40" s="104"/>
      <c r="E40" s="105"/>
      <c r="F40" s="105">
        <v>8.8258700000000001</v>
      </c>
      <c r="G40" s="106"/>
      <c r="H40" s="104"/>
      <c r="I40" s="106"/>
      <c r="J40" s="104">
        <v>81.096100000000007</v>
      </c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19.191960000000002</v>
      </c>
      <c r="V40" s="106">
        <v>1.0612699999999999</v>
      </c>
      <c r="W40" s="103"/>
      <c r="X40" s="104"/>
      <c r="Y40" s="105"/>
      <c r="Z40" s="106">
        <v>23.060680000000001</v>
      </c>
      <c r="AA40" s="104"/>
      <c r="AB40" s="105"/>
      <c r="AC40" s="105"/>
      <c r="AD40" s="105">
        <v>11.413130000000001</v>
      </c>
      <c r="AE40" s="105">
        <v>15.941789999999999</v>
      </c>
      <c r="AF40" s="106">
        <v>10.22284</v>
      </c>
      <c r="AG40" s="103"/>
      <c r="AH40" s="103"/>
      <c r="AI40" s="103">
        <v>175.92341999999999</v>
      </c>
      <c r="AJ40" s="104"/>
      <c r="AK40" s="106"/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>
        <v>110.49702000000001</v>
      </c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7947.81603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1503</v>
      </c>
      <c r="DR40" s="104">
        <v>2901.038</v>
      </c>
      <c r="DS40" s="105">
        <v>627.82042999999999</v>
      </c>
      <c r="DT40" s="105">
        <v>627.82042999999999</v>
      </c>
      <c r="DU40" s="106"/>
      <c r="DV40" s="103"/>
      <c r="DW40" s="104"/>
      <c r="DX40" s="105"/>
      <c r="DY40" s="105"/>
      <c r="DZ40" s="105"/>
      <c r="EA40" s="105"/>
      <c r="EB40" s="107">
        <v>7825.4369999999999</v>
      </c>
      <c r="EC40" s="1"/>
      <c r="ED40" s="103">
        <v>2.3778299999999999</v>
      </c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>
        <v>2.3778299999999999</v>
      </c>
      <c r="GW40" s="104">
        <v>48.848520000000001</v>
      </c>
      <c r="GX40" s="106">
        <v>80.389309999999995</v>
      </c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2901.038</v>
      </c>
      <c r="HO40" s="105">
        <v>2881.8460399999999</v>
      </c>
      <c r="HP40" s="106">
        <v>709.66945999999996</v>
      </c>
    </row>
    <row r="41" spans="1:224" x14ac:dyDescent="0.3">
      <c r="A41" s="1"/>
      <c r="B41" s="102" t="s">
        <v>831</v>
      </c>
      <c r="C41" s="103"/>
      <c r="D41" s="104"/>
      <c r="E41" s="105"/>
      <c r="F41" s="105">
        <v>8.8258700000000001</v>
      </c>
      <c r="G41" s="106"/>
      <c r="H41" s="104"/>
      <c r="I41" s="106"/>
      <c r="J41" s="104">
        <v>81.096100000000007</v>
      </c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19.191960000000002</v>
      </c>
      <c r="V41" s="106">
        <v>1.0612699999999999</v>
      </c>
      <c r="W41" s="103"/>
      <c r="X41" s="104"/>
      <c r="Y41" s="105"/>
      <c r="Z41" s="106">
        <v>23.060680000000001</v>
      </c>
      <c r="AA41" s="104"/>
      <c r="AB41" s="105"/>
      <c r="AC41" s="105"/>
      <c r="AD41" s="105">
        <v>11.413130000000001</v>
      </c>
      <c r="AE41" s="105">
        <v>15.941789999999999</v>
      </c>
      <c r="AF41" s="106">
        <v>10.22284</v>
      </c>
      <c r="AG41" s="103"/>
      <c r="AH41" s="103"/>
      <c r="AI41" s="103">
        <v>175.92341999999999</v>
      </c>
      <c r="AJ41" s="104"/>
      <c r="AK41" s="106"/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>
        <v>110.49702000000001</v>
      </c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>
        <v>191.19621000000001</v>
      </c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7922.1073699999997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1503</v>
      </c>
      <c r="DR41" s="104">
        <v>2901.038</v>
      </c>
      <c r="DS41" s="105">
        <v>627.82042999999999</v>
      </c>
      <c r="DT41" s="105">
        <v>627.82042999999999</v>
      </c>
      <c r="DU41" s="106"/>
      <c r="DV41" s="103"/>
      <c r="DW41" s="104"/>
      <c r="DX41" s="105"/>
      <c r="DY41" s="105"/>
      <c r="DZ41" s="105"/>
      <c r="EA41" s="105"/>
      <c r="EB41" s="107">
        <v>7799.5209999999997</v>
      </c>
      <c r="EC41" s="1"/>
      <c r="ED41" s="103">
        <v>2.3778299999999999</v>
      </c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>
        <v>2.3778299999999999</v>
      </c>
      <c r="GW41" s="104">
        <v>48.848520000000001</v>
      </c>
      <c r="GX41" s="106">
        <v>80.389309999999995</v>
      </c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2901.038</v>
      </c>
      <c r="HO41" s="105">
        <v>2881.8460399999999</v>
      </c>
      <c r="HP41" s="106">
        <v>709.66945999999996</v>
      </c>
    </row>
    <row r="42" spans="1:224" x14ac:dyDescent="0.3">
      <c r="A42" s="1"/>
      <c r="B42" s="102" t="s">
        <v>832</v>
      </c>
      <c r="C42" s="103"/>
      <c r="D42" s="104"/>
      <c r="E42" s="105"/>
      <c r="F42" s="105">
        <v>8.8258700000000001</v>
      </c>
      <c r="G42" s="106"/>
      <c r="H42" s="104"/>
      <c r="I42" s="106"/>
      <c r="J42" s="104">
        <v>81.096100000000007</v>
      </c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19.191960000000002</v>
      </c>
      <c r="V42" s="106">
        <v>1.0612699999999999</v>
      </c>
      <c r="W42" s="103"/>
      <c r="X42" s="104"/>
      <c r="Y42" s="105"/>
      <c r="Z42" s="106">
        <v>23.060680000000001</v>
      </c>
      <c r="AA42" s="104"/>
      <c r="AB42" s="105"/>
      <c r="AC42" s="105"/>
      <c r="AD42" s="105">
        <v>11.413130000000001</v>
      </c>
      <c r="AE42" s="105">
        <v>15.941789999999999</v>
      </c>
      <c r="AF42" s="106">
        <v>10.22284</v>
      </c>
      <c r="AG42" s="103"/>
      <c r="AH42" s="103"/>
      <c r="AI42" s="103">
        <v>175.92341999999999</v>
      </c>
      <c r="AJ42" s="104"/>
      <c r="AK42" s="106"/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>
        <v>110.49702000000001</v>
      </c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>
        <v>191.19621000000001</v>
      </c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7992.2698099999998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1504</v>
      </c>
      <c r="DR42" s="104">
        <v>2901.038</v>
      </c>
      <c r="DS42" s="105">
        <v>627.82042999999999</v>
      </c>
      <c r="DT42" s="105">
        <v>627.82042999999999</v>
      </c>
      <c r="DU42" s="106"/>
      <c r="DV42" s="103"/>
      <c r="DW42" s="104"/>
      <c r="DX42" s="105"/>
      <c r="DY42" s="105"/>
      <c r="DZ42" s="105"/>
      <c r="EA42" s="105"/>
      <c r="EB42" s="107">
        <v>7876.6319999999996</v>
      </c>
      <c r="EC42" s="1"/>
      <c r="ED42" s="103">
        <v>2.3778299999999999</v>
      </c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>
        <v>2.3778299999999999</v>
      </c>
      <c r="GW42" s="104">
        <v>48.848520000000001</v>
      </c>
      <c r="GX42" s="106">
        <v>80.389309999999995</v>
      </c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2901.038</v>
      </c>
      <c r="HO42" s="105">
        <v>2881.8460399999999</v>
      </c>
      <c r="HP42" s="106">
        <v>709.66945999999996</v>
      </c>
    </row>
    <row r="43" spans="1:224" x14ac:dyDescent="0.3">
      <c r="A43" s="1"/>
      <c r="B43" s="102" t="s">
        <v>833</v>
      </c>
      <c r="C43" s="103"/>
      <c r="D43" s="104"/>
      <c r="E43" s="105"/>
      <c r="F43" s="105">
        <v>8.8258700000000001</v>
      </c>
      <c r="G43" s="106"/>
      <c r="H43" s="104"/>
      <c r="I43" s="106"/>
      <c r="J43" s="104">
        <v>81.096100000000007</v>
      </c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19.191960000000002</v>
      </c>
      <c r="V43" s="106">
        <v>1.0612699999999999</v>
      </c>
      <c r="W43" s="103"/>
      <c r="X43" s="104"/>
      <c r="Y43" s="105"/>
      <c r="Z43" s="106"/>
      <c r="AA43" s="104"/>
      <c r="AB43" s="105"/>
      <c r="AC43" s="105"/>
      <c r="AD43" s="105">
        <v>11.413130000000001</v>
      </c>
      <c r="AE43" s="105">
        <v>15.941789999999999</v>
      </c>
      <c r="AF43" s="106">
        <v>10.22284</v>
      </c>
      <c r="AG43" s="103"/>
      <c r="AH43" s="103"/>
      <c r="AI43" s="103">
        <v>175.92341999999999</v>
      </c>
      <c r="AJ43" s="104"/>
      <c r="AK43" s="106"/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>
        <v>110.49702000000001</v>
      </c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>
        <v>191.19621000000001</v>
      </c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8114.8566000000001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1504</v>
      </c>
      <c r="DR43" s="104">
        <v>2877.97732</v>
      </c>
      <c r="DS43" s="105">
        <v>604.75975000000005</v>
      </c>
      <c r="DT43" s="105">
        <v>604.75975000000005</v>
      </c>
      <c r="DU43" s="106"/>
      <c r="DV43" s="103"/>
      <c r="DW43" s="104"/>
      <c r="DX43" s="105"/>
      <c r="DY43" s="105"/>
      <c r="DZ43" s="105"/>
      <c r="EA43" s="105"/>
      <c r="EB43" s="107">
        <v>8016.0190000000002</v>
      </c>
      <c r="EC43" s="1"/>
      <c r="ED43" s="103">
        <v>2.3778299999999999</v>
      </c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>
        <v>2.3778299999999999</v>
      </c>
      <c r="GW43" s="104">
        <v>48.848520000000001</v>
      </c>
      <c r="GX43" s="106">
        <v>80.389309999999995</v>
      </c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2877.97732</v>
      </c>
      <c r="HO43" s="105">
        <v>2858.7853599999999</v>
      </c>
      <c r="HP43" s="106">
        <v>709.66945999999996</v>
      </c>
    </row>
    <row r="44" spans="1:224" x14ac:dyDescent="0.3">
      <c r="A44" s="1"/>
      <c r="B44" s="102" t="s">
        <v>834</v>
      </c>
      <c r="C44" s="103"/>
      <c r="D44" s="104"/>
      <c r="E44" s="105"/>
      <c r="F44" s="105">
        <v>8.8258700000000001</v>
      </c>
      <c r="G44" s="106"/>
      <c r="H44" s="104"/>
      <c r="I44" s="106"/>
      <c r="J44" s="104">
        <v>81.096100000000007</v>
      </c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19.191960000000002</v>
      </c>
      <c r="V44" s="106">
        <v>1.0612699999999999</v>
      </c>
      <c r="W44" s="103"/>
      <c r="X44" s="104"/>
      <c r="Y44" s="105"/>
      <c r="Z44" s="106"/>
      <c r="AA44" s="104"/>
      <c r="AB44" s="105"/>
      <c r="AC44" s="105"/>
      <c r="AD44" s="105">
        <v>11.413130000000001</v>
      </c>
      <c r="AE44" s="105">
        <v>15.941789999999999</v>
      </c>
      <c r="AF44" s="106">
        <v>10.22284</v>
      </c>
      <c r="AG44" s="103"/>
      <c r="AH44" s="103"/>
      <c r="AI44" s="103">
        <v>175.92341999999999</v>
      </c>
      <c r="AJ44" s="104"/>
      <c r="AK44" s="106"/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>
        <v>36.281509999999997</v>
      </c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8033.2671200000004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1504</v>
      </c>
      <c r="DR44" s="104">
        <v>2612.5655999999999</v>
      </c>
      <c r="DS44" s="105">
        <v>339.34802999999999</v>
      </c>
      <c r="DT44" s="105">
        <v>339.34802999999999</v>
      </c>
      <c r="DU44" s="106"/>
      <c r="DV44" s="103"/>
      <c r="DW44" s="104"/>
      <c r="DX44" s="105"/>
      <c r="DY44" s="105"/>
      <c r="DZ44" s="105"/>
      <c r="EA44" s="105"/>
      <c r="EB44" s="107">
        <v>7932.2259999999997</v>
      </c>
      <c r="EC44" s="1"/>
      <c r="ED44" s="103">
        <v>2.3778299999999999</v>
      </c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>
        <v>2.3778299999999999</v>
      </c>
      <c r="GW44" s="104">
        <v>48.848520000000001</v>
      </c>
      <c r="GX44" s="106">
        <v>80.389309999999995</v>
      </c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2612.5655999999999</v>
      </c>
      <c r="HO44" s="105">
        <v>2593.3736399999998</v>
      </c>
      <c r="HP44" s="106">
        <v>709.66945999999996</v>
      </c>
    </row>
    <row r="45" spans="1:224" x14ac:dyDescent="0.3">
      <c r="A45" s="1"/>
      <c r="B45" s="102" t="s">
        <v>835</v>
      </c>
      <c r="C45" s="103"/>
      <c r="D45" s="104"/>
      <c r="E45" s="105"/>
      <c r="F45" s="105">
        <v>8.8258700000000001</v>
      </c>
      <c r="G45" s="106"/>
      <c r="H45" s="104"/>
      <c r="I45" s="106"/>
      <c r="J45" s="104">
        <v>81.096100000000007</v>
      </c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19.191960000000002</v>
      </c>
      <c r="V45" s="106">
        <v>1.0612699999999999</v>
      </c>
      <c r="W45" s="103"/>
      <c r="X45" s="104"/>
      <c r="Y45" s="105"/>
      <c r="Z45" s="106"/>
      <c r="AA45" s="104"/>
      <c r="AB45" s="105"/>
      <c r="AC45" s="105"/>
      <c r="AD45" s="105">
        <v>11.413130000000001</v>
      </c>
      <c r="AE45" s="105">
        <v>15.941789999999999</v>
      </c>
      <c r="AF45" s="106">
        <v>10.22284</v>
      </c>
      <c r="AG45" s="103"/>
      <c r="AH45" s="103"/>
      <c r="AI45" s="103">
        <v>175.92341999999999</v>
      </c>
      <c r="AJ45" s="104"/>
      <c r="AK45" s="106"/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>
        <v>36.281509999999997</v>
      </c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8048.4596000000001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1504</v>
      </c>
      <c r="DR45" s="104">
        <v>2612.5655999999999</v>
      </c>
      <c r="DS45" s="105">
        <v>339.34802999999999</v>
      </c>
      <c r="DT45" s="105">
        <v>339.34802999999999</v>
      </c>
      <c r="DU45" s="106"/>
      <c r="DV45" s="103"/>
      <c r="DW45" s="104"/>
      <c r="DX45" s="105"/>
      <c r="DY45" s="105"/>
      <c r="DZ45" s="105"/>
      <c r="EA45" s="105"/>
      <c r="EB45" s="107">
        <v>7943.6130000000003</v>
      </c>
      <c r="EC45" s="1"/>
      <c r="ED45" s="103">
        <v>2.3778299999999999</v>
      </c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>
        <v>2.3778299999999999</v>
      </c>
      <c r="GW45" s="104">
        <v>48.848520000000001</v>
      </c>
      <c r="GX45" s="106">
        <v>80.389309999999995</v>
      </c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2612.5655999999999</v>
      </c>
      <c r="HO45" s="105">
        <v>2593.3736399999998</v>
      </c>
      <c r="HP45" s="106">
        <v>495.95420999999999</v>
      </c>
    </row>
    <row r="46" spans="1:224" x14ac:dyDescent="0.3">
      <c r="A46" s="1"/>
      <c r="B46" s="102" t="s">
        <v>836</v>
      </c>
      <c r="C46" s="103"/>
      <c r="D46" s="104"/>
      <c r="E46" s="105"/>
      <c r="F46" s="105">
        <v>8.8258700000000001</v>
      </c>
      <c r="G46" s="106"/>
      <c r="H46" s="104"/>
      <c r="I46" s="106"/>
      <c r="J46" s="104">
        <v>81.096100000000007</v>
      </c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19.191960000000002</v>
      </c>
      <c r="V46" s="106">
        <v>1.0612699999999999</v>
      </c>
      <c r="W46" s="103"/>
      <c r="X46" s="104"/>
      <c r="Y46" s="105"/>
      <c r="Z46" s="106"/>
      <c r="AA46" s="104"/>
      <c r="AB46" s="105"/>
      <c r="AC46" s="105"/>
      <c r="AD46" s="105">
        <v>11.413130000000001</v>
      </c>
      <c r="AE46" s="105">
        <v>15.941789999999999</v>
      </c>
      <c r="AF46" s="106">
        <v>10.22284</v>
      </c>
      <c r="AG46" s="103"/>
      <c r="AH46" s="103"/>
      <c r="AI46" s="103">
        <v>175.92341999999999</v>
      </c>
      <c r="AJ46" s="104"/>
      <c r="AK46" s="106"/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>
        <v>36.281509999999997</v>
      </c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7977.6216899999999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1504</v>
      </c>
      <c r="DR46" s="104">
        <v>2612.5655999999999</v>
      </c>
      <c r="DS46" s="105">
        <v>339.34802999999999</v>
      </c>
      <c r="DT46" s="105">
        <v>339.34802999999999</v>
      </c>
      <c r="DU46" s="106"/>
      <c r="DV46" s="103"/>
      <c r="DW46" s="104"/>
      <c r="DX46" s="105"/>
      <c r="DY46" s="105"/>
      <c r="DZ46" s="105"/>
      <c r="EA46" s="105"/>
      <c r="EB46" s="107">
        <v>7872.2489999999998</v>
      </c>
      <c r="EC46" s="1"/>
      <c r="ED46" s="103">
        <v>2.3778299999999999</v>
      </c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>
        <v>2.3778299999999999</v>
      </c>
      <c r="GW46" s="104">
        <v>48.848520000000001</v>
      </c>
      <c r="GX46" s="106">
        <v>80.389309999999995</v>
      </c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2612.5655999999999</v>
      </c>
      <c r="HO46" s="105">
        <v>2593.3736399999998</v>
      </c>
      <c r="HP46" s="106">
        <v>495.95420999999999</v>
      </c>
    </row>
    <row r="47" spans="1:224" x14ac:dyDescent="0.3">
      <c r="A47" s="1"/>
      <c r="B47" s="102" t="s">
        <v>837</v>
      </c>
      <c r="C47" s="103"/>
      <c r="D47" s="104"/>
      <c r="E47" s="105"/>
      <c r="F47" s="105">
        <v>8.8258700000000001</v>
      </c>
      <c r="G47" s="106"/>
      <c r="H47" s="104"/>
      <c r="I47" s="106"/>
      <c r="J47" s="104">
        <v>81.096100000000007</v>
      </c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19.191960000000002</v>
      </c>
      <c r="V47" s="106">
        <v>1.0612699999999999</v>
      </c>
      <c r="W47" s="103"/>
      <c r="X47" s="104"/>
      <c r="Y47" s="105"/>
      <c r="Z47" s="106">
        <v>23.060680000000001</v>
      </c>
      <c r="AA47" s="104"/>
      <c r="AB47" s="105"/>
      <c r="AC47" s="105"/>
      <c r="AD47" s="105">
        <v>11.413130000000001</v>
      </c>
      <c r="AE47" s="105">
        <v>15.941789999999999</v>
      </c>
      <c r="AF47" s="106">
        <v>10.22284</v>
      </c>
      <c r="AG47" s="103"/>
      <c r="AH47" s="103"/>
      <c r="AI47" s="103">
        <v>175.92341999999999</v>
      </c>
      <c r="AJ47" s="104"/>
      <c r="AK47" s="106"/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>
        <v>36.281509999999997</v>
      </c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7942.1225999999997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1504</v>
      </c>
      <c r="DR47" s="104">
        <v>2635.62628</v>
      </c>
      <c r="DS47" s="105">
        <v>362.40870999999999</v>
      </c>
      <c r="DT47" s="105">
        <v>362.40870999999999</v>
      </c>
      <c r="DU47" s="106"/>
      <c r="DV47" s="103"/>
      <c r="DW47" s="104"/>
      <c r="DX47" s="105"/>
      <c r="DY47" s="105"/>
      <c r="DZ47" s="105"/>
      <c r="EA47" s="105"/>
      <c r="EB47" s="107">
        <v>7834.4780000000001</v>
      </c>
      <c r="EC47" s="1"/>
      <c r="ED47" s="103">
        <v>2.3778299999999999</v>
      </c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>
        <v>2.3778299999999999</v>
      </c>
      <c r="GW47" s="104">
        <v>48.848520000000001</v>
      </c>
      <c r="GX47" s="106">
        <v>80.389309999999995</v>
      </c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2635.62628</v>
      </c>
      <c r="HO47" s="105">
        <v>2616.4343199999998</v>
      </c>
      <c r="HP47" s="106">
        <v>495.95420999999999</v>
      </c>
    </row>
    <row r="48" spans="1:224" x14ac:dyDescent="0.3">
      <c r="A48" s="1"/>
      <c r="B48" s="102" t="s">
        <v>838</v>
      </c>
      <c r="C48" s="103"/>
      <c r="D48" s="104"/>
      <c r="E48" s="105"/>
      <c r="F48" s="105">
        <v>8.8258700000000001</v>
      </c>
      <c r="G48" s="106"/>
      <c r="H48" s="104"/>
      <c r="I48" s="106"/>
      <c r="J48" s="104">
        <v>81.096100000000007</v>
      </c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19.191960000000002</v>
      </c>
      <c r="V48" s="106">
        <v>1.0612699999999999</v>
      </c>
      <c r="W48" s="103"/>
      <c r="X48" s="104"/>
      <c r="Y48" s="105"/>
      <c r="Z48" s="106">
        <v>23.060680000000001</v>
      </c>
      <c r="AA48" s="104"/>
      <c r="AB48" s="105"/>
      <c r="AC48" s="105"/>
      <c r="AD48" s="105">
        <v>11.413130000000001</v>
      </c>
      <c r="AE48" s="105">
        <v>15.941789999999999</v>
      </c>
      <c r="AF48" s="106">
        <v>10.22284</v>
      </c>
      <c r="AG48" s="103"/>
      <c r="AH48" s="103"/>
      <c r="AI48" s="103">
        <v>175.92341999999999</v>
      </c>
      <c r="AJ48" s="104"/>
      <c r="AK48" s="106"/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7901.02693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1504</v>
      </c>
      <c r="DR48" s="104">
        <v>2599.3447700000002</v>
      </c>
      <c r="DS48" s="105">
        <v>326.12720000000002</v>
      </c>
      <c r="DT48" s="105">
        <v>326.12720000000002</v>
      </c>
      <c r="DU48" s="106"/>
      <c r="DV48" s="103"/>
      <c r="DW48" s="104"/>
      <c r="DX48" s="105"/>
      <c r="DY48" s="105"/>
      <c r="DZ48" s="105"/>
      <c r="EA48" s="105"/>
      <c r="EB48" s="107">
        <v>7787.4369999999999</v>
      </c>
      <c r="EC48" s="1"/>
      <c r="ED48" s="103">
        <v>2.3778299999999999</v>
      </c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>
        <v>2.3778299999999999</v>
      </c>
      <c r="GW48" s="104">
        <v>48.848520000000001</v>
      </c>
      <c r="GX48" s="106">
        <v>80.389309999999995</v>
      </c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2599.3447700000002</v>
      </c>
      <c r="HO48" s="105">
        <v>2580.15281</v>
      </c>
      <c r="HP48" s="106">
        <v>495.95420999999999</v>
      </c>
    </row>
    <row r="49" spans="1:224" x14ac:dyDescent="0.3">
      <c r="A49" s="1"/>
      <c r="B49" s="102" t="s">
        <v>839</v>
      </c>
      <c r="C49" s="103"/>
      <c r="D49" s="104"/>
      <c r="E49" s="105"/>
      <c r="F49" s="105">
        <v>8.8258700000000001</v>
      </c>
      <c r="G49" s="106"/>
      <c r="H49" s="104"/>
      <c r="I49" s="106"/>
      <c r="J49" s="104">
        <v>81.096100000000007</v>
      </c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19.191960000000002</v>
      </c>
      <c r="V49" s="106">
        <v>1.0612699999999999</v>
      </c>
      <c r="W49" s="103"/>
      <c r="X49" s="104"/>
      <c r="Y49" s="105"/>
      <c r="Z49" s="106">
        <v>23.060680000000001</v>
      </c>
      <c r="AA49" s="104"/>
      <c r="AB49" s="105"/>
      <c r="AC49" s="105"/>
      <c r="AD49" s="105">
        <v>11.413130000000001</v>
      </c>
      <c r="AE49" s="105">
        <v>15.941789999999999</v>
      </c>
      <c r="AF49" s="106">
        <v>10.22284</v>
      </c>
      <c r="AG49" s="103"/>
      <c r="AH49" s="103"/>
      <c r="AI49" s="103">
        <v>175.92341999999999</v>
      </c>
      <c r="AJ49" s="104"/>
      <c r="AK49" s="106"/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7823.8515600000001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1504</v>
      </c>
      <c r="DR49" s="104">
        <v>2599.3447700000002</v>
      </c>
      <c r="DS49" s="105">
        <v>326.12720000000002</v>
      </c>
      <c r="DT49" s="105">
        <v>326.12720000000002</v>
      </c>
      <c r="DU49" s="106"/>
      <c r="DV49" s="103"/>
      <c r="DW49" s="104"/>
      <c r="DX49" s="105"/>
      <c r="DY49" s="105"/>
      <c r="DZ49" s="105"/>
      <c r="EA49" s="105"/>
      <c r="EB49" s="107">
        <v>7710.2039999999997</v>
      </c>
      <c r="EC49" s="1"/>
      <c r="ED49" s="103">
        <v>2.3778299999999999</v>
      </c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>
        <v>2.3778299999999999</v>
      </c>
      <c r="GW49" s="104">
        <v>48.848520000000001</v>
      </c>
      <c r="GX49" s="106">
        <v>80.389309999999995</v>
      </c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2599.3447700000002</v>
      </c>
      <c r="HO49" s="105">
        <v>2580.15281</v>
      </c>
      <c r="HP49" s="106">
        <v>495.95420999999999</v>
      </c>
    </row>
    <row r="50" spans="1:224" x14ac:dyDescent="0.3">
      <c r="A50" s="1"/>
      <c r="B50" s="102" t="s">
        <v>840</v>
      </c>
      <c r="C50" s="103"/>
      <c r="D50" s="104"/>
      <c r="E50" s="105"/>
      <c r="F50" s="105">
        <v>8.8258700000000001</v>
      </c>
      <c r="G50" s="106"/>
      <c r="H50" s="104"/>
      <c r="I50" s="106"/>
      <c r="J50" s="104">
        <v>81.096100000000007</v>
      </c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19.191960000000002</v>
      </c>
      <c r="V50" s="106">
        <v>1.0612699999999999</v>
      </c>
      <c r="W50" s="103"/>
      <c r="X50" s="104"/>
      <c r="Y50" s="105"/>
      <c r="Z50" s="106">
        <v>23.060680000000001</v>
      </c>
      <c r="AA50" s="104"/>
      <c r="AB50" s="105"/>
      <c r="AC50" s="105"/>
      <c r="AD50" s="105">
        <v>11.413130000000001</v>
      </c>
      <c r="AE50" s="105">
        <v>15.941789999999999</v>
      </c>
      <c r="AF50" s="106">
        <v>10.22284</v>
      </c>
      <c r="AG50" s="103"/>
      <c r="AH50" s="103"/>
      <c r="AI50" s="103">
        <v>175.92341999999999</v>
      </c>
      <c r="AJ50" s="104"/>
      <c r="AK50" s="106"/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>
        <v>110.49702000000001</v>
      </c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7678.3627999999999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1504</v>
      </c>
      <c r="DR50" s="104">
        <v>2709.8417899999999</v>
      </c>
      <c r="DS50" s="105">
        <v>436.62421999999998</v>
      </c>
      <c r="DT50" s="105">
        <v>436.62421999999998</v>
      </c>
      <c r="DU50" s="106"/>
      <c r="DV50" s="103"/>
      <c r="DW50" s="104"/>
      <c r="DX50" s="105"/>
      <c r="DY50" s="105"/>
      <c r="DZ50" s="105"/>
      <c r="EA50" s="105"/>
      <c r="EB50" s="107">
        <v>7564.4430000000002</v>
      </c>
      <c r="EC50" s="1"/>
      <c r="ED50" s="103">
        <v>2.3778299999999999</v>
      </c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>
        <v>2.3778299999999999</v>
      </c>
      <c r="GW50" s="104">
        <v>48.848520000000001</v>
      </c>
      <c r="GX50" s="106">
        <v>80.389309999999995</v>
      </c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2709.8417899999999</v>
      </c>
      <c r="HO50" s="105">
        <v>2690.6498299999998</v>
      </c>
      <c r="HP50" s="106">
        <v>495.95420999999999</v>
      </c>
    </row>
    <row r="51" spans="1:224" x14ac:dyDescent="0.3">
      <c r="A51" s="1"/>
      <c r="B51" s="102" t="s">
        <v>841</v>
      </c>
      <c r="C51" s="103"/>
      <c r="D51" s="104"/>
      <c r="E51" s="105"/>
      <c r="F51" s="105">
        <v>8.8258700000000001</v>
      </c>
      <c r="G51" s="106"/>
      <c r="H51" s="104"/>
      <c r="I51" s="106"/>
      <c r="J51" s="104">
        <v>81.096100000000007</v>
      </c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>
        <v>23.060680000000001</v>
      </c>
      <c r="AA51" s="104"/>
      <c r="AB51" s="105"/>
      <c r="AC51" s="105"/>
      <c r="AD51" s="105">
        <v>11.413130000000001</v>
      </c>
      <c r="AE51" s="105">
        <v>15.941789999999999</v>
      </c>
      <c r="AF51" s="106">
        <v>10.22284</v>
      </c>
      <c r="AG51" s="103"/>
      <c r="AH51" s="103"/>
      <c r="AI51" s="103">
        <v>175.92341999999999</v>
      </c>
      <c r="AJ51" s="104"/>
      <c r="AK51" s="106"/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>
        <v>110.49702000000001</v>
      </c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7609.8132599999999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1504</v>
      </c>
      <c r="DR51" s="104">
        <v>2709.8417899999999</v>
      </c>
      <c r="DS51" s="105">
        <v>436.62421999999998</v>
      </c>
      <c r="DT51" s="105">
        <v>436.62421999999998</v>
      </c>
      <c r="DU51" s="106"/>
      <c r="DV51" s="103"/>
      <c r="DW51" s="104"/>
      <c r="DX51" s="105"/>
      <c r="DY51" s="105"/>
      <c r="DZ51" s="105"/>
      <c r="EA51" s="105"/>
      <c r="EB51" s="107">
        <v>7495.5969999999998</v>
      </c>
      <c r="EC51" s="1"/>
      <c r="ED51" s="103">
        <v>2.3778299999999999</v>
      </c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>
        <v>2.3778299999999999</v>
      </c>
      <c r="GW51" s="104">
        <v>48.848520000000001</v>
      </c>
      <c r="GX51" s="106">
        <v>80.389309999999995</v>
      </c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2709.8417899999999</v>
      </c>
      <c r="HO51" s="105">
        <v>2690.6498299999998</v>
      </c>
      <c r="HP51" s="106">
        <v>495.95420999999999</v>
      </c>
    </row>
    <row r="52" spans="1:224" x14ac:dyDescent="0.3">
      <c r="A52" s="1"/>
      <c r="B52" s="102" t="s">
        <v>842</v>
      </c>
      <c r="C52" s="103"/>
      <c r="D52" s="104"/>
      <c r="E52" s="105"/>
      <c r="F52" s="105">
        <v>8.8258700000000001</v>
      </c>
      <c r="G52" s="106"/>
      <c r="H52" s="104"/>
      <c r="I52" s="106"/>
      <c r="J52" s="104">
        <v>81.096100000000007</v>
      </c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>
        <v>23.060680000000001</v>
      </c>
      <c r="AA52" s="104"/>
      <c r="AB52" s="105"/>
      <c r="AC52" s="105"/>
      <c r="AD52" s="105">
        <v>11.413130000000001</v>
      </c>
      <c r="AE52" s="105">
        <v>15.941789999999999</v>
      </c>
      <c r="AF52" s="106">
        <v>10.22284</v>
      </c>
      <c r="AG52" s="103"/>
      <c r="AH52" s="103"/>
      <c r="AI52" s="103">
        <v>175.92341999999999</v>
      </c>
      <c r="AJ52" s="104"/>
      <c r="AK52" s="106"/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>
        <v>110.49702000000001</v>
      </c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7366.5325000000003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1502</v>
      </c>
      <c r="DR52" s="104">
        <v>2709.8417899999999</v>
      </c>
      <c r="DS52" s="105">
        <v>436.62421999999998</v>
      </c>
      <c r="DT52" s="105">
        <v>436.62421999999998</v>
      </c>
      <c r="DU52" s="106"/>
      <c r="DV52" s="103"/>
      <c r="DW52" s="104"/>
      <c r="DX52" s="105"/>
      <c r="DY52" s="105"/>
      <c r="DZ52" s="105"/>
      <c r="EA52" s="105"/>
      <c r="EB52" s="107">
        <v>7252.1790000000001</v>
      </c>
      <c r="EC52" s="1"/>
      <c r="ED52" s="103">
        <v>2.3778299999999999</v>
      </c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>
        <v>2.3778299999999999</v>
      </c>
      <c r="GW52" s="104">
        <v>48.848520000000001</v>
      </c>
      <c r="GX52" s="106">
        <v>80.389309999999995</v>
      </c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2709.8417899999999</v>
      </c>
      <c r="HO52" s="105">
        <v>2690.6498299999998</v>
      </c>
      <c r="HP52" s="106">
        <v>495.95420999999999</v>
      </c>
    </row>
    <row r="53" spans="1:224" x14ac:dyDescent="0.3">
      <c r="A53" s="1"/>
      <c r="B53" s="102" t="s">
        <v>843</v>
      </c>
      <c r="C53" s="103"/>
      <c r="D53" s="104"/>
      <c r="E53" s="105"/>
      <c r="F53" s="105">
        <v>8.8258700000000001</v>
      </c>
      <c r="G53" s="106"/>
      <c r="H53" s="104"/>
      <c r="I53" s="106"/>
      <c r="J53" s="104">
        <v>81.096100000000007</v>
      </c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>
        <v>23.060680000000001</v>
      </c>
      <c r="AA53" s="104"/>
      <c r="AB53" s="105"/>
      <c r="AC53" s="105"/>
      <c r="AD53" s="105">
        <v>11.413130000000001</v>
      </c>
      <c r="AE53" s="105">
        <v>15.941789999999999</v>
      </c>
      <c r="AF53" s="106">
        <v>10.22284</v>
      </c>
      <c r="AG53" s="103"/>
      <c r="AH53" s="103"/>
      <c r="AI53" s="103">
        <v>175.92341999999999</v>
      </c>
      <c r="AJ53" s="104"/>
      <c r="AK53" s="106"/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>
        <v>110.49702000000001</v>
      </c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7131.5804799999996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1502</v>
      </c>
      <c r="DR53" s="104">
        <v>2709.8417899999999</v>
      </c>
      <c r="DS53" s="105">
        <v>436.62421999999998</v>
      </c>
      <c r="DT53" s="105">
        <v>436.62421999999998</v>
      </c>
      <c r="DU53" s="106"/>
      <c r="DV53" s="103"/>
      <c r="DW53" s="104"/>
      <c r="DX53" s="105"/>
      <c r="DY53" s="105"/>
      <c r="DZ53" s="105"/>
      <c r="EA53" s="105"/>
      <c r="EB53" s="107">
        <v>7016.6890000000003</v>
      </c>
      <c r="EC53" s="1"/>
      <c r="ED53" s="103">
        <v>2.3778299999999999</v>
      </c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>
        <v>2.3778299999999999</v>
      </c>
      <c r="GW53" s="104">
        <v>48.848520000000001</v>
      </c>
      <c r="GX53" s="106">
        <v>80.389309999999995</v>
      </c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2709.8417899999999</v>
      </c>
      <c r="HO53" s="105">
        <v>2690.6498299999998</v>
      </c>
      <c r="HP53" s="106">
        <v>495.95420999999999</v>
      </c>
    </row>
    <row r="54" spans="1:224" x14ac:dyDescent="0.3">
      <c r="A54" s="1"/>
      <c r="B54" s="102" t="s">
        <v>1505</v>
      </c>
      <c r="C54" s="103"/>
      <c r="D54" s="104"/>
      <c r="E54" s="105"/>
      <c r="F54" s="105">
        <v>8.8258700000000001</v>
      </c>
      <c r="G54" s="106"/>
      <c r="H54" s="104"/>
      <c r="I54" s="106"/>
      <c r="J54" s="104">
        <v>81.096100000000007</v>
      </c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15.941789999999999</v>
      </c>
      <c r="AF54" s="106">
        <v>10.22284</v>
      </c>
      <c r="AG54" s="103"/>
      <c r="AH54" s="103"/>
      <c r="AI54" s="103">
        <v>175.92341999999999</v>
      </c>
      <c r="AJ54" s="104"/>
      <c r="AK54" s="106"/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>
        <v>110.49702000000001</v>
      </c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6972.1338999999998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1502</v>
      </c>
      <c r="DR54" s="104">
        <v>2709.8417899999999</v>
      </c>
      <c r="DS54" s="105">
        <v>436.62421999999998</v>
      </c>
      <c r="DT54" s="105">
        <v>436.62421999999998</v>
      </c>
      <c r="DU54" s="106"/>
      <c r="DV54" s="103"/>
      <c r="DW54" s="104"/>
      <c r="DX54" s="105"/>
      <c r="DY54" s="105"/>
      <c r="DZ54" s="105"/>
      <c r="EA54" s="105"/>
      <c r="EB54" s="107">
        <v>6855.2659999999996</v>
      </c>
      <c r="EC54" s="1"/>
      <c r="ED54" s="103">
        <v>2.3778299999999999</v>
      </c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>
        <v>2.3778299999999999</v>
      </c>
      <c r="GW54" s="104">
        <v>48.848520000000001</v>
      </c>
      <c r="GX54" s="106">
        <v>80.389309999999995</v>
      </c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2709.8417899999999</v>
      </c>
      <c r="HO54" s="105">
        <v>2690.6498299999998</v>
      </c>
      <c r="HP54" s="106">
        <v>709.66945999999996</v>
      </c>
    </row>
    <row r="55" spans="1:224" x14ac:dyDescent="0.3">
      <c r="A55" s="1"/>
      <c r="B55" s="111" t="s">
        <v>934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0</v>
      </c>
      <c r="H55" s="113">
        <v>0</v>
      </c>
      <c r="I55" s="115">
        <v>0</v>
      </c>
      <c r="J55" s="113">
        <v>1946.3063999999999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507.33496000000002</v>
      </c>
      <c r="AA55" s="113">
        <v>0</v>
      </c>
      <c r="AB55" s="114">
        <v>0</v>
      </c>
      <c r="AC55" s="114">
        <v>0</v>
      </c>
      <c r="AD55" s="114">
        <v>273.91512</v>
      </c>
      <c r="AE55" s="114">
        <v>382.60296</v>
      </c>
      <c r="AF55" s="115">
        <v>245.34816000000001</v>
      </c>
      <c r="AG55" s="112">
        <v>0</v>
      </c>
      <c r="AH55" s="112">
        <v>0</v>
      </c>
      <c r="AI55" s="112">
        <v>4222.1620800000001</v>
      </c>
      <c r="AJ55" s="113">
        <v>0</v>
      </c>
      <c r="AK55" s="115">
        <v>0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0</v>
      </c>
      <c r="BG55" s="114">
        <v>0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2393.0004399999998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2835.5364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2294.3545199999999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20.211555000000001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20.211555000000001</v>
      </c>
      <c r="GW55" s="113">
        <v>1172.36448</v>
      </c>
      <c r="GX55" s="115">
        <v>1929.3434400000001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9" t="s">
        <v>1506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9" t="s">
        <v>1507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1508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9" t="s">
        <v>860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0"/>
      <c r="D63" s="1" t="s">
        <v>1509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1510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2" t="s">
        <v>50</v>
      </c>
      <c r="C6" s="232"/>
      <c r="D6" s="232"/>
      <c r="E6" s="232"/>
      <c r="F6" s="232"/>
      <c r="G6" s="232"/>
      <c r="H6" s="232" t="s">
        <v>225</v>
      </c>
      <c r="I6" s="232"/>
      <c r="J6" s="232" t="s">
        <v>55</v>
      </c>
      <c r="K6" s="232"/>
      <c r="L6" s="232"/>
      <c r="M6" s="232" t="s">
        <v>244</v>
      </c>
      <c r="N6" s="232"/>
      <c r="O6" s="232" t="s">
        <v>248</v>
      </c>
      <c r="P6" s="232" t="s">
        <v>60</v>
      </c>
      <c r="Q6" s="232"/>
      <c r="R6" s="232"/>
      <c r="S6" s="232"/>
      <c r="T6" s="232" t="s">
        <v>63</v>
      </c>
      <c r="U6" s="232" t="s">
        <v>260</v>
      </c>
      <c r="V6" s="232" t="s">
        <v>73</v>
      </c>
      <c r="W6" s="232"/>
      <c r="X6" s="232"/>
      <c r="Y6" s="232"/>
      <c r="Z6" s="232"/>
      <c r="AA6" s="232" t="s">
        <v>89</v>
      </c>
      <c r="AB6" s="232"/>
      <c r="AC6" s="232" t="s">
        <v>103</v>
      </c>
      <c r="AD6" s="232"/>
      <c r="AE6" s="232"/>
      <c r="AF6" s="232"/>
      <c r="AG6" s="232" t="s">
        <v>114</v>
      </c>
      <c r="AH6" s="232"/>
      <c r="AI6" s="232"/>
      <c r="AJ6" s="232"/>
      <c r="AK6" s="232"/>
      <c r="AL6" s="232" t="s">
        <v>496</v>
      </c>
      <c r="AM6" s="232"/>
      <c r="AN6" s="232" t="s">
        <v>135</v>
      </c>
      <c r="AO6" s="232"/>
      <c r="AP6" s="232"/>
      <c r="AQ6" s="232"/>
      <c r="AR6" s="232"/>
      <c r="AS6" s="232"/>
      <c r="AT6" s="232"/>
      <c r="AU6" s="232"/>
      <c r="AV6" s="232"/>
      <c r="AW6" s="232" t="s">
        <v>601</v>
      </c>
    </row>
    <row r="7" spans="1:49" ht="39.6" x14ac:dyDescent="0.3">
      <c r="A7" s="121" t="s">
        <v>1511</v>
      </c>
      <c r="B7" s="121" t="s">
        <v>1512</v>
      </c>
      <c r="C7" s="121" t="s">
        <v>1512</v>
      </c>
      <c r="D7" s="121" t="s">
        <v>1512</v>
      </c>
      <c r="E7" s="121" t="s">
        <v>1512</v>
      </c>
      <c r="F7" s="121" t="s">
        <v>1512</v>
      </c>
      <c r="G7" s="121" t="s">
        <v>1512</v>
      </c>
      <c r="H7" s="121" t="s">
        <v>1513</v>
      </c>
      <c r="I7" s="121" t="s">
        <v>1514</v>
      </c>
      <c r="J7" s="121" t="s">
        <v>1515</v>
      </c>
      <c r="K7" s="121" t="s">
        <v>1515</v>
      </c>
      <c r="L7" s="121" t="s">
        <v>1515</v>
      </c>
      <c r="M7" s="121" t="s">
        <v>1516</v>
      </c>
      <c r="N7" s="121" t="s">
        <v>1516</v>
      </c>
      <c r="O7" s="121" t="s">
        <v>1517</v>
      </c>
      <c r="P7" s="121" t="s">
        <v>639</v>
      </c>
      <c r="Q7" s="121" t="s">
        <v>639</v>
      </c>
      <c r="R7" s="121" t="s">
        <v>639</v>
      </c>
      <c r="S7" s="121" t="s">
        <v>639</v>
      </c>
      <c r="T7" s="121" t="s">
        <v>1518</v>
      </c>
      <c r="U7" s="121" t="s">
        <v>1519</v>
      </c>
      <c r="V7" s="121" t="s">
        <v>1520</v>
      </c>
      <c r="W7" s="121" t="s">
        <v>1521</v>
      </c>
      <c r="X7" s="121" t="s">
        <v>1521</v>
      </c>
      <c r="Y7" s="121" t="s">
        <v>1522</v>
      </c>
      <c r="Z7" s="121" t="s">
        <v>1523</v>
      </c>
      <c r="AA7" s="121" t="s">
        <v>639</v>
      </c>
      <c r="AB7" s="121" t="s">
        <v>639</v>
      </c>
      <c r="AC7" s="121" t="s">
        <v>1524</v>
      </c>
      <c r="AD7" s="121" t="s">
        <v>1525</v>
      </c>
      <c r="AE7" s="121" t="s">
        <v>1526</v>
      </c>
      <c r="AF7" s="121" t="s">
        <v>1524</v>
      </c>
      <c r="AG7" s="121" t="s">
        <v>1527</v>
      </c>
      <c r="AH7" s="121" t="s">
        <v>1527</v>
      </c>
      <c r="AI7" s="121" t="s">
        <v>1528</v>
      </c>
      <c r="AJ7" s="121" t="s">
        <v>1529</v>
      </c>
      <c r="AK7" s="121" t="s">
        <v>1529</v>
      </c>
      <c r="AL7" s="121" t="s">
        <v>496</v>
      </c>
      <c r="AM7" s="121" t="s">
        <v>496</v>
      </c>
      <c r="AN7" s="121" t="s">
        <v>1530</v>
      </c>
      <c r="AO7" s="121" t="s">
        <v>639</v>
      </c>
      <c r="AP7" s="121" t="s">
        <v>639</v>
      </c>
      <c r="AQ7" s="121" t="s">
        <v>639</v>
      </c>
      <c r="AR7" s="121" t="s">
        <v>1521</v>
      </c>
      <c r="AS7" s="121" t="s">
        <v>1531</v>
      </c>
      <c r="AT7" s="121" t="s">
        <v>1520</v>
      </c>
      <c r="AU7" s="121" t="s">
        <v>1521</v>
      </c>
      <c r="AV7" s="121" t="s">
        <v>1532</v>
      </c>
      <c r="AW7" s="121" t="s">
        <v>1012</v>
      </c>
    </row>
    <row r="8" spans="1:49" ht="26.4" x14ac:dyDescent="0.3">
      <c r="A8" s="121" t="s">
        <v>1533</v>
      </c>
      <c r="B8" s="121" t="s">
        <v>1534</v>
      </c>
      <c r="C8" s="121" t="s">
        <v>1534</v>
      </c>
      <c r="D8" s="121" t="s">
        <v>1535</v>
      </c>
      <c r="E8" s="121" t="s">
        <v>1535</v>
      </c>
      <c r="F8" s="121" t="s">
        <v>1536</v>
      </c>
      <c r="G8" s="121" t="s">
        <v>1535</v>
      </c>
      <c r="H8" s="121" t="s">
        <v>1535</v>
      </c>
      <c r="I8" s="121" t="s">
        <v>1535</v>
      </c>
      <c r="J8" s="121" t="s">
        <v>1534</v>
      </c>
      <c r="K8" s="121" t="s">
        <v>1534</v>
      </c>
      <c r="L8" s="121" t="s">
        <v>1536</v>
      </c>
      <c r="M8" s="121" t="s">
        <v>1535</v>
      </c>
      <c r="N8" s="121" t="s">
        <v>1535</v>
      </c>
      <c r="O8" s="121" t="s">
        <v>1535</v>
      </c>
      <c r="P8" s="121" t="s">
        <v>1535</v>
      </c>
      <c r="Q8" s="121" t="s">
        <v>1535</v>
      </c>
      <c r="R8" s="121" t="s">
        <v>1535</v>
      </c>
      <c r="S8" s="121" t="s">
        <v>1535</v>
      </c>
      <c r="T8" s="121" t="s">
        <v>1535</v>
      </c>
      <c r="U8" s="121" t="s">
        <v>1535</v>
      </c>
      <c r="V8" s="121" t="s">
        <v>1535</v>
      </c>
      <c r="W8" s="121" t="s">
        <v>1535</v>
      </c>
      <c r="X8" s="121" t="s">
        <v>1535</v>
      </c>
      <c r="Y8" s="121" t="s">
        <v>1535</v>
      </c>
      <c r="Z8" s="121" t="s">
        <v>1535</v>
      </c>
      <c r="AA8" s="121" t="s">
        <v>1535</v>
      </c>
      <c r="AB8" s="121" t="s">
        <v>1535</v>
      </c>
      <c r="AC8" s="121" t="s">
        <v>1535</v>
      </c>
      <c r="AD8" s="121" t="s">
        <v>1536</v>
      </c>
      <c r="AE8" s="121" t="s">
        <v>1534</v>
      </c>
      <c r="AF8" s="121" t="s">
        <v>1535</v>
      </c>
      <c r="AG8" s="121" t="s">
        <v>1535</v>
      </c>
      <c r="AH8" s="121" t="s">
        <v>1535</v>
      </c>
      <c r="AI8" s="121" t="s">
        <v>1534</v>
      </c>
      <c r="AJ8" s="121" t="s">
        <v>1535</v>
      </c>
      <c r="AK8" s="121" t="s">
        <v>1535</v>
      </c>
      <c r="AL8" s="121" t="s">
        <v>1535</v>
      </c>
      <c r="AM8" s="121" t="s">
        <v>1535</v>
      </c>
      <c r="AN8" s="121" t="s">
        <v>1535</v>
      </c>
      <c r="AO8" s="121" t="s">
        <v>1535</v>
      </c>
      <c r="AP8" s="121" t="s">
        <v>1535</v>
      </c>
      <c r="AQ8" s="121" t="s">
        <v>1535</v>
      </c>
      <c r="AR8" s="121" t="s">
        <v>1535</v>
      </c>
      <c r="AS8" s="121" t="s">
        <v>1535</v>
      </c>
      <c r="AT8" s="121" t="s">
        <v>1535</v>
      </c>
      <c r="AU8" s="121" t="s">
        <v>1535</v>
      </c>
      <c r="AV8" s="121" t="s">
        <v>1535</v>
      </c>
      <c r="AW8" s="121" t="s">
        <v>1535</v>
      </c>
    </row>
    <row r="9" spans="1:49" ht="39.6" x14ac:dyDescent="0.3">
      <c r="A9" s="121" t="s">
        <v>6</v>
      </c>
      <c r="B9" s="121" t="s">
        <v>1537</v>
      </c>
      <c r="C9" s="121" t="s">
        <v>1538</v>
      </c>
      <c r="D9" s="121" t="s">
        <v>1539</v>
      </c>
      <c r="E9" s="121" t="s">
        <v>1539</v>
      </c>
      <c r="F9" s="121" t="s">
        <v>51</v>
      </c>
      <c r="G9" s="121" t="s">
        <v>1539</v>
      </c>
      <c r="H9" s="121" t="s">
        <v>671</v>
      </c>
      <c r="I9" s="121" t="s">
        <v>226</v>
      </c>
      <c r="J9" s="121" t="s">
        <v>1540</v>
      </c>
      <c r="K9" s="121" t="s">
        <v>1541</v>
      </c>
      <c r="L9" s="121" t="s">
        <v>960</v>
      </c>
      <c r="M9" s="121" t="s">
        <v>1542</v>
      </c>
      <c r="N9" s="121" t="s">
        <v>1542</v>
      </c>
      <c r="O9" s="121" t="s">
        <v>1543</v>
      </c>
      <c r="P9" s="121" t="s">
        <v>1544</v>
      </c>
      <c r="Q9" s="121" t="s">
        <v>1545</v>
      </c>
      <c r="R9" s="121" t="s">
        <v>1546</v>
      </c>
      <c r="S9" s="121" t="s">
        <v>1547</v>
      </c>
      <c r="T9" s="121" t="s">
        <v>258</v>
      </c>
      <c r="U9" s="121" t="s">
        <v>1548</v>
      </c>
      <c r="V9" s="121" t="s">
        <v>1549</v>
      </c>
      <c r="W9" s="121" t="s">
        <v>1550</v>
      </c>
      <c r="X9" s="121" t="s">
        <v>1550</v>
      </c>
      <c r="Y9" s="121" t="s">
        <v>1551</v>
      </c>
      <c r="Z9" s="121" t="s">
        <v>1552</v>
      </c>
      <c r="AA9" s="121" t="s">
        <v>1553</v>
      </c>
      <c r="AB9" s="121" t="s">
        <v>653</v>
      </c>
      <c r="AC9" s="121" t="s">
        <v>1554</v>
      </c>
      <c r="AD9" s="121" t="s">
        <v>994</v>
      </c>
      <c r="AE9" s="121" t="s">
        <v>1555</v>
      </c>
      <c r="AF9" s="121" t="s">
        <v>1554</v>
      </c>
      <c r="AG9" s="121" t="s">
        <v>1556</v>
      </c>
      <c r="AH9" s="121" t="s">
        <v>1556</v>
      </c>
      <c r="AI9" s="121" t="s">
        <v>1557</v>
      </c>
      <c r="AJ9" s="121" t="s">
        <v>1558</v>
      </c>
      <c r="AK9" s="121" t="s">
        <v>1558</v>
      </c>
      <c r="AL9" s="121" t="s">
        <v>496</v>
      </c>
      <c r="AM9" s="121" t="s">
        <v>1559</v>
      </c>
      <c r="AN9" s="121" t="s">
        <v>1560</v>
      </c>
      <c r="AO9" s="121" t="s">
        <v>1561</v>
      </c>
      <c r="AP9" s="121" t="s">
        <v>1561</v>
      </c>
      <c r="AQ9" s="121" t="s">
        <v>1562</v>
      </c>
      <c r="AR9" s="121" t="s">
        <v>1563</v>
      </c>
      <c r="AS9" s="121" t="s">
        <v>1564</v>
      </c>
      <c r="AT9" s="121" t="s">
        <v>1565</v>
      </c>
      <c r="AU9" s="121" t="s">
        <v>1566</v>
      </c>
      <c r="AV9" s="121" t="s">
        <v>1567</v>
      </c>
      <c r="AW9" s="121" t="s">
        <v>1568</v>
      </c>
    </row>
    <row r="10" spans="1:49" ht="52.8" x14ac:dyDescent="0.3">
      <c r="A10" s="121" t="s">
        <v>1143</v>
      </c>
      <c r="B10" s="121" t="s">
        <v>1569</v>
      </c>
      <c r="C10" s="121" t="s">
        <v>1569</v>
      </c>
      <c r="D10" s="121" t="s">
        <v>1570</v>
      </c>
      <c r="E10" s="121" t="s">
        <v>1571</v>
      </c>
      <c r="F10" s="121" t="s">
        <v>1572</v>
      </c>
      <c r="G10" s="121" t="s">
        <v>1573</v>
      </c>
      <c r="H10" s="121" t="s">
        <v>1570</v>
      </c>
      <c r="I10" s="121" t="s">
        <v>1570</v>
      </c>
      <c r="J10" s="121" t="s">
        <v>1569</v>
      </c>
      <c r="K10" s="121" t="s">
        <v>1569</v>
      </c>
      <c r="L10" s="121" t="s">
        <v>1572</v>
      </c>
      <c r="M10" s="121" t="s">
        <v>1571</v>
      </c>
      <c r="N10" s="121" t="s">
        <v>1573</v>
      </c>
      <c r="O10" s="121" t="s">
        <v>1570</v>
      </c>
      <c r="P10" s="121" t="s">
        <v>1573</v>
      </c>
      <c r="Q10" s="121" t="s">
        <v>1573</v>
      </c>
      <c r="R10" s="121" t="s">
        <v>1573</v>
      </c>
      <c r="S10" s="121" t="s">
        <v>1570</v>
      </c>
      <c r="T10" s="121" t="s">
        <v>1573</v>
      </c>
      <c r="U10" s="121" t="s">
        <v>1570</v>
      </c>
      <c r="V10" s="121" t="s">
        <v>1573</v>
      </c>
      <c r="W10" s="121" t="s">
        <v>1573</v>
      </c>
      <c r="X10" s="121" t="s">
        <v>1571</v>
      </c>
      <c r="Y10" s="121" t="s">
        <v>1573</v>
      </c>
      <c r="Z10" s="121" t="s">
        <v>1573</v>
      </c>
      <c r="AA10" s="121" t="s">
        <v>1570</v>
      </c>
      <c r="AB10" s="121" t="s">
        <v>1573</v>
      </c>
      <c r="AC10" s="121" t="s">
        <v>1570</v>
      </c>
      <c r="AD10" s="121" t="s">
        <v>1572</v>
      </c>
      <c r="AE10" s="121" t="s">
        <v>1570</v>
      </c>
      <c r="AF10" s="121" t="s">
        <v>1570</v>
      </c>
      <c r="AG10" s="121" t="s">
        <v>1570</v>
      </c>
      <c r="AH10" s="121" t="s">
        <v>1573</v>
      </c>
      <c r="AI10" s="121" t="s">
        <v>1573</v>
      </c>
      <c r="AJ10" s="121" t="s">
        <v>1570</v>
      </c>
      <c r="AK10" s="121" t="s">
        <v>1573</v>
      </c>
      <c r="AL10" s="121" t="s">
        <v>1570</v>
      </c>
      <c r="AM10" s="121" t="s">
        <v>1573</v>
      </c>
      <c r="AN10" s="121" t="s">
        <v>1573</v>
      </c>
      <c r="AO10" s="121" t="s">
        <v>1570</v>
      </c>
      <c r="AP10" s="121" t="s">
        <v>1573</v>
      </c>
      <c r="AQ10" s="121" t="s">
        <v>1570</v>
      </c>
      <c r="AR10" s="121" t="s">
        <v>1570</v>
      </c>
      <c r="AS10" s="121" t="s">
        <v>1570</v>
      </c>
      <c r="AT10" s="121" t="s">
        <v>1570</v>
      </c>
      <c r="AU10" s="121" t="s">
        <v>1570</v>
      </c>
      <c r="AV10" s="121" t="s">
        <v>1573</v>
      </c>
      <c r="AW10" s="121" t="s">
        <v>1573</v>
      </c>
    </row>
    <row r="11" spans="1:49" x14ac:dyDescent="0.3">
      <c r="A11" s="121" t="s">
        <v>43</v>
      </c>
      <c r="B11" s="121" t="s">
        <v>1574</v>
      </c>
      <c r="C11" s="121" t="s">
        <v>1574</v>
      </c>
      <c r="D11" s="121" t="s">
        <v>1574</v>
      </c>
      <c r="E11" s="121" t="s">
        <v>1574</v>
      </c>
      <c r="F11" s="121" t="s">
        <v>1574</v>
      </c>
      <c r="G11" s="121" t="s">
        <v>1574</v>
      </c>
      <c r="H11" s="121" t="s">
        <v>1574</v>
      </c>
      <c r="I11" s="121" t="s">
        <v>1574</v>
      </c>
      <c r="J11" s="121" t="s">
        <v>1574</v>
      </c>
      <c r="K11" s="121" t="s">
        <v>1574</v>
      </c>
      <c r="L11" s="121" t="s">
        <v>1574</v>
      </c>
      <c r="M11" s="121" t="s">
        <v>1574</v>
      </c>
      <c r="N11" s="121" t="s">
        <v>1574</v>
      </c>
      <c r="O11" s="121" t="s">
        <v>1574</v>
      </c>
      <c r="P11" s="121" t="s">
        <v>1574</v>
      </c>
      <c r="Q11" s="121" t="s">
        <v>1574</v>
      </c>
      <c r="R11" s="121" t="s">
        <v>1574</v>
      </c>
      <c r="S11" s="121" t="s">
        <v>1574</v>
      </c>
      <c r="T11" s="121" t="s">
        <v>1574</v>
      </c>
      <c r="U11" s="121" t="s">
        <v>1574</v>
      </c>
      <c r="V11" s="121" t="s">
        <v>1574</v>
      </c>
      <c r="W11" s="121" t="s">
        <v>1574</v>
      </c>
      <c r="X11" s="121" t="s">
        <v>1574</v>
      </c>
      <c r="Y11" s="121" t="s">
        <v>1574</v>
      </c>
      <c r="Z11" s="121" t="s">
        <v>1574</v>
      </c>
      <c r="AA11" s="121" t="s">
        <v>1574</v>
      </c>
      <c r="AB11" s="121" t="s">
        <v>1574</v>
      </c>
      <c r="AC11" s="121" t="s">
        <v>1574</v>
      </c>
      <c r="AD11" s="121" t="s">
        <v>1574</v>
      </c>
      <c r="AE11" s="121" t="s">
        <v>1574</v>
      </c>
      <c r="AF11" s="121" t="s">
        <v>1574</v>
      </c>
      <c r="AG11" s="121" t="s">
        <v>1574</v>
      </c>
      <c r="AH11" s="121" t="s">
        <v>1574</v>
      </c>
      <c r="AI11" s="121" t="s">
        <v>1574</v>
      </c>
      <c r="AJ11" s="121" t="s">
        <v>1574</v>
      </c>
      <c r="AK11" s="121" t="s">
        <v>1574</v>
      </c>
      <c r="AL11" s="121" t="s">
        <v>1574</v>
      </c>
      <c r="AM11" s="121" t="s">
        <v>1574</v>
      </c>
      <c r="AN11" s="121" t="s">
        <v>1574</v>
      </c>
      <c r="AO11" s="121" t="s">
        <v>1574</v>
      </c>
      <c r="AP11" s="121" t="s">
        <v>1574</v>
      </c>
      <c r="AQ11" s="121" t="s">
        <v>1574</v>
      </c>
      <c r="AR11" s="121" t="s">
        <v>1574</v>
      </c>
      <c r="AS11" s="121" t="s">
        <v>1574</v>
      </c>
      <c r="AT11" s="121" t="s">
        <v>1574</v>
      </c>
      <c r="AU11" s="121" t="s">
        <v>1574</v>
      </c>
      <c r="AV11" s="121" t="s">
        <v>1574</v>
      </c>
      <c r="AW11" s="121" t="s">
        <v>1574</v>
      </c>
    </row>
    <row r="12" spans="1:49" x14ac:dyDescent="0.3">
      <c r="A12" s="122" t="s">
        <v>48</v>
      </c>
      <c r="B12" s="123">
        <v>4.0999999999999996</v>
      </c>
      <c r="C12" s="124">
        <v>30</v>
      </c>
      <c r="D12" s="124">
        <v>29.9</v>
      </c>
      <c r="E12" s="124">
        <v>2</v>
      </c>
      <c r="F12" s="124">
        <v>27.4</v>
      </c>
      <c r="G12" s="125">
        <v>32</v>
      </c>
      <c r="H12" s="123">
        <v>30.5</v>
      </c>
      <c r="I12" s="125">
        <v>90</v>
      </c>
      <c r="J12" s="123">
        <v>11.94</v>
      </c>
      <c r="K12" s="124">
        <v>11.95</v>
      </c>
      <c r="L12" s="125">
        <v>14.77</v>
      </c>
      <c r="M12" s="126" t="s">
        <v>1575</v>
      </c>
      <c r="N12" s="127" t="s">
        <v>1575</v>
      </c>
      <c r="O12" s="128">
        <v>1.155</v>
      </c>
      <c r="P12" s="123">
        <v>51.84</v>
      </c>
      <c r="Q12" s="124">
        <v>87.86</v>
      </c>
      <c r="R12" s="124">
        <v>212.71</v>
      </c>
      <c r="S12" s="125">
        <v>136.01</v>
      </c>
      <c r="T12" s="128">
        <v>129.988</v>
      </c>
      <c r="U12" s="128">
        <v>7.97</v>
      </c>
      <c r="V12" s="123">
        <v>12.09</v>
      </c>
      <c r="W12" s="124">
        <v>12.805999999999999</v>
      </c>
      <c r="X12" s="124">
        <v>0.46</v>
      </c>
      <c r="Y12" s="129" t="s">
        <v>1575</v>
      </c>
      <c r="Z12" s="127" t="s">
        <v>1575</v>
      </c>
      <c r="AA12" s="123">
        <v>99.67</v>
      </c>
      <c r="AB12" s="125">
        <v>325.83699999999999</v>
      </c>
      <c r="AC12" s="123">
        <v>63.24</v>
      </c>
      <c r="AD12" s="124">
        <v>59.408000000000001</v>
      </c>
      <c r="AE12" s="124">
        <v>17.334</v>
      </c>
      <c r="AF12" s="125">
        <v>0.3</v>
      </c>
      <c r="AG12" s="123">
        <v>9.1720000000000006</v>
      </c>
      <c r="AH12" s="124">
        <v>13.4</v>
      </c>
      <c r="AI12" s="124">
        <v>8.8127600000000008</v>
      </c>
      <c r="AJ12" s="124">
        <v>13.987</v>
      </c>
      <c r="AK12" s="125">
        <v>12.8</v>
      </c>
      <c r="AL12" s="123">
        <v>21.79</v>
      </c>
      <c r="AM12" s="125">
        <v>22.08</v>
      </c>
      <c r="AN12" s="123">
        <v>12.5</v>
      </c>
      <c r="AO12" s="129" t="s">
        <v>1575</v>
      </c>
      <c r="AP12" s="124">
        <v>48.231490000000001</v>
      </c>
      <c r="AQ12" s="129" t="s">
        <v>1575</v>
      </c>
      <c r="AR12" s="124">
        <v>7.4599299999999999</v>
      </c>
      <c r="AS12" s="124">
        <v>0</v>
      </c>
      <c r="AT12" s="124">
        <v>27.489000000000001</v>
      </c>
      <c r="AU12" s="124">
        <v>10.265000000000001</v>
      </c>
      <c r="AV12" s="125">
        <v>23.63</v>
      </c>
      <c r="AW12" s="128">
        <v>5.5869999999999997</v>
      </c>
    </row>
    <row r="13" spans="1:49" x14ac:dyDescent="0.3">
      <c r="A13" s="130" t="s">
        <v>797</v>
      </c>
      <c r="B13" s="123">
        <v>4.0999999999999996</v>
      </c>
      <c r="C13" s="124">
        <v>30</v>
      </c>
      <c r="D13" s="124">
        <v>29.9</v>
      </c>
      <c r="E13" s="124">
        <v>2</v>
      </c>
      <c r="F13" s="124">
        <v>27.4</v>
      </c>
      <c r="G13" s="125">
        <v>32</v>
      </c>
      <c r="H13" s="123">
        <v>30.5</v>
      </c>
      <c r="I13" s="125">
        <v>90</v>
      </c>
      <c r="J13" s="123">
        <v>11.94</v>
      </c>
      <c r="K13" s="124">
        <v>11.95</v>
      </c>
      <c r="L13" s="125">
        <v>14.77</v>
      </c>
      <c r="M13" s="126" t="s">
        <v>1575</v>
      </c>
      <c r="N13" s="127" t="s">
        <v>1575</v>
      </c>
      <c r="O13" s="128">
        <v>1.155</v>
      </c>
      <c r="P13" s="123">
        <v>51.84</v>
      </c>
      <c r="Q13" s="124">
        <v>87.86</v>
      </c>
      <c r="R13" s="124">
        <v>212.71</v>
      </c>
      <c r="S13" s="125">
        <v>136.01</v>
      </c>
      <c r="T13" s="128">
        <v>129.988</v>
      </c>
      <c r="U13" s="128">
        <v>7.97</v>
      </c>
      <c r="V13" s="123">
        <v>12.09</v>
      </c>
      <c r="W13" s="124">
        <v>12.805999999999999</v>
      </c>
      <c r="X13" s="124">
        <v>0.46</v>
      </c>
      <c r="Y13" s="129" t="s">
        <v>1575</v>
      </c>
      <c r="Z13" s="127" t="s">
        <v>1575</v>
      </c>
      <c r="AA13" s="123">
        <v>99.67</v>
      </c>
      <c r="AB13" s="125">
        <v>325.83699999999999</v>
      </c>
      <c r="AC13" s="123">
        <v>63.24</v>
      </c>
      <c r="AD13" s="124">
        <v>59.408000000000001</v>
      </c>
      <c r="AE13" s="124">
        <v>17.334</v>
      </c>
      <c r="AF13" s="125">
        <v>0.3</v>
      </c>
      <c r="AG13" s="123">
        <v>9.1720000000000006</v>
      </c>
      <c r="AH13" s="124">
        <v>13.4</v>
      </c>
      <c r="AI13" s="124">
        <v>8.8127600000000008</v>
      </c>
      <c r="AJ13" s="124">
        <v>13.987</v>
      </c>
      <c r="AK13" s="125">
        <v>12.8</v>
      </c>
      <c r="AL13" s="123">
        <v>21.79</v>
      </c>
      <c r="AM13" s="125">
        <v>22.08</v>
      </c>
      <c r="AN13" s="123">
        <v>12.5</v>
      </c>
      <c r="AO13" s="129" t="s">
        <v>1575</v>
      </c>
      <c r="AP13" s="124">
        <v>48.231490000000001</v>
      </c>
      <c r="AQ13" s="129" t="s">
        <v>1575</v>
      </c>
      <c r="AR13" s="124">
        <v>7.4599299999999999</v>
      </c>
      <c r="AS13" s="124">
        <v>0</v>
      </c>
      <c r="AT13" s="124">
        <v>27.489000000000001</v>
      </c>
      <c r="AU13" s="124">
        <v>10.265000000000001</v>
      </c>
      <c r="AV13" s="125">
        <v>23.63</v>
      </c>
      <c r="AW13" s="128">
        <v>5.5869999999999997</v>
      </c>
    </row>
    <row r="14" spans="1:49" x14ac:dyDescent="0.3">
      <c r="A14" s="130" t="s">
        <v>798</v>
      </c>
      <c r="B14" s="123">
        <v>4.0999999999999996</v>
      </c>
      <c r="C14" s="124">
        <v>30</v>
      </c>
      <c r="D14" s="124">
        <v>29.9</v>
      </c>
      <c r="E14" s="124">
        <v>2</v>
      </c>
      <c r="F14" s="124">
        <v>37.799999999999997</v>
      </c>
      <c r="G14" s="125">
        <v>32</v>
      </c>
      <c r="H14" s="123">
        <v>30.5</v>
      </c>
      <c r="I14" s="125">
        <v>89</v>
      </c>
      <c r="J14" s="123">
        <v>11.99</v>
      </c>
      <c r="K14" s="124">
        <v>11.88</v>
      </c>
      <c r="L14" s="125">
        <v>14.55</v>
      </c>
      <c r="M14" s="126" t="s">
        <v>1575</v>
      </c>
      <c r="N14" s="127" t="s">
        <v>1575</v>
      </c>
      <c r="O14" s="128">
        <v>1.155</v>
      </c>
      <c r="P14" s="123">
        <v>51.84</v>
      </c>
      <c r="Q14" s="124">
        <v>84.34</v>
      </c>
      <c r="R14" s="124">
        <v>211.29</v>
      </c>
      <c r="S14" s="125">
        <v>137.03</v>
      </c>
      <c r="T14" s="128">
        <v>127.569</v>
      </c>
      <c r="U14" s="128">
        <v>8.01</v>
      </c>
      <c r="V14" s="123">
        <v>15.02</v>
      </c>
      <c r="W14" s="124">
        <v>10.734999999999999</v>
      </c>
      <c r="X14" s="124">
        <v>0.44</v>
      </c>
      <c r="Y14" s="129" t="s">
        <v>1575</v>
      </c>
      <c r="Z14" s="127" t="s">
        <v>1575</v>
      </c>
      <c r="AA14" s="123">
        <v>105.43</v>
      </c>
      <c r="AB14" s="125">
        <v>331.59100000000001</v>
      </c>
      <c r="AC14" s="123">
        <v>64.185000000000002</v>
      </c>
      <c r="AD14" s="124">
        <v>58.707999999999998</v>
      </c>
      <c r="AE14" s="124">
        <v>17.41</v>
      </c>
      <c r="AF14" s="125">
        <v>0</v>
      </c>
      <c r="AG14" s="123">
        <v>9.1720000000000006</v>
      </c>
      <c r="AH14" s="124">
        <v>15.4</v>
      </c>
      <c r="AI14" s="124">
        <v>8.8017400000000006</v>
      </c>
      <c r="AJ14" s="124">
        <v>13.987</v>
      </c>
      <c r="AK14" s="125">
        <v>13</v>
      </c>
      <c r="AL14" s="123">
        <v>20.99</v>
      </c>
      <c r="AM14" s="125">
        <v>21.28</v>
      </c>
      <c r="AN14" s="123">
        <v>12.5</v>
      </c>
      <c r="AO14" s="129" t="s">
        <v>1575</v>
      </c>
      <c r="AP14" s="129" t="s">
        <v>1575</v>
      </c>
      <c r="AQ14" s="129" t="s">
        <v>1575</v>
      </c>
      <c r="AR14" s="124">
        <v>7.4599299999999999</v>
      </c>
      <c r="AS14" s="124">
        <v>0</v>
      </c>
      <c r="AT14" s="124">
        <v>27.489000000000001</v>
      </c>
      <c r="AU14" s="124">
        <v>10.265000000000001</v>
      </c>
      <c r="AV14" s="125">
        <v>23.808</v>
      </c>
      <c r="AW14" s="128">
        <v>5.5869999999999997</v>
      </c>
    </row>
    <row r="15" spans="1:49" x14ac:dyDescent="0.3">
      <c r="A15" s="130" t="s">
        <v>799</v>
      </c>
      <c r="B15" s="123">
        <v>4.0999999999999996</v>
      </c>
      <c r="C15" s="124">
        <v>30</v>
      </c>
      <c r="D15" s="124">
        <v>29.9</v>
      </c>
      <c r="E15" s="124">
        <v>2</v>
      </c>
      <c r="F15" s="124">
        <v>37.799999999999997</v>
      </c>
      <c r="G15" s="125">
        <v>32</v>
      </c>
      <c r="H15" s="123">
        <v>30.5</v>
      </c>
      <c r="I15" s="125">
        <v>89</v>
      </c>
      <c r="J15" s="123">
        <v>11.99</v>
      </c>
      <c r="K15" s="124">
        <v>11.88</v>
      </c>
      <c r="L15" s="125">
        <v>14.55</v>
      </c>
      <c r="M15" s="126" t="s">
        <v>1575</v>
      </c>
      <c r="N15" s="127" t="s">
        <v>1575</v>
      </c>
      <c r="O15" s="128">
        <v>1.155</v>
      </c>
      <c r="P15" s="123">
        <v>51.84</v>
      </c>
      <c r="Q15" s="124">
        <v>84.34</v>
      </c>
      <c r="R15" s="124">
        <v>211.29</v>
      </c>
      <c r="S15" s="125">
        <v>137.03</v>
      </c>
      <c r="T15" s="128">
        <v>127.569</v>
      </c>
      <c r="U15" s="128">
        <v>8.01</v>
      </c>
      <c r="V15" s="123">
        <v>15.02</v>
      </c>
      <c r="W15" s="124">
        <v>10.734999999999999</v>
      </c>
      <c r="X15" s="124">
        <v>0.44</v>
      </c>
      <c r="Y15" s="129" t="s">
        <v>1575</v>
      </c>
      <c r="Z15" s="127" t="s">
        <v>1575</v>
      </c>
      <c r="AA15" s="123">
        <v>105.43</v>
      </c>
      <c r="AB15" s="125">
        <v>331.59100000000001</v>
      </c>
      <c r="AC15" s="123">
        <v>64.185000000000002</v>
      </c>
      <c r="AD15" s="124">
        <v>58.707999999999998</v>
      </c>
      <c r="AE15" s="124">
        <v>17.41</v>
      </c>
      <c r="AF15" s="125">
        <v>0</v>
      </c>
      <c r="AG15" s="123">
        <v>9.1720000000000006</v>
      </c>
      <c r="AH15" s="124">
        <v>15.4</v>
      </c>
      <c r="AI15" s="124">
        <v>8.8017400000000006</v>
      </c>
      <c r="AJ15" s="124">
        <v>13.987</v>
      </c>
      <c r="AK15" s="125">
        <v>13</v>
      </c>
      <c r="AL15" s="123">
        <v>20.99</v>
      </c>
      <c r="AM15" s="125">
        <v>21.28</v>
      </c>
      <c r="AN15" s="123">
        <v>12.5</v>
      </c>
      <c r="AO15" s="129" t="s">
        <v>1575</v>
      </c>
      <c r="AP15" s="129" t="s">
        <v>1575</v>
      </c>
      <c r="AQ15" s="129" t="s">
        <v>1575</v>
      </c>
      <c r="AR15" s="124">
        <v>7.4599299999999999</v>
      </c>
      <c r="AS15" s="124">
        <v>0</v>
      </c>
      <c r="AT15" s="124">
        <v>27.489000000000001</v>
      </c>
      <c r="AU15" s="124">
        <v>10.265000000000001</v>
      </c>
      <c r="AV15" s="125">
        <v>23.808</v>
      </c>
      <c r="AW15" s="128">
        <v>5.5869999999999997</v>
      </c>
    </row>
    <row r="16" spans="1:49" x14ac:dyDescent="0.3">
      <c r="A16" s="130" t="s">
        <v>800</v>
      </c>
      <c r="B16" s="123">
        <v>4.0999999999999996</v>
      </c>
      <c r="C16" s="124">
        <v>30</v>
      </c>
      <c r="D16" s="124">
        <v>29.9</v>
      </c>
      <c r="E16" s="124">
        <v>2</v>
      </c>
      <c r="F16" s="124">
        <v>33.700000000000003</v>
      </c>
      <c r="G16" s="125">
        <v>32</v>
      </c>
      <c r="H16" s="123">
        <v>30.5</v>
      </c>
      <c r="I16" s="125">
        <v>89</v>
      </c>
      <c r="J16" s="123">
        <v>11.96</v>
      </c>
      <c r="K16" s="124">
        <v>11.85</v>
      </c>
      <c r="L16" s="125">
        <v>8.3000000000000007</v>
      </c>
      <c r="M16" s="126" t="s">
        <v>1575</v>
      </c>
      <c r="N16" s="127" t="s">
        <v>1575</v>
      </c>
      <c r="O16" s="128">
        <v>1.155</v>
      </c>
      <c r="P16" s="123">
        <v>50.56</v>
      </c>
      <c r="Q16" s="124">
        <v>81.75</v>
      </c>
      <c r="R16" s="124">
        <v>211.29</v>
      </c>
      <c r="S16" s="125">
        <v>137.83000000000001</v>
      </c>
      <c r="T16" s="128">
        <v>123.98399999999999</v>
      </c>
      <c r="U16" s="128">
        <v>8</v>
      </c>
      <c r="V16" s="123">
        <v>20</v>
      </c>
      <c r="W16" s="124">
        <v>8.6869999999999994</v>
      </c>
      <c r="X16" s="124">
        <v>0.43</v>
      </c>
      <c r="Y16" s="129" t="s">
        <v>1575</v>
      </c>
      <c r="Z16" s="127" t="s">
        <v>1575</v>
      </c>
      <c r="AA16" s="123">
        <v>103.89</v>
      </c>
      <c r="AB16" s="125">
        <v>330.04899999999998</v>
      </c>
      <c r="AC16" s="123">
        <v>63.515000000000001</v>
      </c>
      <c r="AD16" s="124">
        <v>58.87</v>
      </c>
      <c r="AE16" s="124">
        <v>17.565000000000001</v>
      </c>
      <c r="AF16" s="125">
        <v>0</v>
      </c>
      <c r="AG16" s="123">
        <v>9.1720000000000006</v>
      </c>
      <c r="AH16" s="124">
        <v>16</v>
      </c>
      <c r="AI16" s="124">
        <v>8.7740100000000005</v>
      </c>
      <c r="AJ16" s="124">
        <v>13.987</v>
      </c>
      <c r="AK16" s="125">
        <v>13</v>
      </c>
      <c r="AL16" s="123">
        <v>21.03</v>
      </c>
      <c r="AM16" s="125">
        <v>21.32</v>
      </c>
      <c r="AN16" s="123">
        <v>12.5</v>
      </c>
      <c r="AO16" s="129" t="s">
        <v>1575</v>
      </c>
      <c r="AP16" s="129" t="s">
        <v>1575</v>
      </c>
      <c r="AQ16" s="129" t="s">
        <v>1575</v>
      </c>
      <c r="AR16" s="124">
        <v>7.4599299999999999</v>
      </c>
      <c r="AS16" s="124">
        <v>0</v>
      </c>
      <c r="AT16" s="124">
        <v>27.489000000000001</v>
      </c>
      <c r="AU16" s="124">
        <v>10.265000000000001</v>
      </c>
      <c r="AV16" s="125">
        <v>23.856999999999999</v>
      </c>
      <c r="AW16" s="128">
        <v>5.5869999999999997</v>
      </c>
    </row>
    <row r="17" spans="1:49" x14ac:dyDescent="0.3">
      <c r="A17" s="130" t="s">
        <v>801</v>
      </c>
      <c r="B17" s="123">
        <v>4.0999999999999996</v>
      </c>
      <c r="C17" s="124">
        <v>30</v>
      </c>
      <c r="D17" s="124">
        <v>29.9</v>
      </c>
      <c r="E17" s="124">
        <v>2</v>
      </c>
      <c r="F17" s="124">
        <v>33.700000000000003</v>
      </c>
      <c r="G17" s="125">
        <v>32</v>
      </c>
      <c r="H17" s="123">
        <v>30.5</v>
      </c>
      <c r="I17" s="125">
        <v>89</v>
      </c>
      <c r="J17" s="123">
        <v>11.96</v>
      </c>
      <c r="K17" s="124">
        <v>11.85</v>
      </c>
      <c r="L17" s="125">
        <v>8.3000000000000007</v>
      </c>
      <c r="M17" s="126" t="s">
        <v>1575</v>
      </c>
      <c r="N17" s="127" t="s">
        <v>1575</v>
      </c>
      <c r="O17" s="128">
        <v>1.155</v>
      </c>
      <c r="P17" s="123">
        <v>50.56</v>
      </c>
      <c r="Q17" s="124">
        <v>81.75</v>
      </c>
      <c r="R17" s="124">
        <v>211.29</v>
      </c>
      <c r="S17" s="125">
        <v>137.83000000000001</v>
      </c>
      <c r="T17" s="128">
        <v>123.98399999999999</v>
      </c>
      <c r="U17" s="128">
        <v>8</v>
      </c>
      <c r="V17" s="123">
        <v>20</v>
      </c>
      <c r="W17" s="124">
        <v>8.6869999999999994</v>
      </c>
      <c r="X17" s="124">
        <v>0.43</v>
      </c>
      <c r="Y17" s="129" t="s">
        <v>1575</v>
      </c>
      <c r="Z17" s="127" t="s">
        <v>1575</v>
      </c>
      <c r="AA17" s="123">
        <v>103.89</v>
      </c>
      <c r="AB17" s="125">
        <v>330.04899999999998</v>
      </c>
      <c r="AC17" s="123">
        <v>63.515000000000001</v>
      </c>
      <c r="AD17" s="124">
        <v>58.87</v>
      </c>
      <c r="AE17" s="124">
        <v>17.565000000000001</v>
      </c>
      <c r="AF17" s="125">
        <v>0</v>
      </c>
      <c r="AG17" s="123">
        <v>9.1720000000000006</v>
      </c>
      <c r="AH17" s="124">
        <v>16</v>
      </c>
      <c r="AI17" s="124">
        <v>8.7740100000000005</v>
      </c>
      <c r="AJ17" s="124">
        <v>13.987</v>
      </c>
      <c r="AK17" s="125">
        <v>13</v>
      </c>
      <c r="AL17" s="123">
        <v>21.03</v>
      </c>
      <c r="AM17" s="125">
        <v>21.32</v>
      </c>
      <c r="AN17" s="123">
        <v>12.5</v>
      </c>
      <c r="AO17" s="129" t="s">
        <v>1575</v>
      </c>
      <c r="AP17" s="129" t="s">
        <v>1575</v>
      </c>
      <c r="AQ17" s="129" t="s">
        <v>1575</v>
      </c>
      <c r="AR17" s="124">
        <v>7.4599299999999999</v>
      </c>
      <c r="AS17" s="124">
        <v>0</v>
      </c>
      <c r="AT17" s="124">
        <v>27.489000000000001</v>
      </c>
      <c r="AU17" s="124">
        <v>10.265000000000001</v>
      </c>
      <c r="AV17" s="125">
        <v>23.856999999999999</v>
      </c>
      <c r="AW17" s="128">
        <v>5.5869999999999997</v>
      </c>
    </row>
    <row r="18" spans="1:49" x14ac:dyDescent="0.3">
      <c r="A18" s="130" t="s">
        <v>802</v>
      </c>
      <c r="B18" s="123">
        <v>4.0999999999999996</v>
      </c>
      <c r="C18" s="124">
        <v>30</v>
      </c>
      <c r="D18" s="124">
        <v>29.9</v>
      </c>
      <c r="E18" s="124">
        <v>2</v>
      </c>
      <c r="F18" s="124">
        <v>29.5</v>
      </c>
      <c r="G18" s="125">
        <v>32</v>
      </c>
      <c r="H18" s="123">
        <v>29.4</v>
      </c>
      <c r="I18" s="125">
        <v>89</v>
      </c>
      <c r="J18" s="123">
        <v>11.99</v>
      </c>
      <c r="K18" s="124">
        <v>11.83</v>
      </c>
      <c r="L18" s="125">
        <v>8.39</v>
      </c>
      <c r="M18" s="126" t="s">
        <v>1575</v>
      </c>
      <c r="N18" s="127" t="s">
        <v>1575</v>
      </c>
      <c r="O18" s="128">
        <v>1.155</v>
      </c>
      <c r="P18" s="123">
        <v>47.44</v>
      </c>
      <c r="Q18" s="124">
        <v>80.89</v>
      </c>
      <c r="R18" s="124">
        <v>211.29</v>
      </c>
      <c r="S18" s="125">
        <v>137.83000000000001</v>
      </c>
      <c r="T18" s="128">
        <v>127.09099999999999</v>
      </c>
      <c r="U18" s="128">
        <v>7.99</v>
      </c>
      <c r="V18" s="123">
        <v>18.2</v>
      </c>
      <c r="W18" s="124">
        <v>9.3960000000000008</v>
      </c>
      <c r="X18" s="124">
        <v>0.43</v>
      </c>
      <c r="Y18" s="129" t="s">
        <v>1575</v>
      </c>
      <c r="Z18" s="127" t="s">
        <v>1575</v>
      </c>
      <c r="AA18" s="123">
        <v>104.54</v>
      </c>
      <c r="AB18" s="125">
        <v>330.70499999999998</v>
      </c>
      <c r="AC18" s="123">
        <v>63.588000000000001</v>
      </c>
      <c r="AD18" s="124">
        <v>59.341999999999999</v>
      </c>
      <c r="AE18" s="124">
        <v>17.827999999999999</v>
      </c>
      <c r="AF18" s="125">
        <v>0</v>
      </c>
      <c r="AG18" s="123">
        <v>9.1720000000000006</v>
      </c>
      <c r="AH18" s="124">
        <v>16</v>
      </c>
      <c r="AI18" s="124">
        <v>8.7329600000000003</v>
      </c>
      <c r="AJ18" s="124">
        <v>13.987</v>
      </c>
      <c r="AK18" s="125">
        <v>13</v>
      </c>
      <c r="AL18" s="123">
        <v>22.04</v>
      </c>
      <c r="AM18" s="125">
        <v>22.33</v>
      </c>
      <c r="AN18" s="123">
        <v>12.5</v>
      </c>
      <c r="AO18" s="129" t="s">
        <v>1575</v>
      </c>
      <c r="AP18" s="129" t="s">
        <v>1575</v>
      </c>
      <c r="AQ18" s="129" t="s">
        <v>1575</v>
      </c>
      <c r="AR18" s="124">
        <v>7.4599299999999999</v>
      </c>
      <c r="AS18" s="124">
        <v>0</v>
      </c>
      <c r="AT18" s="124">
        <v>27.489000000000001</v>
      </c>
      <c r="AU18" s="124">
        <v>10.265000000000001</v>
      </c>
      <c r="AV18" s="125">
        <v>23.678999999999998</v>
      </c>
      <c r="AW18" s="128">
        <v>5.5869999999999997</v>
      </c>
    </row>
    <row r="19" spans="1:49" x14ac:dyDescent="0.3">
      <c r="A19" s="130" t="s">
        <v>803</v>
      </c>
      <c r="B19" s="123">
        <v>4.0999999999999996</v>
      </c>
      <c r="C19" s="124">
        <v>30</v>
      </c>
      <c r="D19" s="124">
        <v>29.9</v>
      </c>
      <c r="E19" s="124">
        <v>2</v>
      </c>
      <c r="F19" s="124">
        <v>29.5</v>
      </c>
      <c r="G19" s="125">
        <v>32</v>
      </c>
      <c r="H19" s="123">
        <v>29.4</v>
      </c>
      <c r="I19" s="125">
        <v>89</v>
      </c>
      <c r="J19" s="123">
        <v>11.99</v>
      </c>
      <c r="K19" s="124">
        <v>11.83</v>
      </c>
      <c r="L19" s="125">
        <v>8.39</v>
      </c>
      <c r="M19" s="126" t="s">
        <v>1575</v>
      </c>
      <c r="N19" s="127" t="s">
        <v>1575</v>
      </c>
      <c r="O19" s="128">
        <v>1.155</v>
      </c>
      <c r="P19" s="123">
        <v>47.44</v>
      </c>
      <c r="Q19" s="124">
        <v>80.89</v>
      </c>
      <c r="R19" s="124">
        <v>211.29</v>
      </c>
      <c r="S19" s="125">
        <v>137.83000000000001</v>
      </c>
      <c r="T19" s="128">
        <v>127.09099999999999</v>
      </c>
      <c r="U19" s="128">
        <v>7.99</v>
      </c>
      <c r="V19" s="123">
        <v>18.2</v>
      </c>
      <c r="W19" s="124">
        <v>9.3960000000000008</v>
      </c>
      <c r="X19" s="124">
        <v>0.43</v>
      </c>
      <c r="Y19" s="129" t="s">
        <v>1575</v>
      </c>
      <c r="Z19" s="127" t="s">
        <v>1575</v>
      </c>
      <c r="AA19" s="123">
        <v>104.54</v>
      </c>
      <c r="AB19" s="125">
        <v>330.70499999999998</v>
      </c>
      <c r="AC19" s="123">
        <v>63.588000000000001</v>
      </c>
      <c r="AD19" s="124">
        <v>59.341999999999999</v>
      </c>
      <c r="AE19" s="124">
        <v>17.827999999999999</v>
      </c>
      <c r="AF19" s="125">
        <v>0</v>
      </c>
      <c r="AG19" s="123">
        <v>9.1720000000000006</v>
      </c>
      <c r="AH19" s="124">
        <v>16</v>
      </c>
      <c r="AI19" s="124">
        <v>8.7329600000000003</v>
      </c>
      <c r="AJ19" s="124">
        <v>13.987</v>
      </c>
      <c r="AK19" s="125">
        <v>13</v>
      </c>
      <c r="AL19" s="123">
        <v>22.04</v>
      </c>
      <c r="AM19" s="125">
        <v>22.33</v>
      </c>
      <c r="AN19" s="123">
        <v>12.5</v>
      </c>
      <c r="AO19" s="129" t="s">
        <v>1575</v>
      </c>
      <c r="AP19" s="129" t="s">
        <v>1575</v>
      </c>
      <c r="AQ19" s="129" t="s">
        <v>1575</v>
      </c>
      <c r="AR19" s="124">
        <v>7.4599299999999999</v>
      </c>
      <c r="AS19" s="124">
        <v>0</v>
      </c>
      <c r="AT19" s="124">
        <v>27.489000000000001</v>
      </c>
      <c r="AU19" s="124">
        <v>10.265000000000001</v>
      </c>
      <c r="AV19" s="125">
        <v>23.678999999999998</v>
      </c>
      <c r="AW19" s="128">
        <v>5.5869999999999997</v>
      </c>
    </row>
    <row r="20" spans="1:49" x14ac:dyDescent="0.3">
      <c r="A20" s="130" t="s">
        <v>804</v>
      </c>
      <c r="B20" s="123">
        <v>4.0999999999999996</v>
      </c>
      <c r="C20" s="124">
        <v>30</v>
      </c>
      <c r="D20" s="124">
        <v>29.9</v>
      </c>
      <c r="E20" s="124">
        <v>2</v>
      </c>
      <c r="F20" s="124">
        <v>32.1</v>
      </c>
      <c r="G20" s="125">
        <v>32</v>
      </c>
      <c r="H20" s="123">
        <v>29.4</v>
      </c>
      <c r="I20" s="125">
        <v>89</v>
      </c>
      <c r="J20" s="123">
        <v>11.94</v>
      </c>
      <c r="K20" s="124">
        <v>11.78</v>
      </c>
      <c r="L20" s="125">
        <v>8.3800000000000008</v>
      </c>
      <c r="M20" s="126" t="s">
        <v>1575</v>
      </c>
      <c r="N20" s="127" t="s">
        <v>1575</v>
      </c>
      <c r="O20" s="128">
        <v>1.155</v>
      </c>
      <c r="P20" s="123">
        <v>47.44</v>
      </c>
      <c r="Q20" s="124">
        <v>80.89</v>
      </c>
      <c r="R20" s="124">
        <v>208.47</v>
      </c>
      <c r="S20" s="125">
        <v>135.01</v>
      </c>
      <c r="T20" s="128">
        <v>125.44199999999999</v>
      </c>
      <c r="U20" s="128">
        <v>7.99</v>
      </c>
      <c r="V20" s="123">
        <v>18.86</v>
      </c>
      <c r="W20" s="124">
        <v>10.297000000000001</v>
      </c>
      <c r="X20" s="124">
        <v>0.44</v>
      </c>
      <c r="Y20" s="129" t="s">
        <v>1575</v>
      </c>
      <c r="Z20" s="127" t="s">
        <v>1575</v>
      </c>
      <c r="AA20" s="123">
        <v>92.09</v>
      </c>
      <c r="AB20" s="125">
        <v>318.25599999999997</v>
      </c>
      <c r="AC20" s="123">
        <v>64.233000000000004</v>
      </c>
      <c r="AD20" s="124">
        <v>60.792999999999999</v>
      </c>
      <c r="AE20" s="124">
        <v>18.736999999999998</v>
      </c>
      <c r="AF20" s="125">
        <v>0</v>
      </c>
      <c r="AG20" s="123">
        <v>9.1720000000000006</v>
      </c>
      <c r="AH20" s="124">
        <v>11.5</v>
      </c>
      <c r="AI20" s="124">
        <v>8.2841400000000007</v>
      </c>
      <c r="AJ20" s="124">
        <v>13.987</v>
      </c>
      <c r="AK20" s="125">
        <v>13</v>
      </c>
      <c r="AL20" s="123">
        <v>21.95</v>
      </c>
      <c r="AM20" s="125">
        <v>22.24</v>
      </c>
      <c r="AN20" s="123">
        <v>12.5</v>
      </c>
      <c r="AO20" s="129" t="s">
        <v>1575</v>
      </c>
      <c r="AP20" s="129" t="s">
        <v>1575</v>
      </c>
      <c r="AQ20" s="129" t="s">
        <v>1575</v>
      </c>
      <c r="AR20" s="124">
        <v>7.4599299999999999</v>
      </c>
      <c r="AS20" s="124">
        <v>0</v>
      </c>
      <c r="AT20" s="124">
        <v>27.489000000000001</v>
      </c>
      <c r="AU20" s="124">
        <v>10.265000000000001</v>
      </c>
      <c r="AV20" s="125">
        <v>23.63</v>
      </c>
      <c r="AW20" s="128">
        <v>5.5869999999999997</v>
      </c>
    </row>
    <row r="21" spans="1:49" x14ac:dyDescent="0.3">
      <c r="A21" s="130" t="s">
        <v>805</v>
      </c>
      <c r="B21" s="123">
        <v>4.0999999999999996</v>
      </c>
      <c r="C21" s="124">
        <v>30</v>
      </c>
      <c r="D21" s="124">
        <v>29.9</v>
      </c>
      <c r="E21" s="124">
        <v>2</v>
      </c>
      <c r="F21" s="124">
        <v>32.1</v>
      </c>
      <c r="G21" s="125">
        <v>32</v>
      </c>
      <c r="H21" s="123">
        <v>29.4</v>
      </c>
      <c r="I21" s="125">
        <v>89</v>
      </c>
      <c r="J21" s="123">
        <v>11.94</v>
      </c>
      <c r="K21" s="124">
        <v>11.78</v>
      </c>
      <c r="L21" s="125">
        <v>8.3800000000000008</v>
      </c>
      <c r="M21" s="126" t="s">
        <v>1575</v>
      </c>
      <c r="N21" s="127" t="s">
        <v>1575</v>
      </c>
      <c r="O21" s="128">
        <v>1.155</v>
      </c>
      <c r="P21" s="123">
        <v>47.44</v>
      </c>
      <c r="Q21" s="124">
        <v>80.89</v>
      </c>
      <c r="R21" s="124">
        <v>208.47</v>
      </c>
      <c r="S21" s="125">
        <v>135.01</v>
      </c>
      <c r="T21" s="128">
        <v>125.44199999999999</v>
      </c>
      <c r="U21" s="128">
        <v>7.99</v>
      </c>
      <c r="V21" s="123">
        <v>18.86</v>
      </c>
      <c r="W21" s="124">
        <v>10.297000000000001</v>
      </c>
      <c r="X21" s="124">
        <v>0.44</v>
      </c>
      <c r="Y21" s="129" t="s">
        <v>1575</v>
      </c>
      <c r="Z21" s="127" t="s">
        <v>1575</v>
      </c>
      <c r="AA21" s="123">
        <v>92.09</v>
      </c>
      <c r="AB21" s="125">
        <v>318.25599999999997</v>
      </c>
      <c r="AC21" s="123">
        <v>64.233000000000004</v>
      </c>
      <c r="AD21" s="124">
        <v>60.792999999999999</v>
      </c>
      <c r="AE21" s="124">
        <v>18.736999999999998</v>
      </c>
      <c r="AF21" s="125">
        <v>0</v>
      </c>
      <c r="AG21" s="123">
        <v>9.1720000000000006</v>
      </c>
      <c r="AH21" s="124">
        <v>11.5</v>
      </c>
      <c r="AI21" s="124">
        <v>8.2841400000000007</v>
      </c>
      <c r="AJ21" s="124">
        <v>13.987</v>
      </c>
      <c r="AK21" s="125">
        <v>13</v>
      </c>
      <c r="AL21" s="123">
        <v>21.95</v>
      </c>
      <c r="AM21" s="125">
        <v>22.24</v>
      </c>
      <c r="AN21" s="123">
        <v>12.5</v>
      </c>
      <c r="AO21" s="129" t="s">
        <v>1575</v>
      </c>
      <c r="AP21" s="129" t="s">
        <v>1575</v>
      </c>
      <c r="AQ21" s="129" t="s">
        <v>1575</v>
      </c>
      <c r="AR21" s="124">
        <v>7.4599299999999999</v>
      </c>
      <c r="AS21" s="124">
        <v>0</v>
      </c>
      <c r="AT21" s="124">
        <v>27.489000000000001</v>
      </c>
      <c r="AU21" s="124">
        <v>10.265000000000001</v>
      </c>
      <c r="AV21" s="125">
        <v>23.63</v>
      </c>
      <c r="AW21" s="128">
        <v>5.5869999999999997</v>
      </c>
    </row>
    <row r="22" spans="1:49" x14ac:dyDescent="0.3">
      <c r="A22" s="130" t="s">
        <v>806</v>
      </c>
      <c r="B22" s="123">
        <v>4.0999999999999996</v>
      </c>
      <c r="C22" s="124">
        <v>30</v>
      </c>
      <c r="D22" s="124">
        <v>29.9</v>
      </c>
      <c r="E22" s="124">
        <v>2</v>
      </c>
      <c r="F22" s="124">
        <v>29.2</v>
      </c>
      <c r="G22" s="125">
        <v>32</v>
      </c>
      <c r="H22" s="123">
        <v>29.4</v>
      </c>
      <c r="I22" s="125">
        <v>88</v>
      </c>
      <c r="J22" s="123">
        <v>11.93</v>
      </c>
      <c r="K22" s="124">
        <v>11.72</v>
      </c>
      <c r="L22" s="125">
        <v>8.5399999999999991</v>
      </c>
      <c r="M22" s="126" t="s">
        <v>1575</v>
      </c>
      <c r="N22" s="127" t="s">
        <v>1575</v>
      </c>
      <c r="O22" s="128">
        <v>1.155</v>
      </c>
      <c r="P22" s="123">
        <v>47.44</v>
      </c>
      <c r="Q22" s="124">
        <v>80.89</v>
      </c>
      <c r="R22" s="124">
        <v>208.47</v>
      </c>
      <c r="S22" s="125">
        <v>135.01</v>
      </c>
      <c r="T22" s="128">
        <v>124.318</v>
      </c>
      <c r="U22" s="128">
        <v>7.99</v>
      </c>
      <c r="V22" s="123">
        <v>18.86</v>
      </c>
      <c r="W22" s="124">
        <v>11.324</v>
      </c>
      <c r="X22" s="124">
        <v>0.45</v>
      </c>
      <c r="Y22" s="129" t="s">
        <v>1575</v>
      </c>
      <c r="Z22" s="127" t="s">
        <v>1575</v>
      </c>
      <c r="AA22" s="123">
        <v>94.37</v>
      </c>
      <c r="AB22" s="125">
        <v>320.53699999999998</v>
      </c>
      <c r="AC22" s="123">
        <v>65.480999999999995</v>
      </c>
      <c r="AD22" s="124">
        <v>59.79</v>
      </c>
      <c r="AE22" s="124">
        <v>18.399999999999999</v>
      </c>
      <c r="AF22" s="125">
        <v>0.2</v>
      </c>
      <c r="AG22" s="123">
        <v>9.1720000000000006</v>
      </c>
      <c r="AH22" s="124">
        <v>10.8</v>
      </c>
      <c r="AI22" s="124">
        <v>8.1708700000000007</v>
      </c>
      <c r="AJ22" s="124">
        <v>13.987</v>
      </c>
      <c r="AK22" s="125">
        <v>13</v>
      </c>
      <c r="AL22" s="123">
        <v>21.49</v>
      </c>
      <c r="AM22" s="125">
        <v>21.78</v>
      </c>
      <c r="AN22" s="123">
        <v>12.5</v>
      </c>
      <c r="AO22" s="129" t="s">
        <v>1575</v>
      </c>
      <c r="AP22" s="129" t="s">
        <v>1575</v>
      </c>
      <c r="AQ22" s="129" t="s">
        <v>1575</v>
      </c>
      <c r="AR22" s="124">
        <v>7.4599299999999999</v>
      </c>
      <c r="AS22" s="124">
        <v>0</v>
      </c>
      <c r="AT22" s="124">
        <v>27.489000000000001</v>
      </c>
      <c r="AU22" s="124">
        <v>10.265000000000001</v>
      </c>
      <c r="AV22" s="125">
        <v>23.63</v>
      </c>
      <c r="AW22" s="128">
        <v>5.5869999999999997</v>
      </c>
    </row>
    <row r="23" spans="1:49" x14ac:dyDescent="0.3">
      <c r="A23" s="130" t="s">
        <v>807</v>
      </c>
      <c r="B23" s="123">
        <v>4.0999999999999996</v>
      </c>
      <c r="C23" s="124">
        <v>30</v>
      </c>
      <c r="D23" s="124">
        <v>29.9</v>
      </c>
      <c r="E23" s="124">
        <v>2</v>
      </c>
      <c r="F23" s="124">
        <v>29.2</v>
      </c>
      <c r="G23" s="125">
        <v>32</v>
      </c>
      <c r="H23" s="123">
        <v>29.4</v>
      </c>
      <c r="I23" s="125">
        <v>88</v>
      </c>
      <c r="J23" s="123">
        <v>11.93</v>
      </c>
      <c r="K23" s="124">
        <v>11.72</v>
      </c>
      <c r="L23" s="125">
        <v>8.5399999999999991</v>
      </c>
      <c r="M23" s="126" t="s">
        <v>1575</v>
      </c>
      <c r="N23" s="127" t="s">
        <v>1575</v>
      </c>
      <c r="O23" s="128">
        <v>1.155</v>
      </c>
      <c r="P23" s="123">
        <v>47.44</v>
      </c>
      <c r="Q23" s="124">
        <v>80.89</v>
      </c>
      <c r="R23" s="124">
        <v>208.47</v>
      </c>
      <c r="S23" s="125">
        <v>135.01</v>
      </c>
      <c r="T23" s="128">
        <v>124.318</v>
      </c>
      <c r="U23" s="128">
        <v>7.99</v>
      </c>
      <c r="V23" s="123">
        <v>18.86</v>
      </c>
      <c r="W23" s="124">
        <v>11.324</v>
      </c>
      <c r="X23" s="124">
        <v>0.45</v>
      </c>
      <c r="Y23" s="129" t="s">
        <v>1575</v>
      </c>
      <c r="Z23" s="127" t="s">
        <v>1575</v>
      </c>
      <c r="AA23" s="123">
        <v>94.37</v>
      </c>
      <c r="AB23" s="125">
        <v>320.53699999999998</v>
      </c>
      <c r="AC23" s="123">
        <v>65.480999999999995</v>
      </c>
      <c r="AD23" s="124">
        <v>59.79</v>
      </c>
      <c r="AE23" s="124">
        <v>18.399999999999999</v>
      </c>
      <c r="AF23" s="125">
        <v>0.2</v>
      </c>
      <c r="AG23" s="123">
        <v>9.1720000000000006</v>
      </c>
      <c r="AH23" s="124">
        <v>10.8</v>
      </c>
      <c r="AI23" s="124">
        <v>8.1708700000000007</v>
      </c>
      <c r="AJ23" s="124">
        <v>13.987</v>
      </c>
      <c r="AK23" s="125">
        <v>13</v>
      </c>
      <c r="AL23" s="123">
        <v>21.49</v>
      </c>
      <c r="AM23" s="125">
        <v>21.78</v>
      </c>
      <c r="AN23" s="123">
        <v>12.5</v>
      </c>
      <c r="AO23" s="129" t="s">
        <v>1575</v>
      </c>
      <c r="AP23" s="129" t="s">
        <v>1575</v>
      </c>
      <c r="AQ23" s="129" t="s">
        <v>1575</v>
      </c>
      <c r="AR23" s="124">
        <v>7.4599299999999999</v>
      </c>
      <c r="AS23" s="124">
        <v>0</v>
      </c>
      <c r="AT23" s="124">
        <v>27.489000000000001</v>
      </c>
      <c r="AU23" s="124">
        <v>10.265000000000001</v>
      </c>
      <c r="AV23" s="125">
        <v>23.63</v>
      </c>
      <c r="AW23" s="128">
        <v>5.5869999999999997</v>
      </c>
    </row>
    <row r="24" spans="1:49" x14ac:dyDescent="0.3">
      <c r="A24" s="130" t="s">
        <v>808</v>
      </c>
      <c r="B24" s="123">
        <v>4.0999999999999996</v>
      </c>
      <c r="C24" s="124">
        <v>30</v>
      </c>
      <c r="D24" s="124">
        <v>29.9</v>
      </c>
      <c r="E24" s="124">
        <v>2</v>
      </c>
      <c r="F24" s="124">
        <v>33.6</v>
      </c>
      <c r="G24" s="125">
        <v>32</v>
      </c>
      <c r="H24" s="123">
        <v>29.4</v>
      </c>
      <c r="I24" s="125">
        <v>86</v>
      </c>
      <c r="J24" s="123">
        <v>11.98</v>
      </c>
      <c r="K24" s="124">
        <v>11.87</v>
      </c>
      <c r="L24" s="125">
        <v>8.4499999999999993</v>
      </c>
      <c r="M24" s="123">
        <v>1.07</v>
      </c>
      <c r="N24" s="125">
        <v>100.31</v>
      </c>
      <c r="O24" s="128">
        <v>1.155</v>
      </c>
      <c r="P24" s="123">
        <v>47.44</v>
      </c>
      <c r="Q24" s="124">
        <v>80.89</v>
      </c>
      <c r="R24" s="124">
        <v>208.47</v>
      </c>
      <c r="S24" s="125">
        <v>135.01</v>
      </c>
      <c r="T24" s="128">
        <v>127.773</v>
      </c>
      <c r="U24" s="128">
        <v>7.97</v>
      </c>
      <c r="V24" s="123">
        <v>18.2</v>
      </c>
      <c r="W24" s="124">
        <v>11.643000000000001</v>
      </c>
      <c r="X24" s="124">
        <v>0.45</v>
      </c>
      <c r="Y24" s="129" t="s">
        <v>1575</v>
      </c>
      <c r="Z24" s="127" t="s">
        <v>1575</v>
      </c>
      <c r="AA24" s="123">
        <v>93.84</v>
      </c>
      <c r="AB24" s="125">
        <v>320</v>
      </c>
      <c r="AC24" s="123">
        <v>64.566000000000003</v>
      </c>
      <c r="AD24" s="124">
        <v>60.008000000000003</v>
      </c>
      <c r="AE24" s="124">
        <v>18.029</v>
      </c>
      <c r="AF24" s="125">
        <v>0</v>
      </c>
      <c r="AG24" s="123">
        <v>9.1720000000000006</v>
      </c>
      <c r="AH24" s="124">
        <v>11.3</v>
      </c>
      <c r="AI24" s="124">
        <v>8.6482500000000009</v>
      </c>
      <c r="AJ24" s="124">
        <v>13.987</v>
      </c>
      <c r="AK24" s="125">
        <v>13.2</v>
      </c>
      <c r="AL24" s="123">
        <v>21.13</v>
      </c>
      <c r="AM24" s="125">
        <v>21.42</v>
      </c>
      <c r="AN24" s="123">
        <v>12</v>
      </c>
      <c r="AO24" s="129" t="s">
        <v>1575</v>
      </c>
      <c r="AP24" s="129" t="s">
        <v>1575</v>
      </c>
      <c r="AQ24" s="129" t="s">
        <v>1575</v>
      </c>
      <c r="AR24" s="124">
        <v>7.4599299999999999</v>
      </c>
      <c r="AS24" s="124">
        <v>0</v>
      </c>
      <c r="AT24" s="124">
        <v>27.489000000000001</v>
      </c>
      <c r="AU24" s="124">
        <v>10.265000000000001</v>
      </c>
      <c r="AV24" s="125">
        <v>23.63</v>
      </c>
      <c r="AW24" s="128">
        <v>5.5069999999999997</v>
      </c>
    </row>
    <row r="25" spans="1:49" x14ac:dyDescent="0.3">
      <c r="A25" s="130" t="s">
        <v>809</v>
      </c>
      <c r="B25" s="123">
        <v>4.0999999999999996</v>
      </c>
      <c r="C25" s="124">
        <v>30</v>
      </c>
      <c r="D25" s="124">
        <v>29.9</v>
      </c>
      <c r="E25" s="124">
        <v>2</v>
      </c>
      <c r="F25" s="124">
        <v>33.6</v>
      </c>
      <c r="G25" s="125">
        <v>32</v>
      </c>
      <c r="H25" s="123">
        <v>29.4</v>
      </c>
      <c r="I25" s="125">
        <v>86</v>
      </c>
      <c r="J25" s="123">
        <v>11.98</v>
      </c>
      <c r="K25" s="124">
        <v>11.87</v>
      </c>
      <c r="L25" s="125">
        <v>8.4499999999999993</v>
      </c>
      <c r="M25" s="123">
        <v>1.07</v>
      </c>
      <c r="N25" s="125">
        <v>100.31</v>
      </c>
      <c r="O25" s="128">
        <v>1.155</v>
      </c>
      <c r="P25" s="123">
        <v>47.44</v>
      </c>
      <c r="Q25" s="124">
        <v>80.89</v>
      </c>
      <c r="R25" s="124">
        <v>208.47</v>
      </c>
      <c r="S25" s="125">
        <v>135.01</v>
      </c>
      <c r="T25" s="128">
        <v>127.773</v>
      </c>
      <c r="U25" s="128">
        <v>7.97</v>
      </c>
      <c r="V25" s="123">
        <v>18.2</v>
      </c>
      <c r="W25" s="124">
        <v>11.643000000000001</v>
      </c>
      <c r="X25" s="124">
        <v>0.45</v>
      </c>
      <c r="Y25" s="129" t="s">
        <v>1575</v>
      </c>
      <c r="Z25" s="127" t="s">
        <v>1575</v>
      </c>
      <c r="AA25" s="123">
        <v>93.84</v>
      </c>
      <c r="AB25" s="125">
        <v>320</v>
      </c>
      <c r="AC25" s="123">
        <v>64.566000000000003</v>
      </c>
      <c r="AD25" s="124">
        <v>60.008000000000003</v>
      </c>
      <c r="AE25" s="124">
        <v>18.029</v>
      </c>
      <c r="AF25" s="125">
        <v>0</v>
      </c>
      <c r="AG25" s="123">
        <v>9.1720000000000006</v>
      </c>
      <c r="AH25" s="124">
        <v>11.3</v>
      </c>
      <c r="AI25" s="124">
        <v>8.6482500000000009</v>
      </c>
      <c r="AJ25" s="124">
        <v>13.987</v>
      </c>
      <c r="AK25" s="125">
        <v>13.2</v>
      </c>
      <c r="AL25" s="123">
        <v>21.13</v>
      </c>
      <c r="AM25" s="125">
        <v>21.42</v>
      </c>
      <c r="AN25" s="123">
        <v>12</v>
      </c>
      <c r="AO25" s="129" t="s">
        <v>1575</v>
      </c>
      <c r="AP25" s="129" t="s">
        <v>1575</v>
      </c>
      <c r="AQ25" s="129" t="s">
        <v>1575</v>
      </c>
      <c r="AR25" s="124">
        <v>7.4599299999999999</v>
      </c>
      <c r="AS25" s="124">
        <v>0</v>
      </c>
      <c r="AT25" s="124">
        <v>27.489000000000001</v>
      </c>
      <c r="AU25" s="124">
        <v>10.265000000000001</v>
      </c>
      <c r="AV25" s="125">
        <v>23.63</v>
      </c>
      <c r="AW25" s="128">
        <v>5.5069999999999997</v>
      </c>
    </row>
    <row r="26" spans="1:49" x14ac:dyDescent="0.3">
      <c r="A26" s="130" t="s">
        <v>810</v>
      </c>
      <c r="B26" s="123">
        <v>4.0999999999999996</v>
      </c>
      <c r="C26" s="124">
        <v>30</v>
      </c>
      <c r="D26" s="124">
        <v>29.9</v>
      </c>
      <c r="E26" s="124">
        <v>2</v>
      </c>
      <c r="F26" s="124">
        <v>20.7</v>
      </c>
      <c r="G26" s="125">
        <v>32</v>
      </c>
      <c r="H26" s="123">
        <v>29.4</v>
      </c>
      <c r="I26" s="125">
        <v>86</v>
      </c>
      <c r="J26" s="123">
        <v>11.97</v>
      </c>
      <c r="K26" s="124">
        <v>0</v>
      </c>
      <c r="L26" s="125">
        <v>8.3699999999999992</v>
      </c>
      <c r="M26" s="126" t="s">
        <v>1575</v>
      </c>
      <c r="N26" s="127" t="s">
        <v>1575</v>
      </c>
      <c r="O26" s="128">
        <v>1.155</v>
      </c>
      <c r="P26" s="123">
        <v>46.83</v>
      </c>
      <c r="Q26" s="124">
        <v>80.03</v>
      </c>
      <c r="R26" s="124">
        <v>207.07</v>
      </c>
      <c r="S26" s="125">
        <v>133.61000000000001</v>
      </c>
      <c r="T26" s="128">
        <v>128.97999999999999</v>
      </c>
      <c r="U26" s="128">
        <v>8.01</v>
      </c>
      <c r="V26" s="123">
        <v>18.2</v>
      </c>
      <c r="W26" s="124">
        <v>11.297000000000001</v>
      </c>
      <c r="X26" s="124">
        <v>0.45</v>
      </c>
      <c r="Y26" s="129" t="s">
        <v>1575</v>
      </c>
      <c r="Z26" s="127" t="s">
        <v>1575</v>
      </c>
      <c r="AA26" s="123">
        <v>86.72</v>
      </c>
      <c r="AB26" s="125">
        <v>312.87900000000002</v>
      </c>
      <c r="AC26" s="123">
        <v>64.891999999999996</v>
      </c>
      <c r="AD26" s="124">
        <v>59.89</v>
      </c>
      <c r="AE26" s="124">
        <v>17.475999999999999</v>
      </c>
      <c r="AF26" s="125">
        <v>0</v>
      </c>
      <c r="AG26" s="123">
        <v>9.1720000000000006</v>
      </c>
      <c r="AH26" s="124">
        <v>11.7</v>
      </c>
      <c r="AI26" s="124">
        <v>8.9159000000000006</v>
      </c>
      <c r="AJ26" s="124">
        <v>13.987</v>
      </c>
      <c r="AK26" s="125">
        <v>13.2</v>
      </c>
      <c r="AL26" s="123">
        <v>21.33</v>
      </c>
      <c r="AM26" s="125">
        <v>21.62</v>
      </c>
      <c r="AN26" s="123">
        <v>11</v>
      </c>
      <c r="AO26" s="129" t="s">
        <v>1575</v>
      </c>
      <c r="AP26" s="129" t="s">
        <v>1575</v>
      </c>
      <c r="AQ26" s="129" t="s">
        <v>1575</v>
      </c>
      <c r="AR26" s="124">
        <v>7.4599299999999999</v>
      </c>
      <c r="AS26" s="124">
        <v>0</v>
      </c>
      <c r="AT26" s="124">
        <v>27.489000000000001</v>
      </c>
      <c r="AU26" s="124">
        <v>10.265000000000001</v>
      </c>
      <c r="AV26" s="125">
        <v>23.63</v>
      </c>
      <c r="AW26" s="128">
        <v>5.5069999999999997</v>
      </c>
    </row>
    <row r="27" spans="1:49" x14ac:dyDescent="0.3">
      <c r="A27" s="130" t="s">
        <v>811</v>
      </c>
      <c r="B27" s="123">
        <v>4.0999999999999996</v>
      </c>
      <c r="C27" s="124">
        <v>30</v>
      </c>
      <c r="D27" s="124">
        <v>29.9</v>
      </c>
      <c r="E27" s="124">
        <v>2</v>
      </c>
      <c r="F27" s="124">
        <v>20.7</v>
      </c>
      <c r="G27" s="125">
        <v>32</v>
      </c>
      <c r="H27" s="123">
        <v>29.4</v>
      </c>
      <c r="I27" s="125">
        <v>86</v>
      </c>
      <c r="J27" s="123">
        <v>11.97</v>
      </c>
      <c r="K27" s="124">
        <v>0</v>
      </c>
      <c r="L27" s="125">
        <v>8.3699999999999992</v>
      </c>
      <c r="M27" s="126" t="s">
        <v>1575</v>
      </c>
      <c r="N27" s="127" t="s">
        <v>1575</v>
      </c>
      <c r="O27" s="128">
        <v>1.155</v>
      </c>
      <c r="P27" s="123">
        <v>46.83</v>
      </c>
      <c r="Q27" s="124">
        <v>80.03</v>
      </c>
      <c r="R27" s="124">
        <v>207.07</v>
      </c>
      <c r="S27" s="125">
        <v>133.61000000000001</v>
      </c>
      <c r="T27" s="128">
        <v>128.97999999999999</v>
      </c>
      <c r="U27" s="128">
        <v>8.01</v>
      </c>
      <c r="V27" s="123">
        <v>18.2</v>
      </c>
      <c r="W27" s="124">
        <v>11.297000000000001</v>
      </c>
      <c r="X27" s="124">
        <v>0.45</v>
      </c>
      <c r="Y27" s="129" t="s">
        <v>1575</v>
      </c>
      <c r="Z27" s="127" t="s">
        <v>1575</v>
      </c>
      <c r="AA27" s="123">
        <v>86.72</v>
      </c>
      <c r="AB27" s="125">
        <v>312.87900000000002</v>
      </c>
      <c r="AC27" s="123">
        <v>64.891999999999996</v>
      </c>
      <c r="AD27" s="124">
        <v>59.89</v>
      </c>
      <c r="AE27" s="124">
        <v>17.475999999999999</v>
      </c>
      <c r="AF27" s="125">
        <v>0</v>
      </c>
      <c r="AG27" s="123">
        <v>9.1720000000000006</v>
      </c>
      <c r="AH27" s="124">
        <v>11.7</v>
      </c>
      <c r="AI27" s="124">
        <v>8.9159000000000006</v>
      </c>
      <c r="AJ27" s="124">
        <v>13.987</v>
      </c>
      <c r="AK27" s="125">
        <v>13.2</v>
      </c>
      <c r="AL27" s="123">
        <v>21.33</v>
      </c>
      <c r="AM27" s="125">
        <v>21.62</v>
      </c>
      <c r="AN27" s="123">
        <v>11</v>
      </c>
      <c r="AO27" s="129" t="s">
        <v>1575</v>
      </c>
      <c r="AP27" s="129" t="s">
        <v>1575</v>
      </c>
      <c r="AQ27" s="129" t="s">
        <v>1575</v>
      </c>
      <c r="AR27" s="124">
        <v>7.4599299999999999</v>
      </c>
      <c r="AS27" s="124">
        <v>0</v>
      </c>
      <c r="AT27" s="124">
        <v>27.489000000000001</v>
      </c>
      <c r="AU27" s="124">
        <v>10.265000000000001</v>
      </c>
      <c r="AV27" s="125">
        <v>23.63</v>
      </c>
      <c r="AW27" s="128">
        <v>5.5069999999999997</v>
      </c>
    </row>
    <row r="28" spans="1:49" x14ac:dyDescent="0.3">
      <c r="A28" s="130" t="s">
        <v>812</v>
      </c>
      <c r="B28" s="123">
        <v>4.0999999999999996</v>
      </c>
      <c r="C28" s="124">
        <v>30</v>
      </c>
      <c r="D28" s="124">
        <v>29.9</v>
      </c>
      <c r="E28" s="124">
        <v>2</v>
      </c>
      <c r="F28" s="124">
        <v>18.7</v>
      </c>
      <c r="G28" s="125">
        <v>32</v>
      </c>
      <c r="H28" s="123">
        <v>29.4</v>
      </c>
      <c r="I28" s="125">
        <v>86</v>
      </c>
      <c r="J28" s="123">
        <v>11.93</v>
      </c>
      <c r="K28" s="124">
        <v>11.78</v>
      </c>
      <c r="L28" s="125">
        <v>8.44</v>
      </c>
      <c r="M28" s="126" t="s">
        <v>1575</v>
      </c>
      <c r="N28" s="127" t="s">
        <v>1575</v>
      </c>
      <c r="O28" s="128">
        <v>1.155</v>
      </c>
      <c r="P28" s="123">
        <v>47.44</v>
      </c>
      <c r="Q28" s="124">
        <v>80.03</v>
      </c>
      <c r="R28" s="124">
        <v>207.07</v>
      </c>
      <c r="S28" s="125">
        <v>133.61000000000001</v>
      </c>
      <c r="T28" s="128">
        <v>127.64700000000001</v>
      </c>
      <c r="U28" s="128">
        <v>8.07</v>
      </c>
      <c r="V28" s="123">
        <v>17.54</v>
      </c>
      <c r="W28" s="124">
        <v>12.057</v>
      </c>
      <c r="X28" s="124">
        <v>0.46</v>
      </c>
      <c r="Y28" s="129" t="s">
        <v>1575</v>
      </c>
      <c r="Z28" s="127" t="s">
        <v>1575</v>
      </c>
      <c r="AA28" s="123">
        <v>89.79</v>
      </c>
      <c r="AB28" s="125">
        <v>315.95</v>
      </c>
      <c r="AC28" s="123">
        <v>64.73</v>
      </c>
      <c r="AD28" s="124">
        <v>59.390999999999998</v>
      </c>
      <c r="AE28" s="124">
        <v>17.05</v>
      </c>
      <c r="AF28" s="125">
        <v>0</v>
      </c>
      <c r="AG28" s="123">
        <v>9.1720000000000006</v>
      </c>
      <c r="AH28" s="124">
        <v>11.4</v>
      </c>
      <c r="AI28" s="124">
        <v>8.9430399999999999</v>
      </c>
      <c r="AJ28" s="124">
        <v>13.987</v>
      </c>
      <c r="AK28" s="125">
        <v>14.5</v>
      </c>
      <c r="AL28" s="123">
        <v>21.11</v>
      </c>
      <c r="AM28" s="125">
        <v>21.4</v>
      </c>
      <c r="AN28" s="123">
        <v>11</v>
      </c>
      <c r="AO28" s="129" t="s">
        <v>1575</v>
      </c>
      <c r="AP28" s="129" t="s">
        <v>1575</v>
      </c>
      <c r="AQ28" s="129" t="s">
        <v>1575</v>
      </c>
      <c r="AR28" s="124">
        <v>7.4599299999999999</v>
      </c>
      <c r="AS28" s="124">
        <v>0</v>
      </c>
      <c r="AT28" s="124">
        <v>27.489000000000001</v>
      </c>
      <c r="AU28" s="124">
        <v>10.265000000000001</v>
      </c>
      <c r="AV28" s="125">
        <v>23.808</v>
      </c>
      <c r="AW28" s="128">
        <v>5.5069999999999997</v>
      </c>
    </row>
    <row r="29" spans="1:49" x14ac:dyDescent="0.3">
      <c r="A29" s="130" t="s">
        <v>813</v>
      </c>
      <c r="B29" s="123">
        <v>4.0999999999999996</v>
      </c>
      <c r="C29" s="124">
        <v>30</v>
      </c>
      <c r="D29" s="124">
        <v>29.9</v>
      </c>
      <c r="E29" s="124">
        <v>2</v>
      </c>
      <c r="F29" s="124">
        <v>18.7</v>
      </c>
      <c r="G29" s="125">
        <v>32</v>
      </c>
      <c r="H29" s="123">
        <v>29.4</v>
      </c>
      <c r="I29" s="125">
        <v>86</v>
      </c>
      <c r="J29" s="123">
        <v>11.93</v>
      </c>
      <c r="K29" s="124">
        <v>11.78</v>
      </c>
      <c r="L29" s="125">
        <v>8.44</v>
      </c>
      <c r="M29" s="126" t="s">
        <v>1575</v>
      </c>
      <c r="N29" s="127" t="s">
        <v>1575</v>
      </c>
      <c r="O29" s="128">
        <v>1.155</v>
      </c>
      <c r="P29" s="123">
        <v>47.44</v>
      </c>
      <c r="Q29" s="124">
        <v>80.03</v>
      </c>
      <c r="R29" s="124">
        <v>207.07</v>
      </c>
      <c r="S29" s="125">
        <v>133.61000000000001</v>
      </c>
      <c r="T29" s="128">
        <v>127.64700000000001</v>
      </c>
      <c r="U29" s="128">
        <v>8.07</v>
      </c>
      <c r="V29" s="123">
        <v>17.54</v>
      </c>
      <c r="W29" s="124">
        <v>12.057</v>
      </c>
      <c r="X29" s="124">
        <v>0.46</v>
      </c>
      <c r="Y29" s="129" t="s">
        <v>1575</v>
      </c>
      <c r="Z29" s="127" t="s">
        <v>1575</v>
      </c>
      <c r="AA29" s="123">
        <v>89.79</v>
      </c>
      <c r="AB29" s="125">
        <v>315.95</v>
      </c>
      <c r="AC29" s="123">
        <v>64.73</v>
      </c>
      <c r="AD29" s="124">
        <v>59.390999999999998</v>
      </c>
      <c r="AE29" s="124">
        <v>17.05</v>
      </c>
      <c r="AF29" s="125">
        <v>0</v>
      </c>
      <c r="AG29" s="123">
        <v>9.1720000000000006</v>
      </c>
      <c r="AH29" s="124">
        <v>11.4</v>
      </c>
      <c r="AI29" s="124">
        <v>8.9430399999999999</v>
      </c>
      <c r="AJ29" s="124">
        <v>13.987</v>
      </c>
      <c r="AK29" s="125">
        <v>14.5</v>
      </c>
      <c r="AL29" s="123">
        <v>21.11</v>
      </c>
      <c r="AM29" s="125">
        <v>21.4</v>
      </c>
      <c r="AN29" s="123">
        <v>11</v>
      </c>
      <c r="AO29" s="129" t="s">
        <v>1575</v>
      </c>
      <c r="AP29" s="129" t="s">
        <v>1575</v>
      </c>
      <c r="AQ29" s="129" t="s">
        <v>1575</v>
      </c>
      <c r="AR29" s="124">
        <v>7.4599299999999999</v>
      </c>
      <c r="AS29" s="124">
        <v>0</v>
      </c>
      <c r="AT29" s="124">
        <v>27.489000000000001</v>
      </c>
      <c r="AU29" s="124">
        <v>10.265000000000001</v>
      </c>
      <c r="AV29" s="125">
        <v>23.808</v>
      </c>
      <c r="AW29" s="128">
        <v>5.5069999999999997</v>
      </c>
    </row>
    <row r="30" spans="1:49" x14ac:dyDescent="0.3">
      <c r="A30" s="130" t="s">
        <v>814</v>
      </c>
      <c r="B30" s="123">
        <v>4.0999999999999996</v>
      </c>
      <c r="C30" s="124">
        <v>30</v>
      </c>
      <c r="D30" s="124">
        <v>29.9</v>
      </c>
      <c r="E30" s="124">
        <v>2</v>
      </c>
      <c r="F30" s="124">
        <v>21.1</v>
      </c>
      <c r="G30" s="125">
        <v>32</v>
      </c>
      <c r="H30" s="123">
        <v>29.4</v>
      </c>
      <c r="I30" s="125">
        <v>86</v>
      </c>
      <c r="J30" s="123">
        <v>11.93</v>
      </c>
      <c r="K30" s="124">
        <v>11.82</v>
      </c>
      <c r="L30" s="125">
        <v>8.4600000000000009</v>
      </c>
      <c r="M30" s="126" t="s">
        <v>1575</v>
      </c>
      <c r="N30" s="127" t="s">
        <v>1575</v>
      </c>
      <c r="O30" s="128">
        <v>1.155</v>
      </c>
      <c r="P30" s="123">
        <v>47.44</v>
      </c>
      <c r="Q30" s="124">
        <v>79.180000000000007</v>
      </c>
      <c r="R30" s="124">
        <v>204.28</v>
      </c>
      <c r="S30" s="125">
        <v>130.82</v>
      </c>
      <c r="T30" s="128">
        <v>127.634</v>
      </c>
      <c r="U30" s="128">
        <v>8.0299999999999994</v>
      </c>
      <c r="V30" s="123">
        <v>17.54</v>
      </c>
      <c r="W30" s="124">
        <v>11.113</v>
      </c>
      <c r="X30" s="124">
        <v>0.46</v>
      </c>
      <c r="Y30" s="129" t="s">
        <v>1575</v>
      </c>
      <c r="Z30" s="127" t="s">
        <v>1575</v>
      </c>
      <c r="AA30" s="123">
        <v>89.88</v>
      </c>
      <c r="AB30" s="125">
        <v>316.04300000000001</v>
      </c>
      <c r="AC30" s="123">
        <v>64.218000000000004</v>
      </c>
      <c r="AD30" s="124">
        <v>58.374000000000002</v>
      </c>
      <c r="AE30" s="124">
        <v>16.561</v>
      </c>
      <c r="AF30" s="125">
        <v>0</v>
      </c>
      <c r="AG30" s="123">
        <v>9.1720000000000006</v>
      </c>
      <c r="AH30" s="124">
        <v>11.5</v>
      </c>
      <c r="AI30" s="124">
        <v>9.1115100000000009</v>
      </c>
      <c r="AJ30" s="124">
        <v>13.987</v>
      </c>
      <c r="AK30" s="125">
        <v>14.5</v>
      </c>
      <c r="AL30" s="123">
        <v>20.91</v>
      </c>
      <c r="AM30" s="125">
        <v>21.2</v>
      </c>
      <c r="AN30" s="123">
        <v>11</v>
      </c>
      <c r="AO30" s="129" t="s">
        <v>1575</v>
      </c>
      <c r="AP30" s="129" t="s">
        <v>1575</v>
      </c>
      <c r="AQ30" s="129" t="s">
        <v>1575</v>
      </c>
      <c r="AR30" s="124">
        <v>7.4599299999999999</v>
      </c>
      <c r="AS30" s="124">
        <v>0</v>
      </c>
      <c r="AT30" s="124">
        <v>27.489000000000001</v>
      </c>
      <c r="AU30" s="124">
        <v>10.265000000000001</v>
      </c>
      <c r="AV30" s="125">
        <v>23.856999999999999</v>
      </c>
      <c r="AW30" s="128">
        <v>5.5069999999999997</v>
      </c>
    </row>
    <row r="31" spans="1:49" x14ac:dyDescent="0.3">
      <c r="A31" s="130" t="s">
        <v>815</v>
      </c>
      <c r="B31" s="123">
        <v>4.0999999999999996</v>
      </c>
      <c r="C31" s="124">
        <v>30</v>
      </c>
      <c r="D31" s="124">
        <v>29.9</v>
      </c>
      <c r="E31" s="124">
        <v>2</v>
      </c>
      <c r="F31" s="124">
        <v>21.1</v>
      </c>
      <c r="G31" s="125">
        <v>32</v>
      </c>
      <c r="H31" s="123">
        <v>29.4</v>
      </c>
      <c r="I31" s="125">
        <v>86</v>
      </c>
      <c r="J31" s="123">
        <v>11.93</v>
      </c>
      <c r="K31" s="124">
        <v>11.82</v>
      </c>
      <c r="L31" s="125">
        <v>8.4600000000000009</v>
      </c>
      <c r="M31" s="126" t="s">
        <v>1575</v>
      </c>
      <c r="N31" s="127" t="s">
        <v>1575</v>
      </c>
      <c r="O31" s="128">
        <v>1.155</v>
      </c>
      <c r="P31" s="123">
        <v>47.44</v>
      </c>
      <c r="Q31" s="124">
        <v>79.180000000000007</v>
      </c>
      <c r="R31" s="124">
        <v>204.28</v>
      </c>
      <c r="S31" s="125">
        <v>130.82</v>
      </c>
      <c r="T31" s="128">
        <v>127.634</v>
      </c>
      <c r="U31" s="128">
        <v>8.0299999999999994</v>
      </c>
      <c r="V31" s="123">
        <v>17.54</v>
      </c>
      <c r="W31" s="124">
        <v>11.113</v>
      </c>
      <c r="X31" s="124">
        <v>0.46</v>
      </c>
      <c r="Y31" s="129" t="s">
        <v>1575</v>
      </c>
      <c r="Z31" s="127" t="s">
        <v>1575</v>
      </c>
      <c r="AA31" s="123">
        <v>89.88</v>
      </c>
      <c r="AB31" s="125">
        <v>316.04300000000001</v>
      </c>
      <c r="AC31" s="123">
        <v>64.218000000000004</v>
      </c>
      <c r="AD31" s="124">
        <v>58.374000000000002</v>
      </c>
      <c r="AE31" s="124">
        <v>16.561</v>
      </c>
      <c r="AF31" s="125">
        <v>0</v>
      </c>
      <c r="AG31" s="123">
        <v>9.1720000000000006</v>
      </c>
      <c r="AH31" s="124">
        <v>11.5</v>
      </c>
      <c r="AI31" s="124">
        <v>9.1115100000000009</v>
      </c>
      <c r="AJ31" s="124">
        <v>13.987</v>
      </c>
      <c r="AK31" s="125">
        <v>14.5</v>
      </c>
      <c r="AL31" s="123">
        <v>20.91</v>
      </c>
      <c r="AM31" s="125">
        <v>21.2</v>
      </c>
      <c r="AN31" s="123">
        <v>11</v>
      </c>
      <c r="AO31" s="129" t="s">
        <v>1575</v>
      </c>
      <c r="AP31" s="129" t="s">
        <v>1575</v>
      </c>
      <c r="AQ31" s="129" t="s">
        <v>1575</v>
      </c>
      <c r="AR31" s="124">
        <v>7.4599299999999999</v>
      </c>
      <c r="AS31" s="124">
        <v>0</v>
      </c>
      <c r="AT31" s="124">
        <v>27.489000000000001</v>
      </c>
      <c r="AU31" s="124">
        <v>10.265000000000001</v>
      </c>
      <c r="AV31" s="125">
        <v>23.856999999999999</v>
      </c>
      <c r="AW31" s="128">
        <v>5.5069999999999997</v>
      </c>
    </row>
    <row r="32" spans="1:49" x14ac:dyDescent="0.3">
      <c r="A32" s="130" t="s">
        <v>816</v>
      </c>
      <c r="B32" s="123">
        <v>4.0999999999999996</v>
      </c>
      <c r="C32" s="124">
        <v>30</v>
      </c>
      <c r="D32" s="124">
        <v>29.9</v>
      </c>
      <c r="E32" s="124">
        <v>2</v>
      </c>
      <c r="F32" s="124">
        <v>19.5</v>
      </c>
      <c r="G32" s="125">
        <v>32</v>
      </c>
      <c r="H32" s="123">
        <v>29.4</v>
      </c>
      <c r="I32" s="125">
        <v>85</v>
      </c>
      <c r="J32" s="123">
        <v>11.97</v>
      </c>
      <c r="K32" s="124">
        <v>11.83</v>
      </c>
      <c r="L32" s="125">
        <v>8.3699999999999992</v>
      </c>
      <c r="M32" s="126" t="s">
        <v>1575</v>
      </c>
      <c r="N32" s="127" t="s">
        <v>1575</v>
      </c>
      <c r="O32" s="128">
        <v>1.155</v>
      </c>
      <c r="P32" s="123">
        <v>46.83</v>
      </c>
      <c r="Q32" s="124">
        <v>77.5</v>
      </c>
      <c r="R32" s="124">
        <v>201.52</v>
      </c>
      <c r="S32" s="125">
        <v>128.06</v>
      </c>
      <c r="T32" s="128">
        <v>124.931</v>
      </c>
      <c r="U32" s="128">
        <v>7.9</v>
      </c>
      <c r="V32" s="123">
        <v>18.2</v>
      </c>
      <c r="W32" s="124">
        <v>11.38</v>
      </c>
      <c r="X32" s="124">
        <v>0.46</v>
      </c>
      <c r="Y32" s="129" t="s">
        <v>1575</v>
      </c>
      <c r="Z32" s="127" t="s">
        <v>1575</v>
      </c>
      <c r="AA32" s="123">
        <v>93.35</v>
      </c>
      <c r="AB32" s="125">
        <v>319.517</v>
      </c>
      <c r="AC32" s="123">
        <v>63.213000000000001</v>
      </c>
      <c r="AD32" s="124">
        <v>57.576000000000001</v>
      </c>
      <c r="AE32" s="124">
        <v>16.376999999999999</v>
      </c>
      <c r="AF32" s="125">
        <v>0</v>
      </c>
      <c r="AG32" s="123">
        <v>9.1720000000000006</v>
      </c>
      <c r="AH32" s="124">
        <v>11.5</v>
      </c>
      <c r="AI32" s="129" t="s">
        <v>1575</v>
      </c>
      <c r="AJ32" s="124">
        <v>13.987</v>
      </c>
      <c r="AK32" s="125">
        <v>14.5</v>
      </c>
      <c r="AL32" s="123">
        <v>20.97</v>
      </c>
      <c r="AM32" s="125">
        <v>21.26</v>
      </c>
      <c r="AN32" s="123">
        <v>11</v>
      </c>
      <c r="AO32" s="129" t="s">
        <v>1575</v>
      </c>
      <c r="AP32" s="129" t="s">
        <v>1575</v>
      </c>
      <c r="AQ32" s="129" t="s">
        <v>1575</v>
      </c>
      <c r="AR32" s="124">
        <v>7.4599299999999999</v>
      </c>
      <c r="AS32" s="124">
        <v>0</v>
      </c>
      <c r="AT32" s="124">
        <v>27.489000000000001</v>
      </c>
      <c r="AU32" s="124">
        <v>10.265000000000001</v>
      </c>
      <c r="AV32" s="125">
        <v>24.036999999999999</v>
      </c>
      <c r="AW32" s="128">
        <v>5.5069999999999997</v>
      </c>
    </row>
    <row r="33" spans="1:49" x14ac:dyDescent="0.3">
      <c r="A33" s="130" t="s">
        <v>817</v>
      </c>
      <c r="B33" s="123">
        <v>4.0999999999999996</v>
      </c>
      <c r="C33" s="124">
        <v>30</v>
      </c>
      <c r="D33" s="124">
        <v>29.9</v>
      </c>
      <c r="E33" s="124">
        <v>2</v>
      </c>
      <c r="F33" s="124">
        <v>19.5</v>
      </c>
      <c r="G33" s="125">
        <v>32</v>
      </c>
      <c r="H33" s="123">
        <v>29.4</v>
      </c>
      <c r="I33" s="125">
        <v>85</v>
      </c>
      <c r="J33" s="123">
        <v>11.97</v>
      </c>
      <c r="K33" s="124">
        <v>11.83</v>
      </c>
      <c r="L33" s="125">
        <v>8.3699999999999992</v>
      </c>
      <c r="M33" s="126" t="s">
        <v>1575</v>
      </c>
      <c r="N33" s="127" t="s">
        <v>1575</v>
      </c>
      <c r="O33" s="128">
        <v>1.155</v>
      </c>
      <c r="P33" s="123">
        <v>46.83</v>
      </c>
      <c r="Q33" s="124">
        <v>77.5</v>
      </c>
      <c r="R33" s="124">
        <v>201.52</v>
      </c>
      <c r="S33" s="125">
        <v>128.06</v>
      </c>
      <c r="T33" s="128">
        <v>124.931</v>
      </c>
      <c r="U33" s="128">
        <v>7.9</v>
      </c>
      <c r="V33" s="123">
        <v>18.2</v>
      </c>
      <c r="W33" s="124">
        <v>11.38</v>
      </c>
      <c r="X33" s="124">
        <v>0.46</v>
      </c>
      <c r="Y33" s="129" t="s">
        <v>1575</v>
      </c>
      <c r="Z33" s="127" t="s">
        <v>1575</v>
      </c>
      <c r="AA33" s="123">
        <v>93.35</v>
      </c>
      <c r="AB33" s="125">
        <v>319.517</v>
      </c>
      <c r="AC33" s="123">
        <v>63.213000000000001</v>
      </c>
      <c r="AD33" s="124">
        <v>57.576000000000001</v>
      </c>
      <c r="AE33" s="124">
        <v>16.376999999999999</v>
      </c>
      <c r="AF33" s="125">
        <v>0</v>
      </c>
      <c r="AG33" s="123">
        <v>9.1720000000000006</v>
      </c>
      <c r="AH33" s="124">
        <v>11.5</v>
      </c>
      <c r="AI33" s="129" t="s">
        <v>1575</v>
      </c>
      <c r="AJ33" s="124">
        <v>13.987</v>
      </c>
      <c r="AK33" s="125">
        <v>14.5</v>
      </c>
      <c r="AL33" s="123">
        <v>20.97</v>
      </c>
      <c r="AM33" s="125">
        <v>21.26</v>
      </c>
      <c r="AN33" s="123">
        <v>11</v>
      </c>
      <c r="AO33" s="129" t="s">
        <v>1575</v>
      </c>
      <c r="AP33" s="129" t="s">
        <v>1575</v>
      </c>
      <c r="AQ33" s="129" t="s">
        <v>1575</v>
      </c>
      <c r="AR33" s="124">
        <v>7.4599299999999999</v>
      </c>
      <c r="AS33" s="124">
        <v>0</v>
      </c>
      <c r="AT33" s="124">
        <v>27.489000000000001</v>
      </c>
      <c r="AU33" s="124">
        <v>10.265000000000001</v>
      </c>
      <c r="AV33" s="125">
        <v>24.036999999999999</v>
      </c>
      <c r="AW33" s="128">
        <v>5.5069999999999997</v>
      </c>
    </row>
    <row r="34" spans="1:49" x14ac:dyDescent="0.3">
      <c r="A34" s="130" t="s">
        <v>818</v>
      </c>
      <c r="B34" s="123">
        <v>4.0999999999999996</v>
      </c>
      <c r="C34" s="124">
        <v>30</v>
      </c>
      <c r="D34" s="124">
        <v>29.9</v>
      </c>
      <c r="E34" s="124">
        <v>2</v>
      </c>
      <c r="F34" s="124">
        <v>14.4</v>
      </c>
      <c r="G34" s="125">
        <v>32</v>
      </c>
      <c r="H34" s="123">
        <v>29.4</v>
      </c>
      <c r="I34" s="125">
        <v>85</v>
      </c>
      <c r="J34" s="123">
        <v>11.91</v>
      </c>
      <c r="K34" s="124">
        <v>11.84</v>
      </c>
      <c r="L34" s="125">
        <v>8.24</v>
      </c>
      <c r="M34" s="126" t="s">
        <v>1575</v>
      </c>
      <c r="N34" s="127" t="s">
        <v>1575</v>
      </c>
      <c r="O34" s="128">
        <v>1.155</v>
      </c>
      <c r="P34" s="123">
        <v>46.83</v>
      </c>
      <c r="Q34" s="124">
        <v>74.989999999999995</v>
      </c>
      <c r="R34" s="124">
        <v>198.78</v>
      </c>
      <c r="S34" s="125">
        <v>125.32</v>
      </c>
      <c r="T34" s="128">
        <v>121.298</v>
      </c>
      <c r="U34" s="128">
        <v>7.85</v>
      </c>
      <c r="V34" s="123">
        <v>13.23</v>
      </c>
      <c r="W34" s="124">
        <v>10.59</v>
      </c>
      <c r="X34" s="124">
        <v>0.46</v>
      </c>
      <c r="Y34" s="129" t="s">
        <v>1575</v>
      </c>
      <c r="Z34" s="127" t="s">
        <v>1575</v>
      </c>
      <c r="AA34" s="123">
        <v>98.22</v>
      </c>
      <c r="AB34" s="125">
        <v>324.38099999999997</v>
      </c>
      <c r="AC34" s="123">
        <v>62.265999999999998</v>
      </c>
      <c r="AD34" s="124">
        <v>56.637999999999998</v>
      </c>
      <c r="AE34" s="124">
        <v>16.184000000000001</v>
      </c>
      <c r="AF34" s="125">
        <v>0</v>
      </c>
      <c r="AG34" s="123">
        <v>9.1720000000000006</v>
      </c>
      <c r="AH34" s="124">
        <v>16.100000000000001</v>
      </c>
      <c r="AI34" s="129" t="s">
        <v>1575</v>
      </c>
      <c r="AJ34" s="124">
        <v>13.987</v>
      </c>
      <c r="AK34" s="125">
        <v>14.5</v>
      </c>
      <c r="AL34" s="123">
        <v>21.05</v>
      </c>
      <c r="AM34" s="125">
        <v>21.34</v>
      </c>
      <c r="AN34" s="123">
        <v>11</v>
      </c>
      <c r="AO34" s="129" t="s">
        <v>1575</v>
      </c>
      <c r="AP34" s="129" t="s">
        <v>1575</v>
      </c>
      <c r="AQ34" s="129" t="s">
        <v>1575</v>
      </c>
      <c r="AR34" s="124">
        <v>7.4599299999999999</v>
      </c>
      <c r="AS34" s="124">
        <v>0</v>
      </c>
      <c r="AT34" s="124">
        <v>27.489000000000001</v>
      </c>
      <c r="AU34" s="124">
        <v>10.265000000000001</v>
      </c>
      <c r="AV34" s="125">
        <v>24.143000000000001</v>
      </c>
      <c r="AW34" s="128">
        <v>5.5069999999999997</v>
      </c>
    </row>
    <row r="35" spans="1:49" x14ac:dyDescent="0.3">
      <c r="A35" s="130" t="s">
        <v>819</v>
      </c>
      <c r="B35" s="123">
        <v>4.0999999999999996</v>
      </c>
      <c r="C35" s="124">
        <v>30</v>
      </c>
      <c r="D35" s="124">
        <v>29.9</v>
      </c>
      <c r="E35" s="124">
        <v>2</v>
      </c>
      <c r="F35" s="124">
        <v>14.4</v>
      </c>
      <c r="G35" s="125">
        <v>32</v>
      </c>
      <c r="H35" s="123">
        <v>29.4</v>
      </c>
      <c r="I35" s="125">
        <v>85</v>
      </c>
      <c r="J35" s="123">
        <v>11.91</v>
      </c>
      <c r="K35" s="124">
        <v>11.84</v>
      </c>
      <c r="L35" s="125">
        <v>8.24</v>
      </c>
      <c r="M35" s="126" t="s">
        <v>1575</v>
      </c>
      <c r="N35" s="127" t="s">
        <v>1575</v>
      </c>
      <c r="O35" s="128">
        <v>1.155</v>
      </c>
      <c r="P35" s="123">
        <v>46.83</v>
      </c>
      <c r="Q35" s="124">
        <v>74.989999999999995</v>
      </c>
      <c r="R35" s="124">
        <v>198.78</v>
      </c>
      <c r="S35" s="125">
        <v>125.32</v>
      </c>
      <c r="T35" s="128">
        <v>121.298</v>
      </c>
      <c r="U35" s="128">
        <v>7.85</v>
      </c>
      <c r="V35" s="123">
        <v>13.23</v>
      </c>
      <c r="W35" s="124">
        <v>10.59</v>
      </c>
      <c r="X35" s="124">
        <v>0.46</v>
      </c>
      <c r="Y35" s="129" t="s">
        <v>1575</v>
      </c>
      <c r="Z35" s="127" t="s">
        <v>1575</v>
      </c>
      <c r="AA35" s="123">
        <v>98.22</v>
      </c>
      <c r="AB35" s="125">
        <v>324.38099999999997</v>
      </c>
      <c r="AC35" s="123">
        <v>62.265999999999998</v>
      </c>
      <c r="AD35" s="124">
        <v>56.637999999999998</v>
      </c>
      <c r="AE35" s="124">
        <v>16.184000000000001</v>
      </c>
      <c r="AF35" s="125">
        <v>0</v>
      </c>
      <c r="AG35" s="123">
        <v>9.1720000000000006</v>
      </c>
      <c r="AH35" s="124">
        <v>16.100000000000001</v>
      </c>
      <c r="AI35" s="129" t="s">
        <v>1575</v>
      </c>
      <c r="AJ35" s="124">
        <v>13.987</v>
      </c>
      <c r="AK35" s="125">
        <v>14.5</v>
      </c>
      <c r="AL35" s="123">
        <v>21.05</v>
      </c>
      <c r="AM35" s="125">
        <v>21.34</v>
      </c>
      <c r="AN35" s="123">
        <v>11</v>
      </c>
      <c r="AO35" s="129" t="s">
        <v>1575</v>
      </c>
      <c r="AP35" s="129" t="s">
        <v>1575</v>
      </c>
      <c r="AQ35" s="129" t="s">
        <v>1575</v>
      </c>
      <c r="AR35" s="124">
        <v>7.4599299999999999</v>
      </c>
      <c r="AS35" s="124">
        <v>0</v>
      </c>
      <c r="AT35" s="124">
        <v>27.489000000000001</v>
      </c>
      <c r="AU35" s="124">
        <v>10.265000000000001</v>
      </c>
      <c r="AV35" s="125">
        <v>24.143000000000001</v>
      </c>
      <c r="AW35" s="128">
        <v>5.5069999999999997</v>
      </c>
    </row>
    <row r="36" spans="1:49" x14ac:dyDescent="0.3">
      <c r="A36" s="130" t="s">
        <v>820</v>
      </c>
      <c r="B36" s="123">
        <v>4.0999999999999996</v>
      </c>
      <c r="C36" s="124">
        <v>30</v>
      </c>
      <c r="D36" s="124">
        <v>29.9</v>
      </c>
      <c r="E36" s="124">
        <v>2</v>
      </c>
      <c r="F36" s="124">
        <v>15.1</v>
      </c>
      <c r="G36" s="125">
        <v>32</v>
      </c>
      <c r="H36" s="123">
        <v>29.4</v>
      </c>
      <c r="I36" s="125">
        <v>85</v>
      </c>
      <c r="J36" s="123">
        <v>11.98</v>
      </c>
      <c r="K36" s="124">
        <v>11.75</v>
      </c>
      <c r="L36" s="125">
        <v>8.3699999999999992</v>
      </c>
      <c r="M36" s="126" t="s">
        <v>1575</v>
      </c>
      <c r="N36" s="127" t="s">
        <v>1575</v>
      </c>
      <c r="O36" s="128">
        <v>1.155</v>
      </c>
      <c r="P36" s="123">
        <v>47.44</v>
      </c>
      <c r="Q36" s="124">
        <v>74.16</v>
      </c>
      <c r="R36" s="124">
        <v>196.06</v>
      </c>
      <c r="S36" s="125">
        <v>121.8</v>
      </c>
      <c r="T36" s="128">
        <v>119.589</v>
      </c>
      <c r="U36" s="128">
        <v>7.75</v>
      </c>
      <c r="V36" s="123">
        <v>13.23</v>
      </c>
      <c r="W36" s="124">
        <v>14.39</v>
      </c>
      <c r="X36" s="124">
        <v>0.46</v>
      </c>
      <c r="Y36" s="129" t="s">
        <v>1575</v>
      </c>
      <c r="Z36" s="127" t="s">
        <v>1575</v>
      </c>
      <c r="AA36" s="123">
        <v>98.88</v>
      </c>
      <c r="AB36" s="125">
        <v>325.04700000000003</v>
      </c>
      <c r="AC36" s="123">
        <v>61.234999999999999</v>
      </c>
      <c r="AD36" s="124">
        <v>55.508000000000003</v>
      </c>
      <c r="AE36" s="124">
        <v>16.094000000000001</v>
      </c>
      <c r="AF36" s="125">
        <v>0</v>
      </c>
      <c r="AG36" s="123">
        <v>9.1720000000000006</v>
      </c>
      <c r="AH36" s="124">
        <v>16</v>
      </c>
      <c r="AI36" s="129" t="s">
        <v>1575</v>
      </c>
      <c r="AJ36" s="124">
        <v>13.987</v>
      </c>
      <c r="AK36" s="125">
        <v>14.5</v>
      </c>
      <c r="AL36" s="123">
        <v>21.05</v>
      </c>
      <c r="AM36" s="125">
        <v>21.34</v>
      </c>
      <c r="AN36" s="123">
        <v>11</v>
      </c>
      <c r="AO36" s="129" t="s">
        <v>1575</v>
      </c>
      <c r="AP36" s="129" t="s">
        <v>1575</v>
      </c>
      <c r="AQ36" s="129" t="s">
        <v>1575</v>
      </c>
      <c r="AR36" s="124">
        <v>7.4599299999999999</v>
      </c>
      <c r="AS36" s="124">
        <v>0</v>
      </c>
      <c r="AT36" s="124">
        <v>27.489000000000001</v>
      </c>
      <c r="AU36" s="124">
        <v>10.265000000000001</v>
      </c>
      <c r="AV36" s="125">
        <v>24.158000000000001</v>
      </c>
      <c r="AW36" s="128">
        <v>5.5069999999999997</v>
      </c>
    </row>
    <row r="37" spans="1:49" x14ac:dyDescent="0.3">
      <c r="A37" s="130" t="s">
        <v>821</v>
      </c>
      <c r="B37" s="123">
        <v>4.0999999999999996</v>
      </c>
      <c r="C37" s="124">
        <v>30</v>
      </c>
      <c r="D37" s="124">
        <v>29.9</v>
      </c>
      <c r="E37" s="124">
        <v>2</v>
      </c>
      <c r="F37" s="124">
        <v>15.1</v>
      </c>
      <c r="G37" s="125">
        <v>32</v>
      </c>
      <c r="H37" s="123">
        <v>29.4</v>
      </c>
      <c r="I37" s="125">
        <v>85</v>
      </c>
      <c r="J37" s="123">
        <v>11.98</v>
      </c>
      <c r="K37" s="124">
        <v>11.75</v>
      </c>
      <c r="L37" s="125">
        <v>8.3699999999999992</v>
      </c>
      <c r="M37" s="126" t="s">
        <v>1575</v>
      </c>
      <c r="N37" s="127" t="s">
        <v>1575</v>
      </c>
      <c r="O37" s="128">
        <v>1.155</v>
      </c>
      <c r="P37" s="123">
        <v>47.44</v>
      </c>
      <c r="Q37" s="124">
        <v>74.16</v>
      </c>
      <c r="R37" s="124">
        <v>196.06</v>
      </c>
      <c r="S37" s="125">
        <v>121.8</v>
      </c>
      <c r="T37" s="128">
        <v>119.589</v>
      </c>
      <c r="U37" s="128">
        <v>7.75</v>
      </c>
      <c r="V37" s="123">
        <v>13.23</v>
      </c>
      <c r="W37" s="124">
        <v>14.39</v>
      </c>
      <c r="X37" s="124">
        <v>0.46</v>
      </c>
      <c r="Y37" s="129" t="s">
        <v>1575</v>
      </c>
      <c r="Z37" s="127" t="s">
        <v>1575</v>
      </c>
      <c r="AA37" s="123">
        <v>98.88</v>
      </c>
      <c r="AB37" s="125">
        <v>325.04700000000003</v>
      </c>
      <c r="AC37" s="123">
        <v>61.234999999999999</v>
      </c>
      <c r="AD37" s="124">
        <v>55.508000000000003</v>
      </c>
      <c r="AE37" s="124">
        <v>16.094000000000001</v>
      </c>
      <c r="AF37" s="125">
        <v>0</v>
      </c>
      <c r="AG37" s="123">
        <v>9.1720000000000006</v>
      </c>
      <c r="AH37" s="124">
        <v>16</v>
      </c>
      <c r="AI37" s="129" t="s">
        <v>1575</v>
      </c>
      <c r="AJ37" s="124">
        <v>13.987</v>
      </c>
      <c r="AK37" s="125">
        <v>14.5</v>
      </c>
      <c r="AL37" s="123">
        <v>21.05</v>
      </c>
      <c r="AM37" s="125">
        <v>21.34</v>
      </c>
      <c r="AN37" s="123">
        <v>11</v>
      </c>
      <c r="AO37" s="129" t="s">
        <v>1575</v>
      </c>
      <c r="AP37" s="129" t="s">
        <v>1575</v>
      </c>
      <c r="AQ37" s="129" t="s">
        <v>1575</v>
      </c>
      <c r="AR37" s="124">
        <v>7.4599299999999999</v>
      </c>
      <c r="AS37" s="124">
        <v>0</v>
      </c>
      <c r="AT37" s="124">
        <v>27.489000000000001</v>
      </c>
      <c r="AU37" s="124">
        <v>10.265000000000001</v>
      </c>
      <c r="AV37" s="125">
        <v>24.158000000000001</v>
      </c>
      <c r="AW37" s="128">
        <v>5.5069999999999997</v>
      </c>
    </row>
    <row r="38" spans="1:49" x14ac:dyDescent="0.3">
      <c r="A38" s="130" t="s">
        <v>822</v>
      </c>
      <c r="B38" s="123">
        <v>4.0999999999999996</v>
      </c>
      <c r="C38" s="124">
        <v>30</v>
      </c>
      <c r="D38" s="124">
        <v>29.9</v>
      </c>
      <c r="E38" s="124">
        <v>2</v>
      </c>
      <c r="F38" s="124">
        <v>22.9</v>
      </c>
      <c r="G38" s="125">
        <v>32</v>
      </c>
      <c r="H38" s="123">
        <v>29.4</v>
      </c>
      <c r="I38" s="125">
        <v>85</v>
      </c>
      <c r="J38" s="123">
        <v>11.93</v>
      </c>
      <c r="K38" s="124">
        <v>11.82</v>
      </c>
      <c r="L38" s="125">
        <v>11.76</v>
      </c>
      <c r="M38" s="126" t="s">
        <v>1575</v>
      </c>
      <c r="N38" s="127" t="s">
        <v>1575</v>
      </c>
      <c r="O38" s="128">
        <v>1.155</v>
      </c>
      <c r="P38" s="123">
        <v>50.56</v>
      </c>
      <c r="Q38" s="124">
        <v>74.16</v>
      </c>
      <c r="R38" s="124">
        <v>193.37</v>
      </c>
      <c r="S38" s="125">
        <v>119.11</v>
      </c>
      <c r="T38" s="128">
        <v>114.413</v>
      </c>
      <c r="U38" s="128">
        <v>7.72</v>
      </c>
      <c r="V38" s="123">
        <v>12.66</v>
      </c>
      <c r="W38" s="124">
        <v>9.58</v>
      </c>
      <c r="X38" s="124">
        <v>0.46</v>
      </c>
      <c r="Y38" s="129" t="s">
        <v>1575</v>
      </c>
      <c r="Z38" s="127" t="s">
        <v>1575</v>
      </c>
      <c r="AA38" s="123">
        <v>92.47</v>
      </c>
      <c r="AB38" s="125">
        <v>318.63600000000002</v>
      </c>
      <c r="AC38" s="123">
        <v>60.106000000000002</v>
      </c>
      <c r="AD38" s="124">
        <v>54.704999999999998</v>
      </c>
      <c r="AE38" s="124">
        <v>16.355</v>
      </c>
      <c r="AF38" s="125">
        <v>0</v>
      </c>
      <c r="AG38" s="123">
        <v>9.1720000000000006</v>
      </c>
      <c r="AH38" s="124">
        <v>16</v>
      </c>
      <c r="AI38" s="129" t="s">
        <v>1575</v>
      </c>
      <c r="AJ38" s="124">
        <v>13.987</v>
      </c>
      <c r="AK38" s="125">
        <v>14.5</v>
      </c>
      <c r="AL38" s="123">
        <v>20.93</v>
      </c>
      <c r="AM38" s="125">
        <v>21.22</v>
      </c>
      <c r="AN38" s="123">
        <v>11</v>
      </c>
      <c r="AO38" s="129" t="s">
        <v>1575</v>
      </c>
      <c r="AP38" s="129" t="s">
        <v>1575</v>
      </c>
      <c r="AQ38" s="129" t="s">
        <v>1575</v>
      </c>
      <c r="AR38" s="124">
        <v>7.4599299999999999</v>
      </c>
      <c r="AS38" s="124">
        <v>0</v>
      </c>
      <c r="AT38" s="124">
        <v>27.489000000000001</v>
      </c>
      <c r="AU38" s="124">
        <v>10.265000000000001</v>
      </c>
      <c r="AV38" s="125">
        <v>23.98</v>
      </c>
      <c r="AW38" s="128">
        <v>5.5069999999999997</v>
      </c>
    </row>
    <row r="39" spans="1:49" x14ac:dyDescent="0.3">
      <c r="A39" s="130" t="s">
        <v>823</v>
      </c>
      <c r="B39" s="123">
        <v>4.0999999999999996</v>
      </c>
      <c r="C39" s="124">
        <v>30</v>
      </c>
      <c r="D39" s="124">
        <v>29.9</v>
      </c>
      <c r="E39" s="124">
        <v>2</v>
      </c>
      <c r="F39" s="124">
        <v>22.9</v>
      </c>
      <c r="G39" s="125">
        <v>32</v>
      </c>
      <c r="H39" s="123">
        <v>29.4</v>
      </c>
      <c r="I39" s="125">
        <v>85</v>
      </c>
      <c r="J39" s="123">
        <v>11.93</v>
      </c>
      <c r="K39" s="124">
        <v>11.82</v>
      </c>
      <c r="L39" s="125">
        <v>11.76</v>
      </c>
      <c r="M39" s="126" t="s">
        <v>1575</v>
      </c>
      <c r="N39" s="127" t="s">
        <v>1575</v>
      </c>
      <c r="O39" s="128">
        <v>1.155</v>
      </c>
      <c r="P39" s="123">
        <v>50.56</v>
      </c>
      <c r="Q39" s="124">
        <v>74.16</v>
      </c>
      <c r="R39" s="124">
        <v>193.37</v>
      </c>
      <c r="S39" s="125">
        <v>119.11</v>
      </c>
      <c r="T39" s="128">
        <v>114.413</v>
      </c>
      <c r="U39" s="128">
        <v>7.72</v>
      </c>
      <c r="V39" s="123">
        <v>12.66</v>
      </c>
      <c r="W39" s="124">
        <v>9.58</v>
      </c>
      <c r="X39" s="124">
        <v>0.46</v>
      </c>
      <c r="Y39" s="129" t="s">
        <v>1575</v>
      </c>
      <c r="Z39" s="127" t="s">
        <v>1575</v>
      </c>
      <c r="AA39" s="123">
        <v>92.47</v>
      </c>
      <c r="AB39" s="125">
        <v>318.63600000000002</v>
      </c>
      <c r="AC39" s="123">
        <v>60.106000000000002</v>
      </c>
      <c r="AD39" s="124">
        <v>54.704999999999998</v>
      </c>
      <c r="AE39" s="124">
        <v>16.355</v>
      </c>
      <c r="AF39" s="125">
        <v>0</v>
      </c>
      <c r="AG39" s="123">
        <v>9.1720000000000006</v>
      </c>
      <c r="AH39" s="124">
        <v>16</v>
      </c>
      <c r="AI39" s="129" t="s">
        <v>1575</v>
      </c>
      <c r="AJ39" s="124">
        <v>13.987</v>
      </c>
      <c r="AK39" s="125">
        <v>14.5</v>
      </c>
      <c r="AL39" s="123">
        <v>20.93</v>
      </c>
      <c r="AM39" s="125">
        <v>21.22</v>
      </c>
      <c r="AN39" s="123">
        <v>11</v>
      </c>
      <c r="AO39" s="129" t="s">
        <v>1575</v>
      </c>
      <c r="AP39" s="129" t="s">
        <v>1575</v>
      </c>
      <c r="AQ39" s="129" t="s">
        <v>1575</v>
      </c>
      <c r="AR39" s="124">
        <v>7.4599299999999999</v>
      </c>
      <c r="AS39" s="124">
        <v>0</v>
      </c>
      <c r="AT39" s="124">
        <v>27.489000000000001</v>
      </c>
      <c r="AU39" s="124">
        <v>10.265000000000001</v>
      </c>
      <c r="AV39" s="125">
        <v>23.98</v>
      </c>
      <c r="AW39" s="128">
        <v>5.5069999999999997</v>
      </c>
    </row>
    <row r="40" spans="1:49" x14ac:dyDescent="0.3">
      <c r="A40" s="130" t="s">
        <v>824</v>
      </c>
      <c r="B40" s="123">
        <v>4.0999999999999996</v>
      </c>
      <c r="C40" s="124">
        <v>30</v>
      </c>
      <c r="D40" s="124">
        <v>29.9</v>
      </c>
      <c r="E40" s="124">
        <v>2</v>
      </c>
      <c r="F40" s="124">
        <v>32.200000000000003</v>
      </c>
      <c r="G40" s="125">
        <v>32</v>
      </c>
      <c r="H40" s="123">
        <v>27.2</v>
      </c>
      <c r="I40" s="125">
        <v>83</v>
      </c>
      <c r="J40" s="123">
        <v>12.82</v>
      </c>
      <c r="K40" s="124">
        <v>11.76</v>
      </c>
      <c r="L40" s="125">
        <v>11.85</v>
      </c>
      <c r="M40" s="126" t="s">
        <v>1575</v>
      </c>
      <c r="N40" s="127" t="s">
        <v>1575</v>
      </c>
      <c r="O40" s="128">
        <v>1.155</v>
      </c>
      <c r="P40" s="123">
        <v>55.12</v>
      </c>
      <c r="Q40" s="124">
        <v>74.16</v>
      </c>
      <c r="R40" s="124">
        <v>190.69</v>
      </c>
      <c r="S40" s="125">
        <v>124.2</v>
      </c>
      <c r="T40" s="128">
        <v>111.544</v>
      </c>
      <c r="U40" s="128">
        <v>7.67</v>
      </c>
      <c r="V40" s="123">
        <v>12.66</v>
      </c>
      <c r="W40" s="124">
        <v>9.15</v>
      </c>
      <c r="X40" s="124">
        <v>0.44</v>
      </c>
      <c r="Y40" s="129" t="s">
        <v>1575</v>
      </c>
      <c r="Z40" s="127" t="s">
        <v>1575</v>
      </c>
      <c r="AA40" s="123">
        <v>97.31</v>
      </c>
      <c r="AB40" s="125">
        <v>323.47399999999999</v>
      </c>
      <c r="AC40" s="123">
        <v>59.406999999999996</v>
      </c>
      <c r="AD40" s="124">
        <v>54.572000000000003</v>
      </c>
      <c r="AE40" s="124">
        <v>16.074999999999999</v>
      </c>
      <c r="AF40" s="125">
        <v>0</v>
      </c>
      <c r="AG40" s="123">
        <v>9.1720000000000006</v>
      </c>
      <c r="AH40" s="124">
        <v>15.8</v>
      </c>
      <c r="AI40" s="129" t="s">
        <v>1575</v>
      </c>
      <c r="AJ40" s="124">
        <v>13.987</v>
      </c>
      <c r="AK40" s="125">
        <v>14.5</v>
      </c>
      <c r="AL40" s="123">
        <v>20.99</v>
      </c>
      <c r="AM40" s="125">
        <v>21.28</v>
      </c>
      <c r="AN40" s="123">
        <v>11</v>
      </c>
      <c r="AO40" s="129" t="s">
        <v>1575</v>
      </c>
      <c r="AP40" s="129" t="s">
        <v>1575</v>
      </c>
      <c r="AQ40" s="129" t="s">
        <v>1575</v>
      </c>
      <c r="AR40" s="124">
        <v>7.4599299999999999</v>
      </c>
      <c r="AS40" s="124">
        <v>0</v>
      </c>
      <c r="AT40" s="124">
        <v>27.489000000000001</v>
      </c>
      <c r="AU40" s="124">
        <v>10.265000000000001</v>
      </c>
      <c r="AV40" s="125">
        <v>23.931000000000001</v>
      </c>
      <c r="AW40" s="128">
        <v>5.5069999999999997</v>
      </c>
    </row>
    <row r="41" spans="1:49" x14ac:dyDescent="0.3">
      <c r="A41" s="130" t="s">
        <v>825</v>
      </c>
      <c r="B41" s="123">
        <v>4.0999999999999996</v>
      </c>
      <c r="C41" s="124">
        <v>30</v>
      </c>
      <c r="D41" s="124">
        <v>29.9</v>
      </c>
      <c r="E41" s="124">
        <v>2</v>
      </c>
      <c r="F41" s="124">
        <v>32.200000000000003</v>
      </c>
      <c r="G41" s="125">
        <v>32</v>
      </c>
      <c r="H41" s="123">
        <v>27.2</v>
      </c>
      <c r="I41" s="125">
        <v>83</v>
      </c>
      <c r="J41" s="123">
        <v>12.82</v>
      </c>
      <c r="K41" s="124">
        <v>11.76</v>
      </c>
      <c r="L41" s="125">
        <v>11.85</v>
      </c>
      <c r="M41" s="126" t="s">
        <v>1575</v>
      </c>
      <c r="N41" s="127" t="s">
        <v>1575</v>
      </c>
      <c r="O41" s="128">
        <v>1.155</v>
      </c>
      <c r="P41" s="123">
        <v>55.12</v>
      </c>
      <c r="Q41" s="124">
        <v>74.16</v>
      </c>
      <c r="R41" s="124">
        <v>190.69</v>
      </c>
      <c r="S41" s="125">
        <v>124.2</v>
      </c>
      <c r="T41" s="128">
        <v>111.544</v>
      </c>
      <c r="U41" s="128">
        <v>7.67</v>
      </c>
      <c r="V41" s="123">
        <v>12.66</v>
      </c>
      <c r="W41" s="124">
        <v>9.15</v>
      </c>
      <c r="X41" s="124">
        <v>0.44</v>
      </c>
      <c r="Y41" s="129" t="s">
        <v>1575</v>
      </c>
      <c r="Z41" s="127" t="s">
        <v>1575</v>
      </c>
      <c r="AA41" s="123">
        <v>97.31</v>
      </c>
      <c r="AB41" s="125">
        <v>323.47399999999999</v>
      </c>
      <c r="AC41" s="123">
        <v>59.406999999999996</v>
      </c>
      <c r="AD41" s="124">
        <v>54.572000000000003</v>
      </c>
      <c r="AE41" s="124">
        <v>16.074999999999999</v>
      </c>
      <c r="AF41" s="125">
        <v>0</v>
      </c>
      <c r="AG41" s="123">
        <v>9.1720000000000006</v>
      </c>
      <c r="AH41" s="124">
        <v>15.8</v>
      </c>
      <c r="AI41" s="129" t="s">
        <v>1575</v>
      </c>
      <c r="AJ41" s="124">
        <v>13.987</v>
      </c>
      <c r="AK41" s="125">
        <v>14.5</v>
      </c>
      <c r="AL41" s="123">
        <v>20.99</v>
      </c>
      <c r="AM41" s="125">
        <v>21.28</v>
      </c>
      <c r="AN41" s="123">
        <v>11</v>
      </c>
      <c r="AO41" s="129" t="s">
        <v>1575</v>
      </c>
      <c r="AP41" s="129" t="s">
        <v>1575</v>
      </c>
      <c r="AQ41" s="129" t="s">
        <v>1575</v>
      </c>
      <c r="AR41" s="124">
        <v>7.4599299999999999</v>
      </c>
      <c r="AS41" s="124">
        <v>0</v>
      </c>
      <c r="AT41" s="124">
        <v>27.489000000000001</v>
      </c>
      <c r="AU41" s="124">
        <v>10.265000000000001</v>
      </c>
      <c r="AV41" s="125">
        <v>23.931000000000001</v>
      </c>
      <c r="AW41" s="128">
        <v>5.5069999999999997</v>
      </c>
    </row>
    <row r="42" spans="1:49" x14ac:dyDescent="0.3">
      <c r="A42" s="130" t="s">
        <v>826</v>
      </c>
      <c r="B42" s="123">
        <v>4.0999999999999996</v>
      </c>
      <c r="C42" s="124">
        <v>30</v>
      </c>
      <c r="D42" s="124">
        <v>29.9</v>
      </c>
      <c r="E42" s="124">
        <v>2</v>
      </c>
      <c r="F42" s="124">
        <v>33</v>
      </c>
      <c r="G42" s="125">
        <v>32</v>
      </c>
      <c r="H42" s="123">
        <v>27.2</v>
      </c>
      <c r="I42" s="125">
        <v>80</v>
      </c>
      <c r="J42" s="123">
        <v>13.51</v>
      </c>
      <c r="K42" s="124">
        <v>11.81</v>
      </c>
      <c r="L42" s="125">
        <v>11.54</v>
      </c>
      <c r="M42" s="126" t="s">
        <v>1575</v>
      </c>
      <c r="N42" s="127" t="s">
        <v>1575</v>
      </c>
      <c r="O42" s="128">
        <v>1.155</v>
      </c>
      <c r="P42" s="123">
        <v>64.260000000000005</v>
      </c>
      <c r="Q42" s="124">
        <v>73.34</v>
      </c>
      <c r="R42" s="124">
        <v>190.09</v>
      </c>
      <c r="S42" s="125">
        <v>128.74</v>
      </c>
      <c r="T42" s="128">
        <v>109.352</v>
      </c>
      <c r="U42" s="128">
        <v>7.69</v>
      </c>
      <c r="V42" s="123">
        <v>13.82</v>
      </c>
      <c r="W42" s="124">
        <v>10.44</v>
      </c>
      <c r="X42" s="124">
        <v>0.43</v>
      </c>
      <c r="Y42" s="129" t="s">
        <v>1575</v>
      </c>
      <c r="Z42" s="127" t="s">
        <v>1575</v>
      </c>
      <c r="AA42" s="123">
        <v>94.12</v>
      </c>
      <c r="AB42" s="125">
        <v>320.28300000000002</v>
      </c>
      <c r="AC42" s="123">
        <v>59.222999999999999</v>
      </c>
      <c r="AD42" s="124">
        <v>53.968000000000004</v>
      </c>
      <c r="AE42" s="124">
        <v>16.276</v>
      </c>
      <c r="AF42" s="125">
        <v>0</v>
      </c>
      <c r="AG42" s="123">
        <v>9.1720000000000006</v>
      </c>
      <c r="AH42" s="124">
        <v>15.8</v>
      </c>
      <c r="AI42" s="129" t="s">
        <v>1575</v>
      </c>
      <c r="AJ42" s="124">
        <v>13.987</v>
      </c>
      <c r="AK42" s="125">
        <v>14.5</v>
      </c>
      <c r="AL42" s="123">
        <v>21.03</v>
      </c>
      <c r="AM42" s="125">
        <v>21.32</v>
      </c>
      <c r="AN42" s="123">
        <v>11</v>
      </c>
      <c r="AO42" s="129" t="s">
        <v>1575</v>
      </c>
      <c r="AP42" s="129" t="s">
        <v>1575</v>
      </c>
      <c r="AQ42" s="129" t="s">
        <v>1575</v>
      </c>
      <c r="AR42" s="124">
        <v>7.4599299999999999</v>
      </c>
      <c r="AS42" s="124">
        <v>0</v>
      </c>
      <c r="AT42" s="124">
        <v>27.489000000000001</v>
      </c>
      <c r="AU42" s="124">
        <v>10.265000000000001</v>
      </c>
      <c r="AV42" s="125">
        <v>23.931000000000001</v>
      </c>
      <c r="AW42" s="128">
        <v>5.5069999999999997</v>
      </c>
    </row>
    <row r="43" spans="1:49" x14ac:dyDescent="0.3">
      <c r="A43" s="130" t="s">
        <v>827</v>
      </c>
      <c r="B43" s="123">
        <v>4.0999999999999996</v>
      </c>
      <c r="C43" s="124">
        <v>30</v>
      </c>
      <c r="D43" s="124">
        <v>29.9</v>
      </c>
      <c r="E43" s="124">
        <v>2</v>
      </c>
      <c r="F43" s="124">
        <v>33</v>
      </c>
      <c r="G43" s="125">
        <v>32</v>
      </c>
      <c r="H43" s="123">
        <v>27.2</v>
      </c>
      <c r="I43" s="125">
        <v>80</v>
      </c>
      <c r="J43" s="123">
        <v>13.51</v>
      </c>
      <c r="K43" s="124">
        <v>11.81</v>
      </c>
      <c r="L43" s="125">
        <v>11.54</v>
      </c>
      <c r="M43" s="126" t="s">
        <v>1575</v>
      </c>
      <c r="N43" s="127" t="s">
        <v>1575</v>
      </c>
      <c r="O43" s="128">
        <v>1.155</v>
      </c>
      <c r="P43" s="123">
        <v>64.260000000000005</v>
      </c>
      <c r="Q43" s="124">
        <v>73.34</v>
      </c>
      <c r="R43" s="124">
        <v>190.09</v>
      </c>
      <c r="S43" s="125">
        <v>128.74</v>
      </c>
      <c r="T43" s="128">
        <v>109.352</v>
      </c>
      <c r="U43" s="128">
        <v>7.69</v>
      </c>
      <c r="V43" s="123">
        <v>13.82</v>
      </c>
      <c r="W43" s="124">
        <v>10.44</v>
      </c>
      <c r="X43" s="124">
        <v>0.43</v>
      </c>
      <c r="Y43" s="129" t="s">
        <v>1575</v>
      </c>
      <c r="Z43" s="127" t="s">
        <v>1575</v>
      </c>
      <c r="AA43" s="123">
        <v>94.12</v>
      </c>
      <c r="AB43" s="125">
        <v>320.28300000000002</v>
      </c>
      <c r="AC43" s="123">
        <v>59.222999999999999</v>
      </c>
      <c r="AD43" s="124">
        <v>53.968000000000004</v>
      </c>
      <c r="AE43" s="124">
        <v>16.276</v>
      </c>
      <c r="AF43" s="125">
        <v>0</v>
      </c>
      <c r="AG43" s="123">
        <v>9.1720000000000006</v>
      </c>
      <c r="AH43" s="124">
        <v>15.8</v>
      </c>
      <c r="AI43" s="129" t="s">
        <v>1575</v>
      </c>
      <c r="AJ43" s="124">
        <v>13.987</v>
      </c>
      <c r="AK43" s="125">
        <v>14.5</v>
      </c>
      <c r="AL43" s="123">
        <v>21.03</v>
      </c>
      <c r="AM43" s="125">
        <v>21.32</v>
      </c>
      <c r="AN43" s="123">
        <v>11</v>
      </c>
      <c r="AO43" s="129" t="s">
        <v>1575</v>
      </c>
      <c r="AP43" s="129" t="s">
        <v>1575</v>
      </c>
      <c r="AQ43" s="129" t="s">
        <v>1575</v>
      </c>
      <c r="AR43" s="124">
        <v>7.4599299999999999</v>
      </c>
      <c r="AS43" s="124">
        <v>0</v>
      </c>
      <c r="AT43" s="124">
        <v>27.489000000000001</v>
      </c>
      <c r="AU43" s="124">
        <v>10.265000000000001</v>
      </c>
      <c r="AV43" s="125">
        <v>23.931000000000001</v>
      </c>
      <c r="AW43" s="128">
        <v>5.5069999999999997</v>
      </c>
    </row>
    <row r="44" spans="1:49" x14ac:dyDescent="0.3">
      <c r="A44" s="130" t="s">
        <v>828</v>
      </c>
      <c r="B44" s="123">
        <v>4.0999999999999996</v>
      </c>
      <c r="C44" s="124">
        <v>30</v>
      </c>
      <c r="D44" s="124">
        <v>29.9</v>
      </c>
      <c r="E44" s="124">
        <v>2</v>
      </c>
      <c r="F44" s="124">
        <v>33.1</v>
      </c>
      <c r="G44" s="125">
        <v>32</v>
      </c>
      <c r="H44" s="123">
        <v>27.2</v>
      </c>
      <c r="I44" s="125">
        <v>80</v>
      </c>
      <c r="J44" s="123">
        <v>13.45</v>
      </c>
      <c r="K44" s="124">
        <v>11.91</v>
      </c>
      <c r="L44" s="125">
        <v>11.84</v>
      </c>
      <c r="M44" s="126" t="s">
        <v>1575</v>
      </c>
      <c r="N44" s="127" t="s">
        <v>1575</v>
      </c>
      <c r="O44" s="128">
        <v>1.155</v>
      </c>
      <c r="P44" s="123">
        <v>64.260000000000005</v>
      </c>
      <c r="Q44" s="124">
        <v>73.34</v>
      </c>
      <c r="R44" s="124">
        <v>189.36</v>
      </c>
      <c r="S44" s="125">
        <v>131.52000000000001</v>
      </c>
      <c r="T44" s="128">
        <v>111.8</v>
      </c>
      <c r="U44" s="128">
        <v>7.74</v>
      </c>
      <c r="V44" s="123">
        <v>16.899999999999999</v>
      </c>
      <c r="W44" s="124">
        <v>9.76</v>
      </c>
      <c r="X44" s="124">
        <v>0.43</v>
      </c>
      <c r="Y44" s="129" t="s">
        <v>1575</v>
      </c>
      <c r="Z44" s="127" t="s">
        <v>1575</v>
      </c>
      <c r="AA44" s="123">
        <v>88.04</v>
      </c>
      <c r="AB44" s="125">
        <v>314.2</v>
      </c>
      <c r="AC44" s="123">
        <v>58.597999999999999</v>
      </c>
      <c r="AD44" s="124">
        <v>53.645000000000003</v>
      </c>
      <c r="AE44" s="124">
        <v>16.602</v>
      </c>
      <c r="AF44" s="125">
        <v>0.6</v>
      </c>
      <c r="AG44" s="123">
        <v>9.1720000000000006</v>
      </c>
      <c r="AH44" s="124">
        <v>15.7</v>
      </c>
      <c r="AI44" s="129" t="s">
        <v>1575</v>
      </c>
      <c r="AJ44" s="124">
        <v>13.987</v>
      </c>
      <c r="AK44" s="125">
        <v>14.5</v>
      </c>
      <c r="AL44" s="123">
        <v>21.19</v>
      </c>
      <c r="AM44" s="125">
        <v>21.48</v>
      </c>
      <c r="AN44" s="123">
        <v>11</v>
      </c>
      <c r="AO44" s="129" t="s">
        <v>1575</v>
      </c>
      <c r="AP44" s="129" t="s">
        <v>1575</v>
      </c>
      <c r="AQ44" s="129" t="s">
        <v>1575</v>
      </c>
      <c r="AR44" s="124">
        <v>7.4599299999999999</v>
      </c>
      <c r="AS44" s="124">
        <v>0</v>
      </c>
      <c r="AT44" s="124">
        <v>27.489000000000001</v>
      </c>
      <c r="AU44" s="124">
        <v>10.265000000000001</v>
      </c>
      <c r="AV44" s="125">
        <v>23.754000000000001</v>
      </c>
      <c r="AW44" s="128">
        <v>5.5069999999999997</v>
      </c>
    </row>
    <row r="45" spans="1:49" x14ac:dyDescent="0.3">
      <c r="A45" s="130" t="s">
        <v>829</v>
      </c>
      <c r="B45" s="123">
        <v>4.0999999999999996</v>
      </c>
      <c r="C45" s="124">
        <v>30</v>
      </c>
      <c r="D45" s="124">
        <v>29.9</v>
      </c>
      <c r="E45" s="124">
        <v>2</v>
      </c>
      <c r="F45" s="124">
        <v>33.1</v>
      </c>
      <c r="G45" s="125">
        <v>32</v>
      </c>
      <c r="H45" s="123">
        <v>27.2</v>
      </c>
      <c r="I45" s="125">
        <v>80</v>
      </c>
      <c r="J45" s="123">
        <v>13.45</v>
      </c>
      <c r="K45" s="124">
        <v>11.91</v>
      </c>
      <c r="L45" s="125">
        <v>11.84</v>
      </c>
      <c r="M45" s="126" t="s">
        <v>1575</v>
      </c>
      <c r="N45" s="127" t="s">
        <v>1575</v>
      </c>
      <c r="O45" s="128">
        <v>1.155</v>
      </c>
      <c r="P45" s="123">
        <v>64.260000000000005</v>
      </c>
      <c r="Q45" s="124">
        <v>73.34</v>
      </c>
      <c r="R45" s="124">
        <v>189.36</v>
      </c>
      <c r="S45" s="125">
        <v>131.52000000000001</v>
      </c>
      <c r="T45" s="128">
        <v>111.8</v>
      </c>
      <c r="U45" s="128">
        <v>7.74</v>
      </c>
      <c r="V45" s="123">
        <v>16.899999999999999</v>
      </c>
      <c r="W45" s="124">
        <v>9.76</v>
      </c>
      <c r="X45" s="124">
        <v>0.43</v>
      </c>
      <c r="Y45" s="129" t="s">
        <v>1575</v>
      </c>
      <c r="Z45" s="127" t="s">
        <v>1575</v>
      </c>
      <c r="AA45" s="123">
        <v>88.04</v>
      </c>
      <c r="AB45" s="125">
        <v>314.2</v>
      </c>
      <c r="AC45" s="123">
        <v>58.597999999999999</v>
      </c>
      <c r="AD45" s="124">
        <v>53.645000000000003</v>
      </c>
      <c r="AE45" s="124">
        <v>16.602</v>
      </c>
      <c r="AF45" s="125">
        <v>0.6</v>
      </c>
      <c r="AG45" s="123">
        <v>9.1720000000000006</v>
      </c>
      <c r="AH45" s="124">
        <v>15.7</v>
      </c>
      <c r="AI45" s="129" t="s">
        <v>1575</v>
      </c>
      <c r="AJ45" s="124">
        <v>13.987</v>
      </c>
      <c r="AK45" s="125">
        <v>14.5</v>
      </c>
      <c r="AL45" s="123">
        <v>21.19</v>
      </c>
      <c r="AM45" s="125">
        <v>21.48</v>
      </c>
      <c r="AN45" s="123">
        <v>11</v>
      </c>
      <c r="AO45" s="129" t="s">
        <v>1575</v>
      </c>
      <c r="AP45" s="129" t="s">
        <v>1575</v>
      </c>
      <c r="AQ45" s="129" t="s">
        <v>1575</v>
      </c>
      <c r="AR45" s="124">
        <v>7.4599299999999999</v>
      </c>
      <c r="AS45" s="124">
        <v>0</v>
      </c>
      <c r="AT45" s="124">
        <v>27.489000000000001</v>
      </c>
      <c r="AU45" s="124">
        <v>10.265000000000001</v>
      </c>
      <c r="AV45" s="125">
        <v>23.754000000000001</v>
      </c>
      <c r="AW45" s="128">
        <v>5.5069999999999997</v>
      </c>
    </row>
    <row r="46" spans="1:49" x14ac:dyDescent="0.3">
      <c r="A46" s="130" t="s">
        <v>830</v>
      </c>
      <c r="B46" s="123">
        <v>4.0999999999999996</v>
      </c>
      <c r="C46" s="124">
        <v>30</v>
      </c>
      <c r="D46" s="124">
        <v>29.9</v>
      </c>
      <c r="E46" s="124">
        <v>2</v>
      </c>
      <c r="F46" s="124">
        <v>31</v>
      </c>
      <c r="G46" s="125">
        <v>32</v>
      </c>
      <c r="H46" s="123">
        <v>27.2</v>
      </c>
      <c r="I46" s="125">
        <v>80</v>
      </c>
      <c r="J46" s="123">
        <v>13.42</v>
      </c>
      <c r="K46" s="124">
        <v>11.88</v>
      </c>
      <c r="L46" s="125">
        <v>14.67</v>
      </c>
      <c r="M46" s="126" t="s">
        <v>1575</v>
      </c>
      <c r="N46" s="127" t="s">
        <v>1575</v>
      </c>
      <c r="O46" s="128">
        <v>1.155</v>
      </c>
      <c r="P46" s="123">
        <v>64.260000000000005</v>
      </c>
      <c r="Q46" s="124">
        <v>73.34</v>
      </c>
      <c r="R46" s="124">
        <v>189.36</v>
      </c>
      <c r="S46" s="125">
        <v>132.19999999999999</v>
      </c>
      <c r="T46" s="128">
        <v>118.34699999999999</v>
      </c>
      <c r="U46" s="128">
        <v>7.83</v>
      </c>
      <c r="V46" s="123">
        <v>16.260000000000002</v>
      </c>
      <c r="W46" s="124">
        <v>8.27</v>
      </c>
      <c r="X46" s="124">
        <v>0.43</v>
      </c>
      <c r="Y46" s="129" t="s">
        <v>1575</v>
      </c>
      <c r="Z46" s="127" t="s">
        <v>1575</v>
      </c>
      <c r="AA46" s="123">
        <v>86.68</v>
      </c>
      <c r="AB46" s="125">
        <v>312.84300000000002</v>
      </c>
      <c r="AC46" s="123">
        <v>58.271000000000001</v>
      </c>
      <c r="AD46" s="124">
        <v>51.332000000000001</v>
      </c>
      <c r="AE46" s="124">
        <v>16.616</v>
      </c>
      <c r="AF46" s="125">
        <v>0</v>
      </c>
      <c r="AG46" s="123">
        <v>9.1720000000000006</v>
      </c>
      <c r="AH46" s="124">
        <v>16.3</v>
      </c>
      <c r="AI46" s="129" t="s">
        <v>1575</v>
      </c>
      <c r="AJ46" s="124">
        <v>13.987</v>
      </c>
      <c r="AK46" s="125">
        <v>14.5</v>
      </c>
      <c r="AL46" s="123">
        <v>21.21</v>
      </c>
      <c r="AM46" s="125">
        <v>21.5</v>
      </c>
      <c r="AN46" s="123">
        <v>11</v>
      </c>
      <c r="AO46" s="129" t="s">
        <v>1575</v>
      </c>
      <c r="AP46" s="129" t="s">
        <v>1575</v>
      </c>
      <c r="AQ46" s="129" t="s">
        <v>1575</v>
      </c>
      <c r="AR46" s="124">
        <v>7.4599299999999999</v>
      </c>
      <c r="AS46" s="124">
        <v>0</v>
      </c>
      <c r="AT46" s="124">
        <v>27.489000000000001</v>
      </c>
      <c r="AU46" s="124">
        <v>10.265000000000001</v>
      </c>
      <c r="AV46" s="125">
        <v>23.882000000000001</v>
      </c>
      <c r="AW46" s="128">
        <v>5.5069999999999997</v>
      </c>
    </row>
    <row r="47" spans="1:49" x14ac:dyDescent="0.3">
      <c r="A47" s="130" t="s">
        <v>831</v>
      </c>
      <c r="B47" s="123">
        <v>4.0999999999999996</v>
      </c>
      <c r="C47" s="124">
        <v>30</v>
      </c>
      <c r="D47" s="124">
        <v>29.9</v>
      </c>
      <c r="E47" s="124">
        <v>2</v>
      </c>
      <c r="F47" s="124">
        <v>31</v>
      </c>
      <c r="G47" s="125">
        <v>32</v>
      </c>
      <c r="H47" s="123">
        <v>27.2</v>
      </c>
      <c r="I47" s="125">
        <v>80</v>
      </c>
      <c r="J47" s="123">
        <v>13.42</v>
      </c>
      <c r="K47" s="124">
        <v>11.88</v>
      </c>
      <c r="L47" s="125">
        <v>14.67</v>
      </c>
      <c r="M47" s="126" t="s">
        <v>1575</v>
      </c>
      <c r="N47" s="127" t="s">
        <v>1575</v>
      </c>
      <c r="O47" s="128">
        <v>1.155</v>
      </c>
      <c r="P47" s="123">
        <v>64.260000000000005</v>
      </c>
      <c r="Q47" s="124">
        <v>73.34</v>
      </c>
      <c r="R47" s="124">
        <v>189.36</v>
      </c>
      <c r="S47" s="125">
        <v>132.19999999999999</v>
      </c>
      <c r="T47" s="128">
        <v>118.34699999999999</v>
      </c>
      <c r="U47" s="128">
        <v>7.83</v>
      </c>
      <c r="V47" s="123">
        <v>16.260000000000002</v>
      </c>
      <c r="W47" s="124">
        <v>8.27</v>
      </c>
      <c r="X47" s="124">
        <v>0.43</v>
      </c>
      <c r="Y47" s="129" t="s">
        <v>1575</v>
      </c>
      <c r="Z47" s="127" t="s">
        <v>1575</v>
      </c>
      <c r="AA47" s="123">
        <v>86.68</v>
      </c>
      <c r="AB47" s="125">
        <v>312.84300000000002</v>
      </c>
      <c r="AC47" s="123">
        <v>58.271000000000001</v>
      </c>
      <c r="AD47" s="124">
        <v>51.332000000000001</v>
      </c>
      <c r="AE47" s="124">
        <v>16.616</v>
      </c>
      <c r="AF47" s="125">
        <v>0</v>
      </c>
      <c r="AG47" s="123">
        <v>9.1720000000000006</v>
      </c>
      <c r="AH47" s="124">
        <v>16.3</v>
      </c>
      <c r="AI47" s="129" t="s">
        <v>1575</v>
      </c>
      <c r="AJ47" s="124">
        <v>13.987</v>
      </c>
      <c r="AK47" s="125">
        <v>14.5</v>
      </c>
      <c r="AL47" s="123">
        <v>21.21</v>
      </c>
      <c r="AM47" s="125">
        <v>21.5</v>
      </c>
      <c r="AN47" s="123">
        <v>11</v>
      </c>
      <c r="AO47" s="129" t="s">
        <v>1575</v>
      </c>
      <c r="AP47" s="129" t="s">
        <v>1575</v>
      </c>
      <c r="AQ47" s="129" t="s">
        <v>1575</v>
      </c>
      <c r="AR47" s="124">
        <v>7.4599299999999999</v>
      </c>
      <c r="AS47" s="124">
        <v>0</v>
      </c>
      <c r="AT47" s="124">
        <v>27.489000000000001</v>
      </c>
      <c r="AU47" s="124">
        <v>10.265000000000001</v>
      </c>
      <c r="AV47" s="125">
        <v>23.882000000000001</v>
      </c>
      <c r="AW47" s="128">
        <v>5.5069999999999997</v>
      </c>
    </row>
    <row r="48" spans="1:49" x14ac:dyDescent="0.3">
      <c r="A48" s="130" t="s">
        <v>832</v>
      </c>
      <c r="B48" s="123">
        <v>4</v>
      </c>
      <c r="C48" s="124">
        <v>30</v>
      </c>
      <c r="D48" s="124">
        <v>29.9</v>
      </c>
      <c r="E48" s="124">
        <v>2</v>
      </c>
      <c r="F48" s="124">
        <v>33.299999999999997</v>
      </c>
      <c r="G48" s="125">
        <v>32</v>
      </c>
      <c r="H48" s="123">
        <v>27.2</v>
      </c>
      <c r="I48" s="125">
        <v>80</v>
      </c>
      <c r="J48" s="123">
        <v>15.09</v>
      </c>
      <c r="K48" s="124">
        <v>11.89</v>
      </c>
      <c r="L48" s="125">
        <v>18.34</v>
      </c>
      <c r="M48" s="123">
        <v>1.07</v>
      </c>
      <c r="N48" s="125">
        <v>92.86</v>
      </c>
      <c r="O48" s="128">
        <v>1.155</v>
      </c>
      <c r="P48" s="123">
        <v>64.260000000000005</v>
      </c>
      <c r="Q48" s="124">
        <v>73.34</v>
      </c>
      <c r="R48" s="124">
        <v>189.36</v>
      </c>
      <c r="S48" s="125">
        <v>134.9</v>
      </c>
      <c r="T48" s="128">
        <v>127.119</v>
      </c>
      <c r="U48" s="128">
        <v>7.85</v>
      </c>
      <c r="V48" s="123">
        <v>16.260000000000002</v>
      </c>
      <c r="W48" s="124">
        <v>11.17</v>
      </c>
      <c r="X48" s="124">
        <v>0.42</v>
      </c>
      <c r="Y48" s="129" t="s">
        <v>1575</v>
      </c>
      <c r="Z48" s="127" t="s">
        <v>1575</v>
      </c>
      <c r="AA48" s="123">
        <v>88.96</v>
      </c>
      <c r="AB48" s="125">
        <v>315.12099999999998</v>
      </c>
      <c r="AC48" s="123">
        <v>55.89</v>
      </c>
      <c r="AD48" s="124">
        <v>52.69</v>
      </c>
      <c r="AE48" s="124">
        <v>16.53</v>
      </c>
      <c r="AF48" s="125">
        <v>0</v>
      </c>
      <c r="AG48" s="123">
        <v>9.1720000000000006</v>
      </c>
      <c r="AH48" s="124">
        <v>16.399999999999999</v>
      </c>
      <c r="AI48" s="129" t="s">
        <v>1575</v>
      </c>
      <c r="AJ48" s="124">
        <v>13.987</v>
      </c>
      <c r="AK48" s="125">
        <v>14.5</v>
      </c>
      <c r="AL48" s="123">
        <v>20.95</v>
      </c>
      <c r="AM48" s="125">
        <v>21.24</v>
      </c>
      <c r="AN48" s="123">
        <v>11</v>
      </c>
      <c r="AO48" s="129" t="s">
        <v>1575</v>
      </c>
      <c r="AP48" s="129" t="s">
        <v>1575</v>
      </c>
      <c r="AQ48" s="129" t="s">
        <v>1575</v>
      </c>
      <c r="AR48" s="124">
        <v>7.4599299999999999</v>
      </c>
      <c r="AS48" s="124">
        <v>0</v>
      </c>
      <c r="AT48" s="124">
        <v>27.489000000000001</v>
      </c>
      <c r="AU48" s="124">
        <v>10.265000000000001</v>
      </c>
      <c r="AV48" s="125">
        <v>23.695</v>
      </c>
      <c r="AW48" s="128">
        <v>5.5069999999999997</v>
      </c>
    </row>
    <row r="49" spans="1:49" x14ac:dyDescent="0.3">
      <c r="A49" s="130" t="s">
        <v>833</v>
      </c>
      <c r="B49" s="123">
        <v>4</v>
      </c>
      <c r="C49" s="124">
        <v>30</v>
      </c>
      <c r="D49" s="124">
        <v>29.9</v>
      </c>
      <c r="E49" s="124">
        <v>2</v>
      </c>
      <c r="F49" s="124">
        <v>33.299999999999997</v>
      </c>
      <c r="G49" s="125">
        <v>32</v>
      </c>
      <c r="H49" s="123">
        <v>27.2</v>
      </c>
      <c r="I49" s="125">
        <v>80</v>
      </c>
      <c r="J49" s="123">
        <v>15.09</v>
      </c>
      <c r="K49" s="124">
        <v>11.89</v>
      </c>
      <c r="L49" s="125">
        <v>18.34</v>
      </c>
      <c r="M49" s="123">
        <v>1.07</v>
      </c>
      <c r="N49" s="125">
        <v>92.86</v>
      </c>
      <c r="O49" s="128">
        <v>1.155</v>
      </c>
      <c r="P49" s="123">
        <v>64.260000000000005</v>
      </c>
      <c r="Q49" s="124">
        <v>73.34</v>
      </c>
      <c r="R49" s="124">
        <v>189.36</v>
      </c>
      <c r="S49" s="125">
        <v>134.9</v>
      </c>
      <c r="T49" s="128">
        <v>127.119</v>
      </c>
      <c r="U49" s="128">
        <v>7.85</v>
      </c>
      <c r="V49" s="123">
        <v>16.260000000000002</v>
      </c>
      <c r="W49" s="124">
        <v>11.17</v>
      </c>
      <c r="X49" s="124">
        <v>0.42</v>
      </c>
      <c r="Y49" s="129" t="s">
        <v>1575</v>
      </c>
      <c r="Z49" s="127" t="s">
        <v>1575</v>
      </c>
      <c r="AA49" s="123">
        <v>88.96</v>
      </c>
      <c r="AB49" s="125">
        <v>315.12099999999998</v>
      </c>
      <c r="AC49" s="123">
        <v>55.89</v>
      </c>
      <c r="AD49" s="124">
        <v>52.69</v>
      </c>
      <c r="AE49" s="124">
        <v>16.53</v>
      </c>
      <c r="AF49" s="125">
        <v>0</v>
      </c>
      <c r="AG49" s="123">
        <v>9.1720000000000006</v>
      </c>
      <c r="AH49" s="124">
        <v>16.399999999999999</v>
      </c>
      <c r="AI49" s="129" t="s">
        <v>1575</v>
      </c>
      <c r="AJ49" s="124">
        <v>13.987</v>
      </c>
      <c r="AK49" s="125">
        <v>14.5</v>
      </c>
      <c r="AL49" s="123">
        <v>20.95</v>
      </c>
      <c r="AM49" s="125">
        <v>21.24</v>
      </c>
      <c r="AN49" s="123">
        <v>11</v>
      </c>
      <c r="AO49" s="129" t="s">
        <v>1575</v>
      </c>
      <c r="AP49" s="129" t="s">
        <v>1575</v>
      </c>
      <c r="AQ49" s="129" t="s">
        <v>1575</v>
      </c>
      <c r="AR49" s="124">
        <v>7.4599299999999999</v>
      </c>
      <c r="AS49" s="124">
        <v>0</v>
      </c>
      <c r="AT49" s="124">
        <v>27.489000000000001</v>
      </c>
      <c r="AU49" s="124">
        <v>10.265000000000001</v>
      </c>
      <c r="AV49" s="125">
        <v>23.695</v>
      </c>
      <c r="AW49" s="128">
        <v>5.5069999999999997</v>
      </c>
    </row>
    <row r="50" spans="1:49" x14ac:dyDescent="0.3">
      <c r="A50" s="130" t="s">
        <v>834</v>
      </c>
      <c r="B50" s="123">
        <v>4</v>
      </c>
      <c r="C50" s="124">
        <v>30</v>
      </c>
      <c r="D50" s="124">
        <v>29.9</v>
      </c>
      <c r="E50" s="124">
        <v>2</v>
      </c>
      <c r="F50" s="124">
        <v>37.5</v>
      </c>
      <c r="G50" s="125">
        <v>32</v>
      </c>
      <c r="H50" s="123">
        <v>27.2</v>
      </c>
      <c r="I50" s="125">
        <v>80</v>
      </c>
      <c r="J50" s="123">
        <v>15.09</v>
      </c>
      <c r="K50" s="124">
        <v>11.97</v>
      </c>
      <c r="L50" s="125">
        <v>20.04</v>
      </c>
      <c r="M50" s="126" t="s">
        <v>1575</v>
      </c>
      <c r="N50" s="127" t="s">
        <v>1575</v>
      </c>
      <c r="O50" s="128">
        <v>1.155</v>
      </c>
      <c r="P50" s="123">
        <v>64.989999999999995</v>
      </c>
      <c r="Q50" s="124">
        <v>73.34</v>
      </c>
      <c r="R50" s="124">
        <v>188.04</v>
      </c>
      <c r="S50" s="125">
        <v>136.19999999999999</v>
      </c>
      <c r="T50" s="128">
        <v>128.505</v>
      </c>
      <c r="U50" s="128">
        <v>7.83</v>
      </c>
      <c r="V50" s="123">
        <v>18.2</v>
      </c>
      <c r="W50" s="124">
        <v>10.38</v>
      </c>
      <c r="X50" s="124">
        <v>0.43</v>
      </c>
      <c r="Y50" s="129" t="s">
        <v>1575</v>
      </c>
      <c r="Z50" s="127" t="s">
        <v>1575</v>
      </c>
      <c r="AA50" s="123">
        <v>91.46</v>
      </c>
      <c r="AB50" s="125">
        <v>318.25799999999998</v>
      </c>
      <c r="AC50" s="123">
        <v>57.271999999999998</v>
      </c>
      <c r="AD50" s="124">
        <v>52.073</v>
      </c>
      <c r="AE50" s="124">
        <v>15.000999999999999</v>
      </c>
      <c r="AF50" s="125">
        <v>0</v>
      </c>
      <c r="AG50" s="123">
        <v>9.1720000000000006</v>
      </c>
      <c r="AH50" s="124">
        <v>20.7</v>
      </c>
      <c r="AI50" s="129" t="s">
        <v>1575</v>
      </c>
      <c r="AJ50" s="124">
        <v>13.987</v>
      </c>
      <c r="AK50" s="125">
        <v>14.4</v>
      </c>
      <c r="AL50" s="123">
        <v>21.05</v>
      </c>
      <c r="AM50" s="125">
        <v>21.34</v>
      </c>
      <c r="AN50" s="123">
        <v>11</v>
      </c>
      <c r="AO50" s="129" t="s">
        <v>1575</v>
      </c>
      <c r="AP50" s="129" t="s">
        <v>1575</v>
      </c>
      <c r="AQ50" s="129" t="s">
        <v>1575</v>
      </c>
      <c r="AR50" s="124">
        <v>7.4599299999999999</v>
      </c>
      <c r="AS50" s="124">
        <v>0</v>
      </c>
      <c r="AT50" s="124">
        <v>27.489000000000001</v>
      </c>
      <c r="AU50" s="124">
        <v>10.265000000000001</v>
      </c>
      <c r="AV50" s="125">
        <v>23.861000000000001</v>
      </c>
      <c r="AW50" s="128">
        <v>5.5069999999999997</v>
      </c>
    </row>
    <row r="51" spans="1:49" x14ac:dyDescent="0.3">
      <c r="A51" s="130" t="s">
        <v>835</v>
      </c>
      <c r="B51" s="123">
        <v>4</v>
      </c>
      <c r="C51" s="124">
        <v>30</v>
      </c>
      <c r="D51" s="124">
        <v>29.9</v>
      </c>
      <c r="E51" s="124">
        <v>2</v>
      </c>
      <c r="F51" s="124">
        <v>37.5</v>
      </c>
      <c r="G51" s="125">
        <v>32</v>
      </c>
      <c r="H51" s="123">
        <v>27.2</v>
      </c>
      <c r="I51" s="125">
        <v>80</v>
      </c>
      <c r="J51" s="123">
        <v>15.09</v>
      </c>
      <c r="K51" s="124">
        <v>11.97</v>
      </c>
      <c r="L51" s="125">
        <v>20.04</v>
      </c>
      <c r="M51" s="126" t="s">
        <v>1575</v>
      </c>
      <c r="N51" s="127" t="s">
        <v>1575</v>
      </c>
      <c r="O51" s="128">
        <v>1.155</v>
      </c>
      <c r="P51" s="123">
        <v>64.989999999999995</v>
      </c>
      <c r="Q51" s="124">
        <v>73.34</v>
      </c>
      <c r="R51" s="124">
        <v>188.04</v>
      </c>
      <c r="S51" s="125">
        <v>136.19999999999999</v>
      </c>
      <c r="T51" s="128">
        <v>128.505</v>
      </c>
      <c r="U51" s="128">
        <v>7.83</v>
      </c>
      <c r="V51" s="123">
        <v>18.2</v>
      </c>
      <c r="W51" s="124">
        <v>10.38</v>
      </c>
      <c r="X51" s="124">
        <v>0.43</v>
      </c>
      <c r="Y51" s="129" t="s">
        <v>1575</v>
      </c>
      <c r="Z51" s="127" t="s">
        <v>1575</v>
      </c>
      <c r="AA51" s="123">
        <v>91.46</v>
      </c>
      <c r="AB51" s="125">
        <v>318.25799999999998</v>
      </c>
      <c r="AC51" s="123">
        <v>57.271999999999998</v>
      </c>
      <c r="AD51" s="124">
        <v>52.073</v>
      </c>
      <c r="AE51" s="124">
        <v>15.000999999999999</v>
      </c>
      <c r="AF51" s="125">
        <v>0</v>
      </c>
      <c r="AG51" s="123">
        <v>9.1720000000000006</v>
      </c>
      <c r="AH51" s="124">
        <v>20.7</v>
      </c>
      <c r="AI51" s="129" t="s">
        <v>1575</v>
      </c>
      <c r="AJ51" s="124">
        <v>13.987</v>
      </c>
      <c r="AK51" s="125">
        <v>14.4</v>
      </c>
      <c r="AL51" s="123">
        <v>21.05</v>
      </c>
      <c r="AM51" s="125">
        <v>21.34</v>
      </c>
      <c r="AN51" s="123">
        <v>11</v>
      </c>
      <c r="AO51" s="129" t="s">
        <v>1575</v>
      </c>
      <c r="AP51" s="129" t="s">
        <v>1575</v>
      </c>
      <c r="AQ51" s="129" t="s">
        <v>1575</v>
      </c>
      <c r="AR51" s="124">
        <v>7.4599299999999999</v>
      </c>
      <c r="AS51" s="124">
        <v>0</v>
      </c>
      <c r="AT51" s="124">
        <v>27.489000000000001</v>
      </c>
      <c r="AU51" s="124">
        <v>10.265000000000001</v>
      </c>
      <c r="AV51" s="125">
        <v>23.861000000000001</v>
      </c>
      <c r="AW51" s="128">
        <v>5.5069999999999997</v>
      </c>
    </row>
    <row r="52" spans="1:49" x14ac:dyDescent="0.3">
      <c r="A52" s="130" t="s">
        <v>836</v>
      </c>
      <c r="B52" s="123">
        <v>4</v>
      </c>
      <c r="C52" s="124">
        <v>30</v>
      </c>
      <c r="D52" s="124">
        <v>29.9</v>
      </c>
      <c r="E52" s="124">
        <v>2</v>
      </c>
      <c r="F52" s="124">
        <v>28.7</v>
      </c>
      <c r="G52" s="125">
        <v>32</v>
      </c>
      <c r="H52" s="123">
        <v>26</v>
      </c>
      <c r="I52" s="125">
        <v>80</v>
      </c>
      <c r="J52" s="123">
        <v>15.05</v>
      </c>
      <c r="K52" s="124">
        <v>11.93</v>
      </c>
      <c r="L52" s="125">
        <v>20.05</v>
      </c>
      <c r="M52" s="126" t="s">
        <v>1575</v>
      </c>
      <c r="N52" s="127" t="s">
        <v>1575</v>
      </c>
      <c r="O52" s="128">
        <v>1.155</v>
      </c>
      <c r="P52" s="123">
        <v>64.260000000000005</v>
      </c>
      <c r="Q52" s="124">
        <v>72.52</v>
      </c>
      <c r="R52" s="124">
        <v>188.04</v>
      </c>
      <c r="S52" s="125">
        <v>135.56</v>
      </c>
      <c r="T52" s="128">
        <v>128.30000000000001</v>
      </c>
      <c r="U52" s="128">
        <v>7.83</v>
      </c>
      <c r="V52" s="123">
        <v>19.54</v>
      </c>
      <c r="W52" s="124">
        <v>9.2100000000000009</v>
      </c>
      <c r="X52" s="124">
        <v>0.43</v>
      </c>
      <c r="Y52" s="129" t="s">
        <v>1575</v>
      </c>
      <c r="Z52" s="127" t="s">
        <v>1575</v>
      </c>
      <c r="AA52" s="123">
        <v>93.23</v>
      </c>
      <c r="AB52" s="125">
        <v>320.02499999999998</v>
      </c>
      <c r="AC52" s="123">
        <v>56.64</v>
      </c>
      <c r="AD52" s="124">
        <v>52.353000000000002</v>
      </c>
      <c r="AE52" s="124">
        <v>12.981999999999999</v>
      </c>
      <c r="AF52" s="125">
        <v>0.9</v>
      </c>
      <c r="AG52" s="123">
        <v>9.1720000000000006</v>
      </c>
      <c r="AH52" s="124">
        <v>18.5</v>
      </c>
      <c r="AI52" s="129" t="s">
        <v>1575</v>
      </c>
      <c r="AJ52" s="124">
        <v>13.987</v>
      </c>
      <c r="AK52" s="125">
        <v>14.4</v>
      </c>
      <c r="AL52" s="123">
        <v>20.89</v>
      </c>
      <c r="AM52" s="125">
        <v>21.18</v>
      </c>
      <c r="AN52" s="123">
        <v>11</v>
      </c>
      <c r="AO52" s="129" t="s">
        <v>1575</v>
      </c>
      <c r="AP52" s="129" t="s">
        <v>1575</v>
      </c>
      <c r="AQ52" s="129" t="s">
        <v>1575</v>
      </c>
      <c r="AR52" s="124">
        <v>7.4599299999999999</v>
      </c>
      <c r="AS52" s="124">
        <v>0</v>
      </c>
      <c r="AT52" s="124">
        <v>27.489000000000001</v>
      </c>
      <c r="AU52" s="124">
        <v>10.265000000000001</v>
      </c>
      <c r="AV52" s="125">
        <v>23.931000000000001</v>
      </c>
      <c r="AW52" s="128">
        <v>5.5069999999999997</v>
      </c>
    </row>
    <row r="53" spans="1:49" x14ac:dyDescent="0.3">
      <c r="A53" s="130" t="s">
        <v>837</v>
      </c>
      <c r="B53" s="123">
        <v>4</v>
      </c>
      <c r="C53" s="124">
        <v>30</v>
      </c>
      <c r="D53" s="124">
        <v>29.9</v>
      </c>
      <c r="E53" s="124">
        <v>2</v>
      </c>
      <c r="F53" s="124">
        <v>28.7</v>
      </c>
      <c r="G53" s="125">
        <v>32</v>
      </c>
      <c r="H53" s="123">
        <v>26</v>
      </c>
      <c r="I53" s="125">
        <v>80</v>
      </c>
      <c r="J53" s="123">
        <v>15.05</v>
      </c>
      <c r="K53" s="124">
        <v>11.93</v>
      </c>
      <c r="L53" s="125">
        <v>20.05</v>
      </c>
      <c r="M53" s="126" t="s">
        <v>1575</v>
      </c>
      <c r="N53" s="127" t="s">
        <v>1575</v>
      </c>
      <c r="O53" s="128">
        <v>1.155</v>
      </c>
      <c r="P53" s="123">
        <v>64.260000000000005</v>
      </c>
      <c r="Q53" s="124">
        <v>72.52</v>
      </c>
      <c r="R53" s="124">
        <v>188.04</v>
      </c>
      <c r="S53" s="125">
        <v>135.56</v>
      </c>
      <c r="T53" s="128">
        <v>128.30000000000001</v>
      </c>
      <c r="U53" s="128">
        <v>7.83</v>
      </c>
      <c r="V53" s="123">
        <v>19.54</v>
      </c>
      <c r="W53" s="124">
        <v>9.2100000000000009</v>
      </c>
      <c r="X53" s="124">
        <v>0.43</v>
      </c>
      <c r="Y53" s="129" t="s">
        <v>1575</v>
      </c>
      <c r="Z53" s="127" t="s">
        <v>1575</v>
      </c>
      <c r="AA53" s="123">
        <v>93.23</v>
      </c>
      <c r="AB53" s="125">
        <v>320.02499999999998</v>
      </c>
      <c r="AC53" s="123">
        <v>56.64</v>
      </c>
      <c r="AD53" s="124">
        <v>52.353000000000002</v>
      </c>
      <c r="AE53" s="124">
        <v>12.981999999999999</v>
      </c>
      <c r="AF53" s="125">
        <v>0.9</v>
      </c>
      <c r="AG53" s="123">
        <v>9.1720000000000006</v>
      </c>
      <c r="AH53" s="124">
        <v>18.5</v>
      </c>
      <c r="AI53" s="129" t="s">
        <v>1575</v>
      </c>
      <c r="AJ53" s="124">
        <v>13.987</v>
      </c>
      <c r="AK53" s="125">
        <v>14.4</v>
      </c>
      <c r="AL53" s="123">
        <v>20.89</v>
      </c>
      <c r="AM53" s="125">
        <v>21.18</v>
      </c>
      <c r="AN53" s="123">
        <v>11</v>
      </c>
      <c r="AO53" s="129" t="s">
        <v>1575</v>
      </c>
      <c r="AP53" s="129" t="s">
        <v>1575</v>
      </c>
      <c r="AQ53" s="129" t="s">
        <v>1575</v>
      </c>
      <c r="AR53" s="124">
        <v>7.4599299999999999</v>
      </c>
      <c r="AS53" s="124">
        <v>0</v>
      </c>
      <c r="AT53" s="124">
        <v>27.489000000000001</v>
      </c>
      <c r="AU53" s="124">
        <v>10.265000000000001</v>
      </c>
      <c r="AV53" s="125">
        <v>23.931000000000001</v>
      </c>
      <c r="AW53" s="128">
        <v>5.5069999999999997</v>
      </c>
    </row>
    <row r="54" spans="1:49" x14ac:dyDescent="0.3">
      <c r="A54" s="130" t="s">
        <v>838</v>
      </c>
      <c r="B54" s="123">
        <v>4</v>
      </c>
      <c r="C54" s="124">
        <v>30</v>
      </c>
      <c r="D54" s="124">
        <v>29.9</v>
      </c>
      <c r="E54" s="124">
        <v>2</v>
      </c>
      <c r="F54" s="124">
        <v>33.200000000000003</v>
      </c>
      <c r="G54" s="125">
        <v>32</v>
      </c>
      <c r="H54" s="123">
        <v>26</v>
      </c>
      <c r="I54" s="125">
        <v>79</v>
      </c>
      <c r="J54" s="123">
        <v>15.07</v>
      </c>
      <c r="K54" s="124">
        <v>11.92</v>
      </c>
      <c r="L54" s="125">
        <v>20.16</v>
      </c>
      <c r="M54" s="126" t="s">
        <v>1575</v>
      </c>
      <c r="N54" s="127" t="s">
        <v>1575</v>
      </c>
      <c r="O54" s="128">
        <v>1.155</v>
      </c>
      <c r="P54" s="123">
        <v>80.86</v>
      </c>
      <c r="Q54" s="124">
        <v>72.52</v>
      </c>
      <c r="R54" s="124">
        <v>188.04</v>
      </c>
      <c r="S54" s="125">
        <v>136.19999999999999</v>
      </c>
      <c r="T54" s="128">
        <v>128.43600000000001</v>
      </c>
      <c r="U54" s="128">
        <v>7.87</v>
      </c>
      <c r="V54" s="123">
        <v>17.54</v>
      </c>
      <c r="W54" s="124">
        <v>9.1999999999999993</v>
      </c>
      <c r="X54" s="124">
        <v>0.44</v>
      </c>
      <c r="Y54" s="129" t="s">
        <v>1575</v>
      </c>
      <c r="Z54" s="127" t="s">
        <v>1575</v>
      </c>
      <c r="AA54" s="123">
        <v>85.75</v>
      </c>
      <c r="AB54" s="125">
        <v>312.55099999999999</v>
      </c>
      <c r="AC54" s="123">
        <v>56.982999999999997</v>
      </c>
      <c r="AD54" s="124">
        <v>51.405000000000001</v>
      </c>
      <c r="AE54" s="124">
        <v>14.823</v>
      </c>
      <c r="AF54" s="125">
        <v>0.3</v>
      </c>
      <c r="AG54" s="123">
        <v>9.1720000000000006</v>
      </c>
      <c r="AH54" s="124">
        <v>18</v>
      </c>
      <c r="AI54" s="129" t="s">
        <v>1575</v>
      </c>
      <c r="AJ54" s="124">
        <v>13.987</v>
      </c>
      <c r="AK54" s="125">
        <v>14.4</v>
      </c>
      <c r="AL54" s="123">
        <v>20.93</v>
      </c>
      <c r="AM54" s="125">
        <v>21.22</v>
      </c>
      <c r="AN54" s="123">
        <v>11</v>
      </c>
      <c r="AO54" s="129" t="s">
        <v>1575</v>
      </c>
      <c r="AP54" s="129" t="s">
        <v>1575</v>
      </c>
      <c r="AQ54" s="129" t="s">
        <v>1575</v>
      </c>
      <c r="AR54" s="124">
        <v>7.4599299999999999</v>
      </c>
      <c r="AS54" s="124">
        <v>0</v>
      </c>
      <c r="AT54" s="124">
        <v>27.489000000000001</v>
      </c>
      <c r="AU54" s="124">
        <v>10.265000000000001</v>
      </c>
      <c r="AV54" s="125">
        <v>23.695</v>
      </c>
      <c r="AW54" s="128">
        <v>5.5069999999999997</v>
      </c>
    </row>
    <row r="55" spans="1:49" x14ac:dyDescent="0.3">
      <c r="A55" s="130" t="s">
        <v>839</v>
      </c>
      <c r="B55" s="123">
        <v>4</v>
      </c>
      <c r="C55" s="124">
        <v>30</v>
      </c>
      <c r="D55" s="124">
        <v>29.9</v>
      </c>
      <c r="E55" s="124">
        <v>2</v>
      </c>
      <c r="F55" s="124">
        <v>33.200000000000003</v>
      </c>
      <c r="G55" s="125">
        <v>32</v>
      </c>
      <c r="H55" s="123">
        <v>26</v>
      </c>
      <c r="I55" s="125">
        <v>79</v>
      </c>
      <c r="J55" s="123">
        <v>15.07</v>
      </c>
      <c r="K55" s="124">
        <v>11.92</v>
      </c>
      <c r="L55" s="125">
        <v>20.16</v>
      </c>
      <c r="M55" s="126" t="s">
        <v>1575</v>
      </c>
      <c r="N55" s="127" t="s">
        <v>1575</v>
      </c>
      <c r="O55" s="128">
        <v>1.155</v>
      </c>
      <c r="P55" s="123">
        <v>80.86</v>
      </c>
      <c r="Q55" s="124">
        <v>72.52</v>
      </c>
      <c r="R55" s="124">
        <v>188.04</v>
      </c>
      <c r="S55" s="125">
        <v>136.19999999999999</v>
      </c>
      <c r="T55" s="128">
        <v>128.43600000000001</v>
      </c>
      <c r="U55" s="128">
        <v>7.87</v>
      </c>
      <c r="V55" s="123">
        <v>17.54</v>
      </c>
      <c r="W55" s="124">
        <v>9.1999999999999993</v>
      </c>
      <c r="X55" s="124">
        <v>0.44</v>
      </c>
      <c r="Y55" s="129" t="s">
        <v>1575</v>
      </c>
      <c r="Z55" s="127" t="s">
        <v>1575</v>
      </c>
      <c r="AA55" s="123">
        <v>85.75</v>
      </c>
      <c r="AB55" s="125">
        <v>312.55099999999999</v>
      </c>
      <c r="AC55" s="123">
        <v>56.982999999999997</v>
      </c>
      <c r="AD55" s="124">
        <v>51.405000000000001</v>
      </c>
      <c r="AE55" s="124">
        <v>14.823</v>
      </c>
      <c r="AF55" s="125">
        <v>0.3</v>
      </c>
      <c r="AG55" s="123">
        <v>9.1720000000000006</v>
      </c>
      <c r="AH55" s="124">
        <v>18</v>
      </c>
      <c r="AI55" s="129" t="s">
        <v>1575</v>
      </c>
      <c r="AJ55" s="124">
        <v>13.987</v>
      </c>
      <c r="AK55" s="125">
        <v>14.4</v>
      </c>
      <c r="AL55" s="123">
        <v>20.93</v>
      </c>
      <c r="AM55" s="125">
        <v>21.22</v>
      </c>
      <c r="AN55" s="123">
        <v>11</v>
      </c>
      <c r="AO55" s="129" t="s">
        <v>1575</v>
      </c>
      <c r="AP55" s="129" t="s">
        <v>1575</v>
      </c>
      <c r="AQ55" s="129" t="s">
        <v>1575</v>
      </c>
      <c r="AR55" s="124">
        <v>7.4599299999999999</v>
      </c>
      <c r="AS55" s="124">
        <v>0</v>
      </c>
      <c r="AT55" s="124">
        <v>27.489000000000001</v>
      </c>
      <c r="AU55" s="124">
        <v>10.265000000000001</v>
      </c>
      <c r="AV55" s="125">
        <v>23.695</v>
      </c>
      <c r="AW55" s="128">
        <v>5.5069999999999997</v>
      </c>
    </row>
    <row r="56" spans="1:49" x14ac:dyDescent="0.3">
      <c r="A56" s="130" t="s">
        <v>840</v>
      </c>
      <c r="B56" s="123">
        <v>4</v>
      </c>
      <c r="C56" s="124">
        <v>30</v>
      </c>
      <c r="D56" s="124">
        <v>29.9</v>
      </c>
      <c r="E56" s="124">
        <v>2</v>
      </c>
      <c r="F56" s="124">
        <v>38.1</v>
      </c>
      <c r="G56" s="125">
        <v>32</v>
      </c>
      <c r="H56" s="123">
        <v>26</v>
      </c>
      <c r="I56" s="125">
        <v>79</v>
      </c>
      <c r="J56" s="123">
        <v>14.98</v>
      </c>
      <c r="K56" s="124">
        <v>11.91</v>
      </c>
      <c r="L56" s="125">
        <v>20.079999999999998</v>
      </c>
      <c r="M56" s="126" t="s">
        <v>1575</v>
      </c>
      <c r="N56" s="127" t="s">
        <v>1575</v>
      </c>
      <c r="O56" s="128">
        <v>1.155</v>
      </c>
      <c r="P56" s="123">
        <v>91.42</v>
      </c>
      <c r="Q56" s="124">
        <v>72.52</v>
      </c>
      <c r="R56" s="124">
        <v>186.72</v>
      </c>
      <c r="S56" s="125">
        <v>134.88</v>
      </c>
      <c r="T56" s="128">
        <v>119.345</v>
      </c>
      <c r="U56" s="128">
        <v>7.82</v>
      </c>
      <c r="V56" s="123">
        <v>20</v>
      </c>
      <c r="W56" s="124">
        <v>10.38</v>
      </c>
      <c r="X56" s="124">
        <v>0.43</v>
      </c>
      <c r="Y56" s="129" t="s">
        <v>1575</v>
      </c>
      <c r="Z56" s="127" t="s">
        <v>1575</v>
      </c>
      <c r="AA56" s="123">
        <v>83.13</v>
      </c>
      <c r="AB56" s="125">
        <v>299.88600000000002</v>
      </c>
      <c r="AC56" s="123">
        <v>55.988</v>
      </c>
      <c r="AD56" s="124">
        <v>51.206000000000003</v>
      </c>
      <c r="AE56" s="124">
        <v>15.226000000000001</v>
      </c>
      <c r="AF56" s="125">
        <v>0</v>
      </c>
      <c r="AG56" s="123">
        <v>9.1720000000000006</v>
      </c>
      <c r="AH56" s="124">
        <v>17.5</v>
      </c>
      <c r="AI56" s="129" t="s">
        <v>1575</v>
      </c>
      <c r="AJ56" s="124">
        <v>13.987</v>
      </c>
      <c r="AK56" s="125">
        <v>14.4</v>
      </c>
      <c r="AL56" s="123">
        <v>21.05</v>
      </c>
      <c r="AM56" s="125">
        <v>21.34</v>
      </c>
      <c r="AN56" s="123">
        <v>11</v>
      </c>
      <c r="AO56" s="129" t="s">
        <v>1575</v>
      </c>
      <c r="AP56" s="129" t="s">
        <v>1575</v>
      </c>
      <c r="AQ56" s="129" t="s">
        <v>1575</v>
      </c>
      <c r="AR56" s="124">
        <v>7.4599299999999999</v>
      </c>
      <c r="AS56" s="124">
        <v>0</v>
      </c>
      <c r="AT56" s="124">
        <v>27.489000000000001</v>
      </c>
      <c r="AU56" s="124">
        <v>10.265000000000001</v>
      </c>
      <c r="AV56" s="125">
        <v>23.452999999999999</v>
      </c>
      <c r="AW56" s="128">
        <v>5.5069999999999997</v>
      </c>
    </row>
    <row r="57" spans="1:49" x14ac:dyDescent="0.3">
      <c r="A57" s="130" t="s">
        <v>841</v>
      </c>
      <c r="B57" s="123">
        <v>4</v>
      </c>
      <c r="C57" s="124">
        <v>30</v>
      </c>
      <c r="D57" s="124">
        <v>29.9</v>
      </c>
      <c r="E57" s="124">
        <v>2</v>
      </c>
      <c r="F57" s="124">
        <v>38.1</v>
      </c>
      <c r="G57" s="125">
        <v>32</v>
      </c>
      <c r="H57" s="123">
        <v>26</v>
      </c>
      <c r="I57" s="125">
        <v>79</v>
      </c>
      <c r="J57" s="123">
        <v>14.98</v>
      </c>
      <c r="K57" s="124">
        <v>11.91</v>
      </c>
      <c r="L57" s="125">
        <v>20.079999999999998</v>
      </c>
      <c r="M57" s="126" t="s">
        <v>1575</v>
      </c>
      <c r="N57" s="127" t="s">
        <v>1575</v>
      </c>
      <c r="O57" s="128">
        <v>1.155</v>
      </c>
      <c r="P57" s="123">
        <v>91.42</v>
      </c>
      <c r="Q57" s="124">
        <v>72.52</v>
      </c>
      <c r="R57" s="124">
        <v>186.72</v>
      </c>
      <c r="S57" s="125">
        <v>134.88</v>
      </c>
      <c r="T57" s="128">
        <v>119.345</v>
      </c>
      <c r="U57" s="128">
        <v>7.82</v>
      </c>
      <c r="V57" s="123">
        <v>20</v>
      </c>
      <c r="W57" s="124">
        <v>10.38</v>
      </c>
      <c r="X57" s="124">
        <v>0.43</v>
      </c>
      <c r="Y57" s="129" t="s">
        <v>1575</v>
      </c>
      <c r="Z57" s="127" t="s">
        <v>1575</v>
      </c>
      <c r="AA57" s="123">
        <v>83.13</v>
      </c>
      <c r="AB57" s="125">
        <v>299.88600000000002</v>
      </c>
      <c r="AC57" s="123">
        <v>55.988</v>
      </c>
      <c r="AD57" s="124">
        <v>51.206000000000003</v>
      </c>
      <c r="AE57" s="124">
        <v>15.226000000000001</v>
      </c>
      <c r="AF57" s="125">
        <v>0</v>
      </c>
      <c r="AG57" s="123">
        <v>9.1720000000000006</v>
      </c>
      <c r="AH57" s="124">
        <v>17.5</v>
      </c>
      <c r="AI57" s="129" t="s">
        <v>1575</v>
      </c>
      <c r="AJ57" s="124">
        <v>13.987</v>
      </c>
      <c r="AK57" s="125">
        <v>14.4</v>
      </c>
      <c r="AL57" s="123">
        <v>21.05</v>
      </c>
      <c r="AM57" s="125">
        <v>21.34</v>
      </c>
      <c r="AN57" s="123">
        <v>11</v>
      </c>
      <c r="AO57" s="129" t="s">
        <v>1575</v>
      </c>
      <c r="AP57" s="129" t="s">
        <v>1575</v>
      </c>
      <c r="AQ57" s="129" t="s">
        <v>1575</v>
      </c>
      <c r="AR57" s="124">
        <v>7.4599299999999999</v>
      </c>
      <c r="AS57" s="124">
        <v>0</v>
      </c>
      <c r="AT57" s="124">
        <v>27.489000000000001</v>
      </c>
      <c r="AU57" s="124">
        <v>10.265000000000001</v>
      </c>
      <c r="AV57" s="125">
        <v>23.452999999999999</v>
      </c>
      <c r="AW57" s="128">
        <v>5.5069999999999997</v>
      </c>
    </row>
    <row r="58" spans="1:49" x14ac:dyDescent="0.3">
      <c r="A58" s="130" t="s">
        <v>842</v>
      </c>
      <c r="B58" s="123">
        <v>4</v>
      </c>
      <c r="C58" s="124">
        <v>30</v>
      </c>
      <c r="D58" s="124">
        <v>29.9</v>
      </c>
      <c r="E58" s="124">
        <v>2</v>
      </c>
      <c r="F58" s="124">
        <v>38.200000000000003</v>
      </c>
      <c r="G58" s="125">
        <v>32</v>
      </c>
      <c r="H58" s="123">
        <v>25</v>
      </c>
      <c r="I58" s="125">
        <v>78</v>
      </c>
      <c r="J58" s="123">
        <v>13.25</v>
      </c>
      <c r="K58" s="124">
        <v>11.87</v>
      </c>
      <c r="L58" s="125">
        <v>19.989999999999998</v>
      </c>
      <c r="M58" s="126" t="s">
        <v>1575</v>
      </c>
      <c r="N58" s="127" t="s">
        <v>1575</v>
      </c>
      <c r="O58" s="128">
        <v>1.155</v>
      </c>
      <c r="P58" s="123">
        <v>93.25</v>
      </c>
      <c r="Q58" s="124">
        <v>72.52</v>
      </c>
      <c r="R58" s="124">
        <v>184.1</v>
      </c>
      <c r="S58" s="125">
        <v>132.26</v>
      </c>
      <c r="T58" s="128">
        <v>118.116</v>
      </c>
      <c r="U58" s="128">
        <v>7.94</v>
      </c>
      <c r="V58" s="123">
        <v>18.86</v>
      </c>
      <c r="W58" s="124">
        <v>8.74</v>
      </c>
      <c r="X58" s="124">
        <v>0.44</v>
      </c>
      <c r="Y58" s="129" t="s">
        <v>1575</v>
      </c>
      <c r="Z58" s="127" t="s">
        <v>1575</v>
      </c>
      <c r="AA58" s="123">
        <v>93.5</v>
      </c>
      <c r="AB58" s="125">
        <v>310.25900000000001</v>
      </c>
      <c r="AC58" s="123">
        <v>55.890999999999998</v>
      </c>
      <c r="AD58" s="124">
        <v>52.078000000000003</v>
      </c>
      <c r="AE58" s="124">
        <v>14.843</v>
      </c>
      <c r="AF58" s="125">
        <v>2.1</v>
      </c>
      <c r="AG58" s="123">
        <v>9.1720000000000006</v>
      </c>
      <c r="AH58" s="124">
        <v>16.399999999999999</v>
      </c>
      <c r="AI58" s="129" t="s">
        <v>1575</v>
      </c>
      <c r="AJ58" s="124">
        <v>13.987</v>
      </c>
      <c r="AK58" s="125">
        <v>14.4</v>
      </c>
      <c r="AL58" s="123">
        <v>20.83</v>
      </c>
      <c r="AM58" s="125">
        <v>21.12</v>
      </c>
      <c r="AN58" s="123">
        <v>11</v>
      </c>
      <c r="AO58" s="124">
        <v>25.50864</v>
      </c>
      <c r="AP58" s="124">
        <v>44.838000000000001</v>
      </c>
      <c r="AQ58" s="124">
        <v>29.33493</v>
      </c>
      <c r="AR58" s="124">
        <v>7.4599299999999999</v>
      </c>
      <c r="AS58" s="124">
        <v>0</v>
      </c>
      <c r="AT58" s="124">
        <v>27.489000000000001</v>
      </c>
      <c r="AU58" s="124">
        <v>10.265000000000001</v>
      </c>
      <c r="AV58" s="125">
        <v>23.465</v>
      </c>
      <c r="AW58" s="128">
        <v>5.5069999999999997</v>
      </c>
    </row>
    <row r="59" spans="1:49" x14ac:dyDescent="0.3">
      <c r="A59" s="131" t="s">
        <v>843</v>
      </c>
      <c r="B59" s="132">
        <v>4</v>
      </c>
      <c r="C59" s="133">
        <v>30</v>
      </c>
      <c r="D59" s="133">
        <v>29.9</v>
      </c>
      <c r="E59" s="133">
        <v>2</v>
      </c>
      <c r="F59" s="133">
        <v>38.200000000000003</v>
      </c>
      <c r="G59" s="134">
        <v>32</v>
      </c>
      <c r="H59" s="132">
        <v>25</v>
      </c>
      <c r="I59" s="134">
        <v>78</v>
      </c>
      <c r="J59" s="132">
        <v>13.25</v>
      </c>
      <c r="K59" s="133">
        <v>11.87</v>
      </c>
      <c r="L59" s="134">
        <v>19.989999999999998</v>
      </c>
      <c r="M59" s="135" t="s">
        <v>1575</v>
      </c>
      <c r="N59" s="136" t="s">
        <v>1575</v>
      </c>
      <c r="O59" s="137">
        <v>1.155</v>
      </c>
      <c r="P59" s="132">
        <v>93.25</v>
      </c>
      <c r="Q59" s="133">
        <v>72.52</v>
      </c>
      <c r="R59" s="133">
        <v>184.1</v>
      </c>
      <c r="S59" s="134">
        <v>132.26</v>
      </c>
      <c r="T59" s="137">
        <v>118.116</v>
      </c>
      <c r="U59" s="137">
        <v>7.94</v>
      </c>
      <c r="V59" s="132">
        <v>18.86</v>
      </c>
      <c r="W59" s="133">
        <v>8.74</v>
      </c>
      <c r="X59" s="133">
        <v>0.44</v>
      </c>
      <c r="Y59" s="138" t="s">
        <v>1575</v>
      </c>
      <c r="Z59" s="136" t="s">
        <v>1575</v>
      </c>
      <c r="AA59" s="132">
        <v>93.5</v>
      </c>
      <c r="AB59" s="134">
        <v>310.25900000000001</v>
      </c>
      <c r="AC59" s="132">
        <v>55.890999999999998</v>
      </c>
      <c r="AD59" s="133">
        <v>52.078000000000003</v>
      </c>
      <c r="AE59" s="133">
        <v>14.843</v>
      </c>
      <c r="AF59" s="134">
        <v>2.1</v>
      </c>
      <c r="AG59" s="132">
        <v>9.1720000000000006</v>
      </c>
      <c r="AH59" s="133">
        <v>16.399999999999999</v>
      </c>
      <c r="AI59" s="138" t="s">
        <v>1575</v>
      </c>
      <c r="AJ59" s="133">
        <v>13.987</v>
      </c>
      <c r="AK59" s="134">
        <v>14.4</v>
      </c>
      <c r="AL59" s="132">
        <v>20.83</v>
      </c>
      <c r="AM59" s="134">
        <v>21.12</v>
      </c>
      <c r="AN59" s="132">
        <v>11</v>
      </c>
      <c r="AO59" s="133">
        <v>25.50864</v>
      </c>
      <c r="AP59" s="133">
        <v>44.838000000000001</v>
      </c>
      <c r="AQ59" s="133">
        <v>29.33493</v>
      </c>
      <c r="AR59" s="133">
        <v>7.4599299999999999</v>
      </c>
      <c r="AS59" s="133">
        <v>0</v>
      </c>
      <c r="AT59" s="133">
        <v>27.489000000000001</v>
      </c>
      <c r="AU59" s="133">
        <v>10.265000000000001</v>
      </c>
      <c r="AV59" s="134">
        <v>23.465</v>
      </c>
      <c r="AW59" s="137">
        <v>5.5069999999999997</v>
      </c>
    </row>
    <row r="60" spans="1:49" x14ac:dyDescent="0.3">
      <c r="A60" s="139" t="s">
        <v>1504</v>
      </c>
      <c r="B60" s="140">
        <f t="shared" ref="B60:AW60" si="0">MIN(B12:B59)</f>
        <v>4</v>
      </c>
      <c r="C60" s="140">
        <f t="shared" si="0"/>
        <v>30</v>
      </c>
      <c r="D60" s="140">
        <f t="shared" si="0"/>
        <v>29.9</v>
      </c>
      <c r="E60" s="140">
        <f t="shared" si="0"/>
        <v>2</v>
      </c>
      <c r="F60" s="140">
        <f t="shared" si="0"/>
        <v>14.4</v>
      </c>
      <c r="G60" s="140">
        <f t="shared" si="0"/>
        <v>32</v>
      </c>
      <c r="H60" s="140">
        <f t="shared" si="0"/>
        <v>25</v>
      </c>
      <c r="I60" s="140">
        <f t="shared" si="0"/>
        <v>78</v>
      </c>
      <c r="J60" s="140">
        <f t="shared" si="0"/>
        <v>11.91</v>
      </c>
      <c r="K60" s="140">
        <f t="shared" si="0"/>
        <v>0</v>
      </c>
      <c r="L60" s="140">
        <f t="shared" si="0"/>
        <v>8.24</v>
      </c>
      <c r="M60" s="140">
        <f t="shared" si="0"/>
        <v>1.07</v>
      </c>
      <c r="N60" s="140">
        <f t="shared" si="0"/>
        <v>92.86</v>
      </c>
      <c r="O60" s="140">
        <f t="shared" si="0"/>
        <v>1.155</v>
      </c>
      <c r="P60" s="140">
        <f t="shared" si="0"/>
        <v>46.83</v>
      </c>
      <c r="Q60" s="140">
        <f t="shared" si="0"/>
        <v>72.52</v>
      </c>
      <c r="R60" s="140">
        <f t="shared" si="0"/>
        <v>184.1</v>
      </c>
      <c r="S60" s="140">
        <f t="shared" si="0"/>
        <v>119.11</v>
      </c>
      <c r="T60" s="140">
        <f t="shared" si="0"/>
        <v>109.352</v>
      </c>
      <c r="U60" s="140">
        <f t="shared" si="0"/>
        <v>7.67</v>
      </c>
      <c r="V60" s="140">
        <f t="shared" si="0"/>
        <v>12.09</v>
      </c>
      <c r="W60" s="140">
        <f t="shared" si="0"/>
        <v>8.27</v>
      </c>
      <c r="X60" s="140">
        <f t="shared" si="0"/>
        <v>0.42</v>
      </c>
      <c r="Y60" s="140">
        <f t="shared" si="0"/>
        <v>0</v>
      </c>
      <c r="Z60" s="140">
        <f t="shared" si="0"/>
        <v>0</v>
      </c>
      <c r="AA60" s="140">
        <f t="shared" si="0"/>
        <v>83.13</v>
      </c>
      <c r="AB60" s="140">
        <f t="shared" si="0"/>
        <v>299.88600000000002</v>
      </c>
      <c r="AC60" s="140">
        <f t="shared" si="0"/>
        <v>55.89</v>
      </c>
      <c r="AD60" s="140">
        <f t="shared" si="0"/>
        <v>51.206000000000003</v>
      </c>
      <c r="AE60" s="140">
        <f t="shared" si="0"/>
        <v>12.981999999999999</v>
      </c>
      <c r="AF60" s="140">
        <f t="shared" si="0"/>
        <v>0</v>
      </c>
      <c r="AG60" s="140">
        <f t="shared" si="0"/>
        <v>9.1720000000000006</v>
      </c>
      <c r="AH60" s="140">
        <f t="shared" si="0"/>
        <v>10.8</v>
      </c>
      <c r="AI60" s="140">
        <f t="shared" si="0"/>
        <v>8.1708700000000007</v>
      </c>
      <c r="AJ60" s="140">
        <f t="shared" si="0"/>
        <v>13.987</v>
      </c>
      <c r="AK60" s="140">
        <f t="shared" si="0"/>
        <v>12.8</v>
      </c>
      <c r="AL60" s="140">
        <f t="shared" si="0"/>
        <v>20.83</v>
      </c>
      <c r="AM60" s="140">
        <f t="shared" si="0"/>
        <v>21.12</v>
      </c>
      <c r="AN60" s="140">
        <f t="shared" si="0"/>
        <v>11</v>
      </c>
      <c r="AO60" s="140">
        <f t="shared" si="0"/>
        <v>25.50864</v>
      </c>
      <c r="AP60" s="140">
        <f t="shared" si="0"/>
        <v>44.838000000000001</v>
      </c>
      <c r="AQ60" s="140">
        <f t="shared" si="0"/>
        <v>29.33493</v>
      </c>
      <c r="AR60" s="140">
        <f t="shared" si="0"/>
        <v>7.4599299999999999</v>
      </c>
      <c r="AS60" s="140">
        <f t="shared" si="0"/>
        <v>0</v>
      </c>
      <c r="AT60" s="140">
        <f t="shared" si="0"/>
        <v>27.489000000000001</v>
      </c>
      <c r="AU60" s="140">
        <f t="shared" si="0"/>
        <v>10.265000000000001</v>
      </c>
      <c r="AV60" s="140">
        <f t="shared" si="0"/>
        <v>23.452999999999999</v>
      </c>
      <c r="AW60" s="141">
        <f t="shared" si="0"/>
        <v>5.5069999999999997</v>
      </c>
    </row>
    <row r="61" spans="1:49" x14ac:dyDescent="0.3">
      <c r="A61" s="142" t="s">
        <v>1502</v>
      </c>
      <c r="B61" s="143">
        <f t="shared" ref="B61:AW61" si="1">MAX(B12:B59)</f>
        <v>4.0999999999999996</v>
      </c>
      <c r="C61" s="143">
        <f t="shared" si="1"/>
        <v>30</v>
      </c>
      <c r="D61" s="143">
        <f t="shared" si="1"/>
        <v>29.9</v>
      </c>
      <c r="E61" s="143">
        <f t="shared" si="1"/>
        <v>2</v>
      </c>
      <c r="F61" s="143">
        <f t="shared" si="1"/>
        <v>38.200000000000003</v>
      </c>
      <c r="G61" s="143">
        <f t="shared" si="1"/>
        <v>32</v>
      </c>
      <c r="H61" s="143">
        <f t="shared" si="1"/>
        <v>30.5</v>
      </c>
      <c r="I61" s="143">
        <f t="shared" si="1"/>
        <v>90</v>
      </c>
      <c r="J61" s="143">
        <f t="shared" si="1"/>
        <v>15.09</v>
      </c>
      <c r="K61" s="143">
        <f t="shared" si="1"/>
        <v>11.97</v>
      </c>
      <c r="L61" s="143">
        <f t="shared" si="1"/>
        <v>20.16</v>
      </c>
      <c r="M61" s="143">
        <f t="shared" si="1"/>
        <v>1.07</v>
      </c>
      <c r="N61" s="143">
        <f t="shared" si="1"/>
        <v>100.31</v>
      </c>
      <c r="O61" s="143">
        <f t="shared" si="1"/>
        <v>1.155</v>
      </c>
      <c r="P61" s="143">
        <f t="shared" si="1"/>
        <v>93.25</v>
      </c>
      <c r="Q61" s="143">
        <f t="shared" si="1"/>
        <v>87.86</v>
      </c>
      <c r="R61" s="143">
        <f t="shared" si="1"/>
        <v>212.71</v>
      </c>
      <c r="S61" s="143">
        <f t="shared" si="1"/>
        <v>137.83000000000001</v>
      </c>
      <c r="T61" s="143">
        <f t="shared" si="1"/>
        <v>129.988</v>
      </c>
      <c r="U61" s="143">
        <f t="shared" si="1"/>
        <v>8.07</v>
      </c>
      <c r="V61" s="143">
        <f t="shared" si="1"/>
        <v>20</v>
      </c>
      <c r="W61" s="143">
        <f t="shared" si="1"/>
        <v>14.39</v>
      </c>
      <c r="X61" s="143">
        <f t="shared" si="1"/>
        <v>0.46</v>
      </c>
      <c r="Y61" s="143">
        <f t="shared" si="1"/>
        <v>0</v>
      </c>
      <c r="Z61" s="143">
        <f t="shared" si="1"/>
        <v>0</v>
      </c>
      <c r="AA61" s="143">
        <f t="shared" si="1"/>
        <v>105.43</v>
      </c>
      <c r="AB61" s="143">
        <f t="shared" si="1"/>
        <v>331.59100000000001</v>
      </c>
      <c r="AC61" s="143">
        <f t="shared" si="1"/>
        <v>65.480999999999995</v>
      </c>
      <c r="AD61" s="143">
        <f t="shared" si="1"/>
        <v>60.792999999999999</v>
      </c>
      <c r="AE61" s="143">
        <f t="shared" si="1"/>
        <v>18.736999999999998</v>
      </c>
      <c r="AF61" s="143">
        <f t="shared" si="1"/>
        <v>2.1</v>
      </c>
      <c r="AG61" s="143">
        <f t="shared" si="1"/>
        <v>9.1720000000000006</v>
      </c>
      <c r="AH61" s="143">
        <f t="shared" si="1"/>
        <v>20.7</v>
      </c>
      <c r="AI61" s="143">
        <f t="shared" si="1"/>
        <v>9.1115100000000009</v>
      </c>
      <c r="AJ61" s="143">
        <f t="shared" si="1"/>
        <v>13.987</v>
      </c>
      <c r="AK61" s="143">
        <f t="shared" si="1"/>
        <v>14.5</v>
      </c>
      <c r="AL61" s="143">
        <f t="shared" si="1"/>
        <v>22.04</v>
      </c>
      <c r="AM61" s="143">
        <f t="shared" si="1"/>
        <v>22.33</v>
      </c>
      <c r="AN61" s="143">
        <f t="shared" si="1"/>
        <v>12.5</v>
      </c>
      <c r="AO61" s="143">
        <f t="shared" si="1"/>
        <v>25.50864</v>
      </c>
      <c r="AP61" s="143">
        <f t="shared" si="1"/>
        <v>48.231490000000001</v>
      </c>
      <c r="AQ61" s="143">
        <f t="shared" si="1"/>
        <v>29.33493</v>
      </c>
      <c r="AR61" s="143">
        <f t="shared" si="1"/>
        <v>7.4599299999999999</v>
      </c>
      <c r="AS61" s="143">
        <f t="shared" si="1"/>
        <v>0</v>
      </c>
      <c r="AT61" s="143">
        <f t="shared" si="1"/>
        <v>27.489000000000001</v>
      </c>
      <c r="AU61" s="143">
        <f t="shared" si="1"/>
        <v>10.265000000000001</v>
      </c>
      <c r="AV61" s="143">
        <f t="shared" si="1"/>
        <v>24.158000000000001</v>
      </c>
      <c r="AW61" s="144">
        <f t="shared" si="1"/>
        <v>5.5869999999999997</v>
      </c>
    </row>
    <row r="62" spans="1:49" x14ac:dyDescent="0.3">
      <c r="A62" s="145" t="s">
        <v>1576</v>
      </c>
      <c r="B62" s="146">
        <f t="shared" ref="B62:AW62" si="2">AVERAGE(B12:B59)</f>
        <v>4.0749999999999984</v>
      </c>
      <c r="C62" s="146">
        <f t="shared" si="2"/>
        <v>30</v>
      </c>
      <c r="D62" s="146">
        <f t="shared" si="2"/>
        <v>29.900000000000016</v>
      </c>
      <c r="E62" s="146">
        <f t="shared" si="2"/>
        <v>2</v>
      </c>
      <c r="F62" s="146">
        <f t="shared" si="2"/>
        <v>28.916666666666671</v>
      </c>
      <c r="G62" s="146">
        <f t="shared" si="2"/>
        <v>32</v>
      </c>
      <c r="H62" s="146">
        <f t="shared" si="2"/>
        <v>28.379166666666666</v>
      </c>
      <c r="I62" s="146">
        <f t="shared" si="2"/>
        <v>84.041666666666671</v>
      </c>
      <c r="J62" s="146">
        <f t="shared" si="2"/>
        <v>12.878333333333336</v>
      </c>
      <c r="K62" s="146">
        <f t="shared" si="2"/>
        <v>11.357083333333335</v>
      </c>
      <c r="L62" s="146">
        <f t="shared" si="2"/>
        <v>12.581250000000004</v>
      </c>
      <c r="M62" s="146">
        <f t="shared" si="2"/>
        <v>1.07</v>
      </c>
      <c r="N62" s="146">
        <f t="shared" si="2"/>
        <v>96.585000000000008</v>
      </c>
      <c r="O62" s="146">
        <f t="shared" si="2"/>
        <v>1.1550000000000007</v>
      </c>
      <c r="P62" s="146">
        <f t="shared" si="2"/>
        <v>57.679583333333348</v>
      </c>
      <c r="Q62" s="146">
        <f t="shared" si="2"/>
        <v>77.020833333333357</v>
      </c>
      <c r="R62" s="146">
        <f t="shared" si="2"/>
        <v>198.49750000000003</v>
      </c>
      <c r="S62" s="146">
        <f t="shared" si="2"/>
        <v>132.19666666666669</v>
      </c>
      <c r="T62" s="146">
        <f t="shared" si="2"/>
        <v>122.98004166666664</v>
      </c>
      <c r="U62" s="146">
        <f t="shared" si="2"/>
        <v>7.8883333333333319</v>
      </c>
      <c r="V62" s="146">
        <f t="shared" si="2"/>
        <v>16.744583333333335</v>
      </c>
      <c r="W62" s="146">
        <f t="shared" si="2"/>
        <v>10.499791666666662</v>
      </c>
      <c r="X62" s="146">
        <f t="shared" si="2"/>
        <v>0.44291666666666701</v>
      </c>
      <c r="Y62" s="146" t="e">
        <f t="shared" si="2"/>
        <v>#DIV/0!</v>
      </c>
      <c r="Z62" s="146" t="e">
        <f t="shared" si="2"/>
        <v>#DIV/0!</v>
      </c>
      <c r="AA62" s="146">
        <f t="shared" si="2"/>
        <v>93.554999999999993</v>
      </c>
      <c r="AB62" s="146">
        <f t="shared" si="2"/>
        <v>319.01366666666667</v>
      </c>
      <c r="AC62" s="146">
        <f t="shared" si="2"/>
        <v>60.984624999999994</v>
      </c>
      <c r="AD62" s="146">
        <f t="shared" si="2"/>
        <v>56.013458333333347</v>
      </c>
      <c r="AE62" s="146">
        <f t="shared" si="2"/>
        <v>16.515583333333325</v>
      </c>
      <c r="AF62" s="146">
        <f t="shared" si="2"/>
        <v>0.18333333333333332</v>
      </c>
      <c r="AG62" s="146">
        <f t="shared" si="2"/>
        <v>9.1720000000000095</v>
      </c>
      <c r="AH62" s="146">
        <f t="shared" si="2"/>
        <v>14.987500000000002</v>
      </c>
      <c r="AI62" s="146">
        <f t="shared" si="2"/>
        <v>8.7195180000000025</v>
      </c>
      <c r="AJ62" s="146">
        <f t="shared" si="2"/>
        <v>13.987</v>
      </c>
      <c r="AK62" s="146">
        <f t="shared" si="2"/>
        <v>13.987499999999995</v>
      </c>
      <c r="AL62" s="146">
        <f t="shared" si="2"/>
        <v>21.162083333333332</v>
      </c>
      <c r="AM62" s="146">
        <f t="shared" si="2"/>
        <v>21.452083333333338</v>
      </c>
      <c r="AN62" s="146">
        <f t="shared" si="2"/>
        <v>11.416666666666666</v>
      </c>
      <c r="AO62" s="146">
        <f t="shared" si="2"/>
        <v>25.50864</v>
      </c>
      <c r="AP62" s="146">
        <f t="shared" si="2"/>
        <v>46.534745000000001</v>
      </c>
      <c r="AQ62" s="146">
        <f t="shared" si="2"/>
        <v>29.33493</v>
      </c>
      <c r="AR62" s="146">
        <f t="shared" si="2"/>
        <v>7.459929999999992</v>
      </c>
      <c r="AS62" s="146">
        <f t="shared" si="2"/>
        <v>0</v>
      </c>
      <c r="AT62" s="146">
        <f t="shared" si="2"/>
        <v>27.489000000000015</v>
      </c>
      <c r="AU62" s="146">
        <f t="shared" si="2"/>
        <v>10.26499999999999</v>
      </c>
      <c r="AV62" s="146">
        <f t="shared" si="2"/>
        <v>23.794791666666669</v>
      </c>
      <c r="AW62" s="147">
        <f t="shared" si="2"/>
        <v>5.5270000000000037</v>
      </c>
    </row>
    <row r="63" spans="1:49" x14ac:dyDescent="0.3">
      <c r="A63" s="148" t="s">
        <v>7</v>
      </c>
      <c r="B63" s="143">
        <f t="shared" ref="B63:AW63" si="3">B12</f>
        <v>4.0999999999999996</v>
      </c>
      <c r="C63" s="143">
        <f t="shared" si="3"/>
        <v>30</v>
      </c>
      <c r="D63" s="143">
        <f t="shared" si="3"/>
        <v>29.9</v>
      </c>
      <c r="E63" s="143">
        <f t="shared" si="3"/>
        <v>2</v>
      </c>
      <c r="F63" s="143">
        <f t="shared" si="3"/>
        <v>27.4</v>
      </c>
      <c r="G63" s="143">
        <f t="shared" si="3"/>
        <v>32</v>
      </c>
      <c r="H63" s="143">
        <f t="shared" si="3"/>
        <v>30.5</v>
      </c>
      <c r="I63" s="143">
        <f t="shared" si="3"/>
        <v>90</v>
      </c>
      <c r="J63" s="143">
        <f t="shared" si="3"/>
        <v>11.94</v>
      </c>
      <c r="K63" s="143">
        <f t="shared" si="3"/>
        <v>11.95</v>
      </c>
      <c r="L63" s="143">
        <f t="shared" si="3"/>
        <v>14.77</v>
      </c>
      <c r="M63" s="143" t="str">
        <f t="shared" si="3"/>
        <v>--</v>
      </c>
      <c r="N63" s="143" t="str">
        <f t="shared" si="3"/>
        <v>--</v>
      </c>
      <c r="O63" s="143">
        <f t="shared" si="3"/>
        <v>1.155</v>
      </c>
      <c r="P63" s="143">
        <f t="shared" si="3"/>
        <v>51.84</v>
      </c>
      <c r="Q63" s="143">
        <f t="shared" si="3"/>
        <v>87.86</v>
      </c>
      <c r="R63" s="143">
        <f t="shared" si="3"/>
        <v>212.71</v>
      </c>
      <c r="S63" s="143">
        <f t="shared" si="3"/>
        <v>136.01</v>
      </c>
      <c r="T63" s="143">
        <f t="shared" si="3"/>
        <v>129.988</v>
      </c>
      <c r="U63" s="143">
        <f t="shared" si="3"/>
        <v>7.97</v>
      </c>
      <c r="V63" s="143">
        <f t="shared" si="3"/>
        <v>12.09</v>
      </c>
      <c r="W63" s="143">
        <f t="shared" si="3"/>
        <v>12.805999999999999</v>
      </c>
      <c r="X63" s="143">
        <f t="shared" si="3"/>
        <v>0.46</v>
      </c>
      <c r="Y63" s="143" t="str">
        <f t="shared" si="3"/>
        <v>--</v>
      </c>
      <c r="Z63" s="143" t="str">
        <f t="shared" si="3"/>
        <v>--</v>
      </c>
      <c r="AA63" s="143">
        <f t="shared" si="3"/>
        <v>99.67</v>
      </c>
      <c r="AB63" s="143">
        <f t="shared" si="3"/>
        <v>325.83699999999999</v>
      </c>
      <c r="AC63" s="143">
        <f t="shared" si="3"/>
        <v>63.24</v>
      </c>
      <c r="AD63" s="143">
        <f t="shared" si="3"/>
        <v>59.408000000000001</v>
      </c>
      <c r="AE63" s="143">
        <f t="shared" si="3"/>
        <v>17.334</v>
      </c>
      <c r="AF63" s="143">
        <f t="shared" si="3"/>
        <v>0.3</v>
      </c>
      <c r="AG63" s="143">
        <f t="shared" si="3"/>
        <v>9.1720000000000006</v>
      </c>
      <c r="AH63" s="143">
        <f t="shared" si="3"/>
        <v>13.4</v>
      </c>
      <c r="AI63" s="143">
        <f t="shared" si="3"/>
        <v>8.8127600000000008</v>
      </c>
      <c r="AJ63" s="143">
        <f t="shared" si="3"/>
        <v>13.987</v>
      </c>
      <c r="AK63" s="143">
        <f t="shared" si="3"/>
        <v>12.8</v>
      </c>
      <c r="AL63" s="143">
        <f t="shared" si="3"/>
        <v>21.79</v>
      </c>
      <c r="AM63" s="143">
        <f t="shared" si="3"/>
        <v>22.08</v>
      </c>
      <c r="AN63" s="143">
        <f t="shared" si="3"/>
        <v>12.5</v>
      </c>
      <c r="AO63" s="143" t="str">
        <f t="shared" si="3"/>
        <v>--</v>
      </c>
      <c r="AP63" s="143">
        <f t="shared" si="3"/>
        <v>48.231490000000001</v>
      </c>
      <c r="AQ63" s="143" t="str">
        <f t="shared" si="3"/>
        <v>--</v>
      </c>
      <c r="AR63" s="143">
        <f t="shared" si="3"/>
        <v>7.4599299999999999</v>
      </c>
      <c r="AS63" s="143">
        <f t="shared" si="3"/>
        <v>0</v>
      </c>
      <c r="AT63" s="143">
        <f t="shared" si="3"/>
        <v>27.489000000000001</v>
      </c>
      <c r="AU63" s="143">
        <f t="shared" si="3"/>
        <v>10.265000000000001</v>
      </c>
      <c r="AV63" s="143">
        <f t="shared" si="3"/>
        <v>23.63</v>
      </c>
      <c r="AW63" s="143">
        <f t="shared" si="3"/>
        <v>5.5869999999999997</v>
      </c>
    </row>
    <row r="64" spans="1:49" x14ac:dyDescent="0.3">
      <c r="A64" s="148" t="s">
        <v>8</v>
      </c>
      <c r="B64" s="143">
        <f t="shared" ref="B64:AW64" si="4">B59</f>
        <v>4</v>
      </c>
      <c r="C64" s="143">
        <f t="shared" si="4"/>
        <v>30</v>
      </c>
      <c r="D64" s="143">
        <f t="shared" si="4"/>
        <v>29.9</v>
      </c>
      <c r="E64" s="143">
        <f t="shared" si="4"/>
        <v>2</v>
      </c>
      <c r="F64" s="143">
        <f t="shared" si="4"/>
        <v>38.200000000000003</v>
      </c>
      <c r="G64" s="143">
        <f t="shared" si="4"/>
        <v>32</v>
      </c>
      <c r="H64" s="143">
        <f t="shared" si="4"/>
        <v>25</v>
      </c>
      <c r="I64" s="143">
        <f t="shared" si="4"/>
        <v>78</v>
      </c>
      <c r="J64" s="143">
        <f t="shared" si="4"/>
        <v>13.25</v>
      </c>
      <c r="K64" s="143">
        <f t="shared" si="4"/>
        <v>11.87</v>
      </c>
      <c r="L64" s="143">
        <f t="shared" si="4"/>
        <v>19.989999999999998</v>
      </c>
      <c r="M64" s="143" t="str">
        <f t="shared" si="4"/>
        <v>--</v>
      </c>
      <c r="N64" s="143" t="str">
        <f t="shared" si="4"/>
        <v>--</v>
      </c>
      <c r="O64" s="143">
        <f t="shared" si="4"/>
        <v>1.155</v>
      </c>
      <c r="P64" s="143">
        <f t="shared" si="4"/>
        <v>93.25</v>
      </c>
      <c r="Q64" s="143">
        <f t="shared" si="4"/>
        <v>72.52</v>
      </c>
      <c r="R64" s="143">
        <f t="shared" si="4"/>
        <v>184.1</v>
      </c>
      <c r="S64" s="143">
        <f t="shared" si="4"/>
        <v>132.26</v>
      </c>
      <c r="T64" s="143">
        <f t="shared" si="4"/>
        <v>118.116</v>
      </c>
      <c r="U64" s="143">
        <f t="shared" si="4"/>
        <v>7.94</v>
      </c>
      <c r="V64" s="143">
        <f t="shared" si="4"/>
        <v>18.86</v>
      </c>
      <c r="W64" s="143">
        <f t="shared" si="4"/>
        <v>8.74</v>
      </c>
      <c r="X64" s="143">
        <f t="shared" si="4"/>
        <v>0.44</v>
      </c>
      <c r="Y64" s="143" t="str">
        <f t="shared" si="4"/>
        <v>--</v>
      </c>
      <c r="Z64" s="143" t="str">
        <f t="shared" si="4"/>
        <v>--</v>
      </c>
      <c r="AA64" s="143">
        <f t="shared" si="4"/>
        <v>93.5</v>
      </c>
      <c r="AB64" s="143">
        <f t="shared" si="4"/>
        <v>310.25900000000001</v>
      </c>
      <c r="AC64" s="143">
        <f t="shared" si="4"/>
        <v>55.890999999999998</v>
      </c>
      <c r="AD64" s="143">
        <f t="shared" si="4"/>
        <v>52.078000000000003</v>
      </c>
      <c r="AE64" s="143">
        <f t="shared" si="4"/>
        <v>14.843</v>
      </c>
      <c r="AF64" s="143">
        <f t="shared" si="4"/>
        <v>2.1</v>
      </c>
      <c r="AG64" s="143">
        <f t="shared" si="4"/>
        <v>9.1720000000000006</v>
      </c>
      <c r="AH64" s="143">
        <f t="shared" si="4"/>
        <v>16.399999999999999</v>
      </c>
      <c r="AI64" s="143" t="str">
        <f t="shared" si="4"/>
        <v>--</v>
      </c>
      <c r="AJ64" s="143">
        <f t="shared" si="4"/>
        <v>13.987</v>
      </c>
      <c r="AK64" s="143">
        <f t="shared" si="4"/>
        <v>14.4</v>
      </c>
      <c r="AL64" s="143">
        <f t="shared" si="4"/>
        <v>20.83</v>
      </c>
      <c r="AM64" s="143">
        <f t="shared" si="4"/>
        <v>21.12</v>
      </c>
      <c r="AN64" s="143">
        <f t="shared" si="4"/>
        <v>11</v>
      </c>
      <c r="AO64" s="143">
        <f t="shared" si="4"/>
        <v>25.50864</v>
      </c>
      <c r="AP64" s="143">
        <f t="shared" si="4"/>
        <v>44.838000000000001</v>
      </c>
      <c r="AQ64" s="143">
        <f t="shared" si="4"/>
        <v>29.33493</v>
      </c>
      <c r="AR64" s="143">
        <f t="shared" si="4"/>
        <v>7.4599299999999999</v>
      </c>
      <c r="AS64" s="143">
        <f t="shared" si="4"/>
        <v>0</v>
      </c>
      <c r="AT64" s="143">
        <f t="shared" si="4"/>
        <v>27.489000000000001</v>
      </c>
      <c r="AU64" s="143">
        <f t="shared" si="4"/>
        <v>10.265000000000001</v>
      </c>
      <c r="AV64" s="143">
        <f t="shared" si="4"/>
        <v>23.465</v>
      </c>
      <c r="AW64" s="143">
        <f t="shared" si="4"/>
        <v>5.5069999999999997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1577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60</v>
      </c>
      <c r="C5" s="121" t="s">
        <v>63</v>
      </c>
      <c r="D5" s="121" t="s">
        <v>225</v>
      </c>
      <c r="E5" s="121" t="s">
        <v>114</v>
      </c>
      <c r="F5" s="121" t="s">
        <v>114</v>
      </c>
      <c r="G5" s="121" t="s">
        <v>114</v>
      </c>
      <c r="H5" s="121" t="s">
        <v>135</v>
      </c>
      <c r="I5" s="121" t="s">
        <v>135</v>
      </c>
      <c r="J5" s="121" t="s">
        <v>135</v>
      </c>
      <c r="K5" s="121" t="s">
        <v>135</v>
      </c>
      <c r="L5" s="121" t="s">
        <v>135</v>
      </c>
      <c r="M5" s="121" t="s">
        <v>135</v>
      </c>
      <c r="N5" s="121" t="s">
        <v>135</v>
      </c>
      <c r="O5" s="121" t="s">
        <v>135</v>
      </c>
      <c r="P5" s="121" t="s">
        <v>73</v>
      </c>
      <c r="Q5" s="121" t="s">
        <v>73</v>
      </c>
      <c r="R5" s="121" t="s">
        <v>73</v>
      </c>
      <c r="S5" s="121" t="s">
        <v>103</v>
      </c>
      <c r="T5" s="121" t="s">
        <v>103</v>
      </c>
      <c r="U5" s="121" t="s">
        <v>244</v>
      </c>
      <c r="V5" s="121" t="s">
        <v>248</v>
      </c>
      <c r="W5" s="121" t="s">
        <v>55</v>
      </c>
      <c r="X5" s="121" t="s">
        <v>55</v>
      </c>
      <c r="Y5" s="121" t="s">
        <v>496</v>
      </c>
      <c r="Z5" s="121" t="s">
        <v>496</v>
      </c>
      <c r="AA5" s="121" t="s">
        <v>50</v>
      </c>
      <c r="AB5" s="121" t="s">
        <v>50</v>
      </c>
      <c r="AC5" s="121" t="s">
        <v>89</v>
      </c>
      <c r="AD5" s="121" t="s">
        <v>260</v>
      </c>
    </row>
    <row r="6" spans="1:30" ht="26.4" x14ac:dyDescent="0.3">
      <c r="A6" s="121" t="s">
        <v>1511</v>
      </c>
      <c r="B6" s="121" t="s">
        <v>639</v>
      </c>
      <c r="C6" s="121" t="s">
        <v>1578</v>
      </c>
      <c r="D6" s="121" t="s">
        <v>1579</v>
      </c>
      <c r="E6" s="121" t="s">
        <v>1528</v>
      </c>
      <c r="F6" s="121" t="s">
        <v>1528</v>
      </c>
      <c r="G6" s="121" t="s">
        <v>1528</v>
      </c>
      <c r="H6" s="121" t="s">
        <v>639</v>
      </c>
      <c r="I6" s="121" t="s">
        <v>1521</v>
      </c>
      <c r="J6" s="121" t="s">
        <v>1530</v>
      </c>
      <c r="K6" s="121" t="s">
        <v>1580</v>
      </c>
      <c r="L6" s="121" t="s">
        <v>639</v>
      </c>
      <c r="M6" s="121" t="s">
        <v>639</v>
      </c>
      <c r="N6" s="121" t="s">
        <v>1581</v>
      </c>
      <c r="O6" s="121" t="s">
        <v>1581</v>
      </c>
      <c r="P6" s="121" t="s">
        <v>1521</v>
      </c>
      <c r="Q6" s="121" t="s">
        <v>1521</v>
      </c>
      <c r="R6" s="121" t="s">
        <v>1525</v>
      </c>
      <c r="S6" s="121" t="s">
        <v>1525</v>
      </c>
      <c r="T6" s="121" t="s">
        <v>1526</v>
      </c>
      <c r="U6" s="121" t="s">
        <v>1516</v>
      </c>
      <c r="V6" s="121" t="s">
        <v>1582</v>
      </c>
      <c r="W6" s="121" t="s">
        <v>1515</v>
      </c>
      <c r="X6" s="121" t="s">
        <v>1515</v>
      </c>
      <c r="Y6" s="121" t="s">
        <v>496</v>
      </c>
      <c r="Z6" s="121" t="s">
        <v>496</v>
      </c>
      <c r="AA6" s="121" t="s">
        <v>1512</v>
      </c>
      <c r="AB6" s="121" t="s">
        <v>1512</v>
      </c>
      <c r="AC6" s="121" t="s">
        <v>639</v>
      </c>
      <c r="AD6" s="121" t="s">
        <v>1528</v>
      </c>
    </row>
    <row r="7" spans="1:30" ht="26.4" x14ac:dyDescent="0.3">
      <c r="A7" s="121" t="s">
        <v>1533</v>
      </c>
      <c r="B7" s="121" t="s">
        <v>1534</v>
      </c>
      <c r="C7" s="121" t="s">
        <v>1534</v>
      </c>
      <c r="D7" s="121" t="s">
        <v>1534</v>
      </c>
      <c r="E7" s="121" t="s">
        <v>1534</v>
      </c>
      <c r="F7" s="121" t="s">
        <v>1534</v>
      </c>
      <c r="G7" s="121" t="s">
        <v>1534</v>
      </c>
      <c r="H7" s="121" t="s">
        <v>1534</v>
      </c>
      <c r="I7" s="121" t="s">
        <v>1534</v>
      </c>
      <c r="J7" s="121" t="s">
        <v>1534</v>
      </c>
      <c r="K7" s="121" t="s">
        <v>1534</v>
      </c>
      <c r="L7" s="121" t="s">
        <v>1534</v>
      </c>
      <c r="M7" s="121" t="s">
        <v>1534</v>
      </c>
      <c r="N7" s="121" t="s">
        <v>1534</v>
      </c>
      <c r="O7" s="121" t="s">
        <v>1534</v>
      </c>
      <c r="P7" s="121" t="s">
        <v>1534</v>
      </c>
      <c r="Q7" s="121" t="s">
        <v>1534</v>
      </c>
      <c r="R7" s="121" t="s">
        <v>1534</v>
      </c>
      <c r="S7" s="121" t="s">
        <v>1534</v>
      </c>
      <c r="T7" s="121" t="s">
        <v>1534</v>
      </c>
      <c r="U7" s="121" t="s">
        <v>1534</v>
      </c>
      <c r="V7" s="121" t="s">
        <v>1534</v>
      </c>
      <c r="W7" s="121" t="s">
        <v>1534</v>
      </c>
      <c r="X7" s="121" t="s">
        <v>1534</v>
      </c>
      <c r="Y7" s="121" t="s">
        <v>1534</v>
      </c>
      <c r="Z7" s="121" t="s">
        <v>1534</v>
      </c>
      <c r="AA7" s="121" t="s">
        <v>1534</v>
      </c>
      <c r="AB7" s="121" t="s">
        <v>1534</v>
      </c>
      <c r="AC7" s="121" t="s">
        <v>1534</v>
      </c>
      <c r="AD7" s="121" t="s">
        <v>1534</v>
      </c>
    </row>
    <row r="8" spans="1:30" ht="39.6" x14ac:dyDescent="0.3">
      <c r="A8" s="121" t="s">
        <v>6</v>
      </c>
      <c r="B8" s="121" t="s">
        <v>1583</v>
      </c>
      <c r="C8" s="121" t="s">
        <v>1584</v>
      </c>
      <c r="D8" s="121" t="s">
        <v>1585</v>
      </c>
      <c r="E8" s="121" t="s">
        <v>1586</v>
      </c>
      <c r="F8" s="121" t="s">
        <v>1587</v>
      </c>
      <c r="G8" s="121" t="s">
        <v>1588</v>
      </c>
      <c r="H8" s="121" t="s">
        <v>1589</v>
      </c>
      <c r="I8" s="121" t="s">
        <v>1590</v>
      </c>
      <c r="J8" s="121" t="s">
        <v>1591</v>
      </c>
      <c r="K8" s="121" t="s">
        <v>1592</v>
      </c>
      <c r="L8" s="121" t="s">
        <v>1589</v>
      </c>
      <c r="M8" s="121" t="s">
        <v>1593</v>
      </c>
      <c r="N8" s="121" t="s">
        <v>1594</v>
      </c>
      <c r="O8" s="121" t="s">
        <v>1532</v>
      </c>
      <c r="P8" s="121" t="s">
        <v>1550</v>
      </c>
      <c r="Q8" s="121" t="s">
        <v>1550</v>
      </c>
      <c r="R8" s="121" t="s">
        <v>1523</v>
      </c>
      <c r="S8" s="121" t="s">
        <v>1595</v>
      </c>
      <c r="T8" s="121" t="s">
        <v>1555</v>
      </c>
      <c r="U8" s="121" t="s">
        <v>1596</v>
      </c>
      <c r="V8" s="121" t="s">
        <v>1597</v>
      </c>
      <c r="W8" s="121" t="s">
        <v>1540</v>
      </c>
      <c r="X8" s="121" t="s">
        <v>1541</v>
      </c>
      <c r="Y8" s="121" t="s">
        <v>1598</v>
      </c>
      <c r="Z8" s="121" t="s">
        <v>1599</v>
      </c>
      <c r="AA8" s="121" t="s">
        <v>1538</v>
      </c>
      <c r="AB8" s="121" t="s">
        <v>1600</v>
      </c>
      <c r="AC8" s="121" t="s">
        <v>1601</v>
      </c>
      <c r="AD8" s="121" t="s">
        <v>1602</v>
      </c>
    </row>
    <row r="9" spans="1:30" ht="26.4" x14ac:dyDescent="0.3">
      <c r="A9" s="121" t="s">
        <v>1143</v>
      </c>
      <c r="B9" s="121" t="s">
        <v>1603</v>
      </c>
      <c r="C9" s="121" t="s">
        <v>1604</v>
      </c>
      <c r="D9" s="121" t="s">
        <v>1604</v>
      </c>
      <c r="E9" s="121" t="s">
        <v>1604</v>
      </c>
      <c r="F9" s="121" t="s">
        <v>1604</v>
      </c>
      <c r="G9" s="121" t="s">
        <v>1604</v>
      </c>
      <c r="H9" s="121" t="s">
        <v>1603</v>
      </c>
      <c r="I9" s="121" t="s">
        <v>1604</v>
      </c>
      <c r="J9" s="121" t="s">
        <v>1604</v>
      </c>
      <c r="K9" s="121" t="s">
        <v>1604</v>
      </c>
      <c r="L9" s="121" t="s">
        <v>1604</v>
      </c>
      <c r="M9" s="121" t="s">
        <v>1604</v>
      </c>
      <c r="N9" s="121" t="s">
        <v>1604</v>
      </c>
      <c r="O9" s="121" t="s">
        <v>1604</v>
      </c>
      <c r="P9" s="121" t="s">
        <v>1603</v>
      </c>
      <c r="Q9" s="121" t="s">
        <v>1604</v>
      </c>
      <c r="R9" s="121" t="s">
        <v>1604</v>
      </c>
      <c r="S9" s="121" t="s">
        <v>1604</v>
      </c>
      <c r="T9" s="121" t="s">
        <v>953</v>
      </c>
      <c r="U9" s="121" t="s">
        <v>1604</v>
      </c>
      <c r="V9" s="121" t="s">
        <v>1604</v>
      </c>
      <c r="W9" s="121" t="s">
        <v>1604</v>
      </c>
      <c r="X9" s="121" t="s">
        <v>1604</v>
      </c>
      <c r="Y9" s="121" t="s">
        <v>1604</v>
      </c>
      <c r="Z9" s="121" t="s">
        <v>1604</v>
      </c>
      <c r="AA9" s="121" t="s">
        <v>1604</v>
      </c>
      <c r="AB9" s="121" t="s">
        <v>1604</v>
      </c>
      <c r="AC9" s="121" t="s">
        <v>1604</v>
      </c>
      <c r="AD9" s="121" t="s">
        <v>1604</v>
      </c>
    </row>
    <row r="10" spans="1:30" x14ac:dyDescent="0.3">
      <c r="A10" s="121" t="s">
        <v>43</v>
      </c>
      <c r="B10" s="121" t="s">
        <v>1605</v>
      </c>
      <c r="C10" s="121" t="s">
        <v>1606</v>
      </c>
      <c r="D10" s="121" t="s">
        <v>1606</v>
      </c>
      <c r="E10" s="121" t="s">
        <v>1606</v>
      </c>
      <c r="F10" s="121" t="s">
        <v>1606</v>
      </c>
      <c r="G10" s="121" t="s">
        <v>1606</v>
      </c>
      <c r="H10" s="121" t="s">
        <v>1605</v>
      </c>
      <c r="I10" s="121" t="s">
        <v>1606</v>
      </c>
      <c r="J10" s="121" t="s">
        <v>1606</v>
      </c>
      <c r="K10" s="121" t="s">
        <v>1606</v>
      </c>
      <c r="L10" s="121" t="s">
        <v>1606</v>
      </c>
      <c r="M10" s="121" t="s">
        <v>1606</v>
      </c>
      <c r="N10" s="121" t="s">
        <v>1606</v>
      </c>
      <c r="O10" s="121" t="s">
        <v>1606</v>
      </c>
      <c r="P10" s="121" t="s">
        <v>1605</v>
      </c>
      <c r="Q10" s="121" t="s">
        <v>1606</v>
      </c>
      <c r="R10" s="121" t="s">
        <v>1606</v>
      </c>
      <c r="S10" s="121" t="s">
        <v>1606</v>
      </c>
      <c r="T10" s="121" t="s">
        <v>1606</v>
      </c>
      <c r="U10" s="121" t="s">
        <v>1606</v>
      </c>
      <c r="V10" s="121" t="s">
        <v>1606</v>
      </c>
      <c r="W10" s="121" t="s">
        <v>1606</v>
      </c>
      <c r="X10" s="121" t="s">
        <v>1606</v>
      </c>
      <c r="Y10" s="121" t="s">
        <v>1606</v>
      </c>
      <c r="Z10" s="121" t="s">
        <v>1606</v>
      </c>
      <c r="AA10" s="121" t="s">
        <v>1606</v>
      </c>
      <c r="AB10" s="121" t="s">
        <v>1606</v>
      </c>
      <c r="AC10" s="121" t="s">
        <v>1606</v>
      </c>
      <c r="AD10" s="121" t="s">
        <v>1606</v>
      </c>
    </row>
    <row r="11" spans="1:30" x14ac:dyDescent="0.3">
      <c r="A11" s="122" t="s">
        <v>48</v>
      </c>
      <c r="B11" s="150">
        <v>2695</v>
      </c>
      <c r="C11" s="150">
        <v>9.04697</v>
      </c>
      <c r="D11" s="150">
        <v>1.327</v>
      </c>
      <c r="E11" s="150">
        <v>0.19700000000000001</v>
      </c>
      <c r="F11" s="150">
        <v>0.13100000000000001</v>
      </c>
      <c r="G11" s="150">
        <v>4.054E-2</v>
      </c>
      <c r="H11" s="150">
        <v>3874.92301</v>
      </c>
      <c r="I11" s="122" t="s">
        <v>1575</v>
      </c>
      <c r="J11" s="122" t="s">
        <v>1575</v>
      </c>
      <c r="K11" s="150">
        <v>0.66681000000000001</v>
      </c>
      <c r="L11" s="150">
        <v>22.01623</v>
      </c>
      <c r="M11" s="122" t="s">
        <v>1575</v>
      </c>
      <c r="N11" s="150">
        <v>0.24424000000000001</v>
      </c>
      <c r="O11" s="150">
        <v>0.29158000000000001</v>
      </c>
      <c r="P11" s="150">
        <v>2412.08</v>
      </c>
      <c r="Q11" s="150">
        <v>0.97099999999999997</v>
      </c>
      <c r="R11" s="122" t="s">
        <v>1575</v>
      </c>
      <c r="S11" s="150">
        <v>0.44</v>
      </c>
      <c r="T11" s="150">
        <v>0.44900000000000001</v>
      </c>
      <c r="U11" s="122" t="s">
        <v>1575</v>
      </c>
      <c r="V11" s="150">
        <v>262.34199999999998</v>
      </c>
      <c r="W11" s="150">
        <v>0.13700000000000001</v>
      </c>
      <c r="X11" s="150">
        <v>3.5999999999999997E-2</v>
      </c>
      <c r="Y11" s="150">
        <v>56.11</v>
      </c>
      <c r="Z11" s="150">
        <v>0.13500000000000001</v>
      </c>
      <c r="AA11" s="150">
        <v>0.38291999999999998</v>
      </c>
      <c r="AB11" s="150">
        <v>0.11310000000000001</v>
      </c>
      <c r="AC11" s="150">
        <v>9.16</v>
      </c>
      <c r="AD11" s="150">
        <v>0.47399999999999998</v>
      </c>
    </row>
    <row r="12" spans="1:30" x14ac:dyDescent="0.3">
      <c r="A12" s="130" t="s">
        <v>797</v>
      </c>
      <c r="B12" s="128">
        <v>2695</v>
      </c>
      <c r="C12" s="128">
        <v>9.04697</v>
      </c>
      <c r="D12" s="128">
        <v>1.327</v>
      </c>
      <c r="E12" s="128">
        <v>0.19700000000000001</v>
      </c>
      <c r="F12" s="128">
        <v>0.13100000000000001</v>
      </c>
      <c r="G12" s="128">
        <v>4.054E-2</v>
      </c>
      <c r="H12" s="128">
        <v>3874.92301</v>
      </c>
      <c r="I12" s="130" t="s">
        <v>1575</v>
      </c>
      <c r="J12" s="130" t="s">
        <v>1575</v>
      </c>
      <c r="K12" s="128">
        <v>0.66681000000000001</v>
      </c>
      <c r="L12" s="128">
        <v>22.01623</v>
      </c>
      <c r="M12" s="130" t="s">
        <v>1575</v>
      </c>
      <c r="N12" s="128">
        <v>0.24424000000000001</v>
      </c>
      <c r="O12" s="128">
        <v>0.29158000000000001</v>
      </c>
      <c r="P12" s="128">
        <v>2412.08</v>
      </c>
      <c r="Q12" s="128">
        <v>0.97099999999999997</v>
      </c>
      <c r="R12" s="130" t="s">
        <v>1575</v>
      </c>
      <c r="S12" s="128">
        <v>0.44</v>
      </c>
      <c r="T12" s="128">
        <v>0.44900000000000001</v>
      </c>
      <c r="U12" s="130" t="s">
        <v>1575</v>
      </c>
      <c r="V12" s="128">
        <v>262.34199999999998</v>
      </c>
      <c r="W12" s="128">
        <v>0.13700000000000001</v>
      </c>
      <c r="X12" s="128">
        <v>3.5999999999999997E-2</v>
      </c>
      <c r="Y12" s="128">
        <v>56.11</v>
      </c>
      <c r="Z12" s="128">
        <v>0.13500000000000001</v>
      </c>
      <c r="AA12" s="128">
        <v>0.38291999999999998</v>
      </c>
      <c r="AB12" s="128">
        <v>0.11310000000000001</v>
      </c>
      <c r="AC12" s="128">
        <v>9.16</v>
      </c>
      <c r="AD12" s="128">
        <v>0.47399999999999998</v>
      </c>
    </row>
    <row r="13" spans="1:30" x14ac:dyDescent="0.3">
      <c r="A13" s="130" t="s">
        <v>798</v>
      </c>
      <c r="B13" s="128">
        <v>2695</v>
      </c>
      <c r="C13" s="128">
        <v>9.2058300000000006</v>
      </c>
      <c r="D13" s="128">
        <v>1.33</v>
      </c>
      <c r="E13" s="128">
        <v>0.2</v>
      </c>
      <c r="F13" s="128">
        <v>0.13500000000000001</v>
      </c>
      <c r="G13" s="128">
        <v>3.7620000000000001E-2</v>
      </c>
      <c r="H13" s="128">
        <v>3874.9281900000001</v>
      </c>
      <c r="I13" s="130" t="s">
        <v>1575</v>
      </c>
      <c r="J13" s="130" t="s">
        <v>1575</v>
      </c>
      <c r="K13" s="128">
        <v>0.63549</v>
      </c>
      <c r="L13" s="128">
        <v>22.029309999999999</v>
      </c>
      <c r="M13" s="130" t="s">
        <v>1575</v>
      </c>
      <c r="N13" s="128">
        <v>0.26491999999999999</v>
      </c>
      <c r="O13" s="128">
        <v>0.26235999999999998</v>
      </c>
      <c r="P13" s="128">
        <v>2411.96</v>
      </c>
      <c r="Q13" s="128">
        <v>0.95599999999999996</v>
      </c>
      <c r="R13" s="130" t="s">
        <v>1575</v>
      </c>
      <c r="S13" s="128">
        <v>0.439</v>
      </c>
      <c r="T13" s="128">
        <v>0.438</v>
      </c>
      <c r="U13" s="130" t="s">
        <v>1575</v>
      </c>
      <c r="V13" s="128">
        <v>262.34300000000002</v>
      </c>
      <c r="W13" s="128">
        <v>0.14499999999999999</v>
      </c>
      <c r="X13" s="128">
        <v>3.4000000000000002E-2</v>
      </c>
      <c r="Y13" s="128">
        <v>56.11</v>
      </c>
      <c r="Z13" s="128">
        <v>0.13400000000000001</v>
      </c>
      <c r="AA13" s="128">
        <v>0.41393000000000002</v>
      </c>
      <c r="AB13" s="128">
        <v>7.5859999999999997E-2</v>
      </c>
      <c r="AC13" s="128">
        <v>9.2100000000000009</v>
      </c>
      <c r="AD13" s="128">
        <v>0.47199999999999998</v>
      </c>
    </row>
    <row r="14" spans="1:30" x14ac:dyDescent="0.3">
      <c r="A14" s="130" t="s">
        <v>799</v>
      </c>
      <c r="B14" s="128">
        <v>2695</v>
      </c>
      <c r="C14" s="128">
        <v>9.2058300000000006</v>
      </c>
      <c r="D14" s="128">
        <v>1.33</v>
      </c>
      <c r="E14" s="128">
        <v>0.2</v>
      </c>
      <c r="F14" s="128">
        <v>0.13500000000000001</v>
      </c>
      <c r="G14" s="128">
        <v>3.7620000000000001E-2</v>
      </c>
      <c r="H14" s="128">
        <v>3874.9281900000001</v>
      </c>
      <c r="I14" s="130" t="s">
        <v>1575</v>
      </c>
      <c r="J14" s="130" t="s">
        <v>1575</v>
      </c>
      <c r="K14" s="128">
        <v>0.63549</v>
      </c>
      <c r="L14" s="128">
        <v>22.029309999999999</v>
      </c>
      <c r="M14" s="130" t="s">
        <v>1575</v>
      </c>
      <c r="N14" s="128">
        <v>0.26491999999999999</v>
      </c>
      <c r="O14" s="128">
        <v>0.26235999999999998</v>
      </c>
      <c r="P14" s="128">
        <v>2411.96</v>
      </c>
      <c r="Q14" s="128">
        <v>0.95599999999999996</v>
      </c>
      <c r="R14" s="130" t="s">
        <v>1575</v>
      </c>
      <c r="S14" s="128">
        <v>0.439</v>
      </c>
      <c r="T14" s="128">
        <v>0.438</v>
      </c>
      <c r="U14" s="130" t="s">
        <v>1575</v>
      </c>
      <c r="V14" s="128">
        <v>262.34300000000002</v>
      </c>
      <c r="W14" s="128">
        <v>0.14499999999999999</v>
      </c>
      <c r="X14" s="128">
        <v>3.4000000000000002E-2</v>
      </c>
      <c r="Y14" s="128">
        <v>56.11</v>
      </c>
      <c r="Z14" s="128">
        <v>0.13400000000000001</v>
      </c>
      <c r="AA14" s="128">
        <v>0.41393000000000002</v>
      </c>
      <c r="AB14" s="128">
        <v>7.5859999999999997E-2</v>
      </c>
      <c r="AC14" s="128">
        <v>9.2100000000000009</v>
      </c>
      <c r="AD14" s="128">
        <v>0.47199999999999998</v>
      </c>
    </row>
    <row r="15" spans="1:30" x14ac:dyDescent="0.3">
      <c r="A15" s="130" t="s">
        <v>800</v>
      </c>
      <c r="B15" s="128">
        <v>2695</v>
      </c>
      <c r="C15" s="128">
        <v>9.3554899999999996</v>
      </c>
      <c r="D15" s="128">
        <v>1.333</v>
      </c>
      <c r="E15" s="128">
        <v>0.21199999999999999</v>
      </c>
      <c r="F15" s="128">
        <v>0.13300000000000001</v>
      </c>
      <c r="G15" s="128">
        <v>4.2259999999999999E-2</v>
      </c>
      <c r="H15" s="128">
        <v>3874.9351999999999</v>
      </c>
      <c r="I15" s="130" t="s">
        <v>1575</v>
      </c>
      <c r="J15" s="130" t="s">
        <v>1575</v>
      </c>
      <c r="K15" s="128">
        <v>0.58650999999999998</v>
      </c>
      <c r="L15" s="128">
        <v>22.047000000000001</v>
      </c>
      <c r="M15" s="130" t="s">
        <v>1575</v>
      </c>
      <c r="N15" s="128">
        <v>0.27583999999999997</v>
      </c>
      <c r="O15" s="128">
        <v>0.23443</v>
      </c>
      <c r="P15" s="128">
        <v>2411.85</v>
      </c>
      <c r="Q15" s="128">
        <v>0.94299999999999995</v>
      </c>
      <c r="R15" s="130" t="s">
        <v>1575</v>
      </c>
      <c r="S15" s="128">
        <v>0.44</v>
      </c>
      <c r="T15" s="128">
        <v>0.441</v>
      </c>
      <c r="U15" s="130" t="s">
        <v>1575</v>
      </c>
      <c r="V15" s="128">
        <v>262.34399999999999</v>
      </c>
      <c r="W15" s="128">
        <v>0.14899999999999999</v>
      </c>
      <c r="X15" s="128">
        <v>3.3000000000000002E-2</v>
      </c>
      <c r="Y15" s="128">
        <v>56.11</v>
      </c>
      <c r="Z15" s="128">
        <v>0.13400000000000001</v>
      </c>
      <c r="AA15" s="128">
        <v>0.42763000000000001</v>
      </c>
      <c r="AB15" s="128">
        <v>5.3800000000000001E-2</v>
      </c>
      <c r="AC15" s="128">
        <v>9.24</v>
      </c>
      <c r="AD15" s="128">
        <v>0.46400000000000002</v>
      </c>
    </row>
    <row r="16" spans="1:30" x14ac:dyDescent="0.3">
      <c r="A16" s="130" t="s">
        <v>801</v>
      </c>
      <c r="B16" s="128">
        <v>2695</v>
      </c>
      <c r="C16" s="128">
        <v>9.3554899999999996</v>
      </c>
      <c r="D16" s="128">
        <v>1.333</v>
      </c>
      <c r="E16" s="128">
        <v>0.21199999999999999</v>
      </c>
      <c r="F16" s="128">
        <v>0.13300000000000001</v>
      </c>
      <c r="G16" s="128">
        <v>4.2259999999999999E-2</v>
      </c>
      <c r="H16" s="128">
        <v>3874.9351999999999</v>
      </c>
      <c r="I16" s="130" t="s">
        <v>1575</v>
      </c>
      <c r="J16" s="130" t="s">
        <v>1575</v>
      </c>
      <c r="K16" s="128">
        <v>0.58650999999999998</v>
      </c>
      <c r="L16" s="128">
        <v>22.047000000000001</v>
      </c>
      <c r="M16" s="130" t="s">
        <v>1575</v>
      </c>
      <c r="N16" s="128">
        <v>0.27583999999999997</v>
      </c>
      <c r="O16" s="128">
        <v>0.23443</v>
      </c>
      <c r="P16" s="128">
        <v>2411.85</v>
      </c>
      <c r="Q16" s="128">
        <v>0.94299999999999995</v>
      </c>
      <c r="R16" s="130" t="s">
        <v>1575</v>
      </c>
      <c r="S16" s="128">
        <v>0.44</v>
      </c>
      <c r="T16" s="128">
        <v>0.441</v>
      </c>
      <c r="U16" s="130" t="s">
        <v>1575</v>
      </c>
      <c r="V16" s="128">
        <v>262.34399999999999</v>
      </c>
      <c r="W16" s="128">
        <v>0.14899999999999999</v>
      </c>
      <c r="X16" s="128">
        <v>3.3000000000000002E-2</v>
      </c>
      <c r="Y16" s="128">
        <v>56.11</v>
      </c>
      <c r="Z16" s="128">
        <v>0.13400000000000001</v>
      </c>
      <c r="AA16" s="128">
        <v>0.42763000000000001</v>
      </c>
      <c r="AB16" s="128">
        <v>5.3800000000000001E-2</v>
      </c>
      <c r="AC16" s="128">
        <v>9.24</v>
      </c>
      <c r="AD16" s="128">
        <v>0.46400000000000002</v>
      </c>
    </row>
    <row r="17" spans="1:30" x14ac:dyDescent="0.3">
      <c r="A17" s="130" t="s">
        <v>802</v>
      </c>
      <c r="B17" s="128">
        <v>2695</v>
      </c>
      <c r="C17" s="128">
        <v>9.5149600000000003</v>
      </c>
      <c r="D17" s="128">
        <v>1.333</v>
      </c>
      <c r="E17" s="128">
        <v>0.22800000000000001</v>
      </c>
      <c r="F17" s="128">
        <v>0.129</v>
      </c>
      <c r="G17" s="128">
        <v>4.7140000000000001E-2</v>
      </c>
      <c r="H17" s="128">
        <v>3874.9355099999998</v>
      </c>
      <c r="I17" s="130" t="s">
        <v>1575</v>
      </c>
      <c r="J17" s="130" t="s">
        <v>1575</v>
      </c>
      <c r="K17" s="128">
        <v>0.53712000000000004</v>
      </c>
      <c r="L17" s="128">
        <v>22.04777</v>
      </c>
      <c r="M17" s="130" t="s">
        <v>1575</v>
      </c>
      <c r="N17" s="128">
        <v>0.29221999999999998</v>
      </c>
      <c r="O17" s="128">
        <v>0.2132</v>
      </c>
      <c r="P17" s="128">
        <v>2411.87</v>
      </c>
      <c r="Q17" s="128">
        <v>0.94499999999999995</v>
      </c>
      <c r="R17" s="130" t="s">
        <v>1575</v>
      </c>
      <c r="S17" s="128">
        <v>0.44</v>
      </c>
      <c r="T17" s="128">
        <v>0.47199999999999998</v>
      </c>
      <c r="U17" s="130" t="s">
        <v>1575</v>
      </c>
      <c r="V17" s="128">
        <v>262.34500000000003</v>
      </c>
      <c r="W17" s="128">
        <v>0.13700000000000001</v>
      </c>
      <c r="X17" s="128">
        <v>3.3000000000000002E-2</v>
      </c>
      <c r="Y17" s="128">
        <v>56.11</v>
      </c>
      <c r="Z17" s="128">
        <v>0.13800000000000001</v>
      </c>
      <c r="AA17" s="128">
        <v>0.43517</v>
      </c>
      <c r="AB17" s="128">
        <v>6.2960000000000002E-2</v>
      </c>
      <c r="AC17" s="128">
        <v>9.27</v>
      </c>
      <c r="AD17" s="128">
        <v>0.45600000000000002</v>
      </c>
    </row>
    <row r="18" spans="1:30" x14ac:dyDescent="0.3">
      <c r="A18" s="130" t="s">
        <v>803</v>
      </c>
      <c r="B18" s="128">
        <v>2695</v>
      </c>
      <c r="C18" s="128">
        <v>9.5149600000000003</v>
      </c>
      <c r="D18" s="128">
        <v>1.333</v>
      </c>
      <c r="E18" s="128">
        <v>0.22800000000000001</v>
      </c>
      <c r="F18" s="128">
        <v>0.129</v>
      </c>
      <c r="G18" s="128">
        <v>4.7140000000000001E-2</v>
      </c>
      <c r="H18" s="128">
        <v>3874.9355099999998</v>
      </c>
      <c r="I18" s="130" t="s">
        <v>1575</v>
      </c>
      <c r="J18" s="130" t="s">
        <v>1575</v>
      </c>
      <c r="K18" s="128">
        <v>0.53712000000000004</v>
      </c>
      <c r="L18" s="128">
        <v>22.04777</v>
      </c>
      <c r="M18" s="130" t="s">
        <v>1575</v>
      </c>
      <c r="N18" s="128">
        <v>0.29221999999999998</v>
      </c>
      <c r="O18" s="128">
        <v>0.2132</v>
      </c>
      <c r="P18" s="128">
        <v>2411.87</v>
      </c>
      <c r="Q18" s="128">
        <v>0.94499999999999995</v>
      </c>
      <c r="R18" s="130" t="s">
        <v>1575</v>
      </c>
      <c r="S18" s="128">
        <v>0.44</v>
      </c>
      <c r="T18" s="128">
        <v>0.47199999999999998</v>
      </c>
      <c r="U18" s="130" t="s">
        <v>1575</v>
      </c>
      <c r="V18" s="128">
        <v>262.34500000000003</v>
      </c>
      <c r="W18" s="128">
        <v>0.13700000000000001</v>
      </c>
      <c r="X18" s="128">
        <v>3.3000000000000002E-2</v>
      </c>
      <c r="Y18" s="128">
        <v>56.11</v>
      </c>
      <c r="Z18" s="128">
        <v>0.13800000000000001</v>
      </c>
      <c r="AA18" s="128">
        <v>0.43517</v>
      </c>
      <c r="AB18" s="128">
        <v>6.2960000000000002E-2</v>
      </c>
      <c r="AC18" s="128">
        <v>9.27</v>
      </c>
      <c r="AD18" s="128">
        <v>0.45600000000000002</v>
      </c>
    </row>
    <row r="19" spans="1:30" x14ac:dyDescent="0.3">
      <c r="A19" s="130" t="s">
        <v>804</v>
      </c>
      <c r="B19" s="128">
        <v>2695</v>
      </c>
      <c r="C19" s="128">
        <v>9.6661199999999994</v>
      </c>
      <c r="D19" s="128">
        <v>1.333</v>
      </c>
      <c r="E19" s="128">
        <v>0.23100000000000001</v>
      </c>
      <c r="F19" s="128">
        <v>0.126</v>
      </c>
      <c r="G19" s="128">
        <v>4.4979999999999999E-2</v>
      </c>
      <c r="H19" s="128">
        <v>3874.9443500000002</v>
      </c>
      <c r="I19" s="130" t="s">
        <v>1575</v>
      </c>
      <c r="J19" s="130" t="s">
        <v>1575</v>
      </c>
      <c r="K19" s="128">
        <v>0.48719000000000001</v>
      </c>
      <c r="L19" s="128">
        <v>22.070080000000001</v>
      </c>
      <c r="M19" s="130" t="s">
        <v>1575</v>
      </c>
      <c r="N19" s="128">
        <v>0.32163999999999998</v>
      </c>
      <c r="O19" s="128">
        <v>0.19312000000000001</v>
      </c>
      <c r="P19" s="128">
        <v>2411.94</v>
      </c>
      <c r="Q19" s="128">
        <v>0.95399999999999996</v>
      </c>
      <c r="R19" s="130" t="s">
        <v>1575</v>
      </c>
      <c r="S19" s="128">
        <v>0.44</v>
      </c>
      <c r="T19" s="128">
        <v>0.502</v>
      </c>
      <c r="U19" s="130" t="s">
        <v>1575</v>
      </c>
      <c r="V19" s="128">
        <v>262.346</v>
      </c>
      <c r="W19" s="128">
        <v>0.124</v>
      </c>
      <c r="X19" s="128">
        <v>3.1E-2</v>
      </c>
      <c r="Y19" s="128">
        <v>56.11</v>
      </c>
      <c r="Z19" s="128">
        <v>0.14000000000000001</v>
      </c>
      <c r="AA19" s="128">
        <v>0.44657999999999998</v>
      </c>
      <c r="AB19" s="128">
        <v>5.9029999999999999E-2</v>
      </c>
      <c r="AC19" s="128">
        <v>9.2200000000000006</v>
      </c>
      <c r="AD19" s="128">
        <v>0.45500000000000002</v>
      </c>
    </row>
    <row r="20" spans="1:30" x14ac:dyDescent="0.3">
      <c r="A20" s="130" t="s">
        <v>805</v>
      </c>
      <c r="B20" s="128">
        <v>2695</v>
      </c>
      <c r="C20" s="128">
        <v>9.6661199999999994</v>
      </c>
      <c r="D20" s="128">
        <v>1.333</v>
      </c>
      <c r="E20" s="128">
        <v>0.23100000000000001</v>
      </c>
      <c r="F20" s="128">
        <v>0.126</v>
      </c>
      <c r="G20" s="128">
        <v>4.4979999999999999E-2</v>
      </c>
      <c r="H20" s="128">
        <v>3874.9443500000002</v>
      </c>
      <c r="I20" s="130" t="s">
        <v>1575</v>
      </c>
      <c r="J20" s="130" t="s">
        <v>1575</v>
      </c>
      <c r="K20" s="128">
        <v>0.48719000000000001</v>
      </c>
      <c r="L20" s="128">
        <v>22.070080000000001</v>
      </c>
      <c r="M20" s="130" t="s">
        <v>1575</v>
      </c>
      <c r="N20" s="128">
        <v>0.32163999999999998</v>
      </c>
      <c r="O20" s="128">
        <v>0.19312000000000001</v>
      </c>
      <c r="P20" s="128">
        <v>2411.94</v>
      </c>
      <c r="Q20" s="128">
        <v>0.95399999999999996</v>
      </c>
      <c r="R20" s="130" t="s">
        <v>1575</v>
      </c>
      <c r="S20" s="128">
        <v>0.44</v>
      </c>
      <c r="T20" s="128">
        <v>0.502</v>
      </c>
      <c r="U20" s="130" t="s">
        <v>1575</v>
      </c>
      <c r="V20" s="128">
        <v>262.346</v>
      </c>
      <c r="W20" s="128">
        <v>0.124</v>
      </c>
      <c r="X20" s="128">
        <v>3.1E-2</v>
      </c>
      <c r="Y20" s="128">
        <v>56.11</v>
      </c>
      <c r="Z20" s="128">
        <v>0.14000000000000001</v>
      </c>
      <c r="AA20" s="128">
        <v>0.44657999999999998</v>
      </c>
      <c r="AB20" s="128">
        <v>5.9029999999999999E-2</v>
      </c>
      <c r="AC20" s="128">
        <v>9.2200000000000006</v>
      </c>
      <c r="AD20" s="128">
        <v>0.45500000000000002</v>
      </c>
    </row>
    <row r="21" spans="1:30" x14ac:dyDescent="0.3">
      <c r="A21" s="130" t="s">
        <v>806</v>
      </c>
      <c r="B21" s="128">
        <v>2695</v>
      </c>
      <c r="C21" s="128">
        <v>9.8158300000000001</v>
      </c>
      <c r="D21" s="128">
        <v>1.327</v>
      </c>
      <c r="E21" s="128">
        <v>0.22500000000000001</v>
      </c>
      <c r="F21" s="128">
        <v>0.124</v>
      </c>
      <c r="G21" s="128">
        <v>4.129E-2</v>
      </c>
      <c r="H21" s="128">
        <v>3874.9470900000001</v>
      </c>
      <c r="I21" s="130" t="s">
        <v>1575</v>
      </c>
      <c r="J21" s="130" t="s">
        <v>1575</v>
      </c>
      <c r="K21" s="128">
        <v>0.43652000000000002</v>
      </c>
      <c r="L21" s="128">
        <v>22.077010000000001</v>
      </c>
      <c r="M21" s="130" t="s">
        <v>1575</v>
      </c>
      <c r="N21" s="128">
        <v>0.35371000000000002</v>
      </c>
      <c r="O21" s="128">
        <v>0.17893000000000001</v>
      </c>
      <c r="P21" s="128">
        <v>2412</v>
      </c>
      <c r="Q21" s="128">
        <v>0.96099999999999997</v>
      </c>
      <c r="R21" s="130" t="s">
        <v>1575</v>
      </c>
      <c r="S21" s="128">
        <v>0.439</v>
      </c>
      <c r="T21" s="128">
        <v>0.53100000000000003</v>
      </c>
      <c r="U21" s="130" t="s">
        <v>1575</v>
      </c>
      <c r="V21" s="128">
        <v>262.34800000000001</v>
      </c>
      <c r="W21" s="128">
        <v>0.11</v>
      </c>
      <c r="X21" s="128">
        <v>0.03</v>
      </c>
      <c r="Y21" s="128">
        <v>56.11</v>
      </c>
      <c r="Z21" s="128">
        <v>0.14199999999999999</v>
      </c>
      <c r="AA21" s="128">
        <v>0.45229999999999998</v>
      </c>
      <c r="AB21" s="128">
        <v>7.1110000000000007E-2</v>
      </c>
      <c r="AC21" s="128">
        <v>9.19</v>
      </c>
      <c r="AD21" s="128">
        <v>0.46400000000000002</v>
      </c>
    </row>
    <row r="22" spans="1:30" x14ac:dyDescent="0.3">
      <c r="A22" s="130" t="s">
        <v>807</v>
      </c>
      <c r="B22" s="128">
        <v>2695</v>
      </c>
      <c r="C22" s="128">
        <v>9.8158300000000001</v>
      </c>
      <c r="D22" s="128">
        <v>1.327</v>
      </c>
      <c r="E22" s="128">
        <v>0.22500000000000001</v>
      </c>
      <c r="F22" s="128">
        <v>0.124</v>
      </c>
      <c r="G22" s="128">
        <v>4.129E-2</v>
      </c>
      <c r="H22" s="128">
        <v>3874.9470900000001</v>
      </c>
      <c r="I22" s="130" t="s">
        <v>1575</v>
      </c>
      <c r="J22" s="130" t="s">
        <v>1575</v>
      </c>
      <c r="K22" s="128">
        <v>0.43652000000000002</v>
      </c>
      <c r="L22" s="128">
        <v>22.077010000000001</v>
      </c>
      <c r="M22" s="130" t="s">
        <v>1575</v>
      </c>
      <c r="N22" s="128">
        <v>0.35371000000000002</v>
      </c>
      <c r="O22" s="128">
        <v>0.17893000000000001</v>
      </c>
      <c r="P22" s="128">
        <v>2412</v>
      </c>
      <c r="Q22" s="128">
        <v>0.96099999999999997</v>
      </c>
      <c r="R22" s="130" t="s">
        <v>1575</v>
      </c>
      <c r="S22" s="128">
        <v>0.439</v>
      </c>
      <c r="T22" s="128">
        <v>0.53100000000000003</v>
      </c>
      <c r="U22" s="130" t="s">
        <v>1575</v>
      </c>
      <c r="V22" s="128">
        <v>262.34800000000001</v>
      </c>
      <c r="W22" s="128">
        <v>0.11</v>
      </c>
      <c r="X22" s="128">
        <v>0.03</v>
      </c>
      <c r="Y22" s="128">
        <v>56.11</v>
      </c>
      <c r="Z22" s="128">
        <v>0.14199999999999999</v>
      </c>
      <c r="AA22" s="128">
        <v>0.45229999999999998</v>
      </c>
      <c r="AB22" s="128">
        <v>7.1110000000000007E-2</v>
      </c>
      <c r="AC22" s="128">
        <v>9.19</v>
      </c>
      <c r="AD22" s="128">
        <v>0.46400000000000002</v>
      </c>
    </row>
    <row r="23" spans="1:30" x14ac:dyDescent="0.3">
      <c r="A23" s="130" t="s">
        <v>808</v>
      </c>
      <c r="B23" s="128">
        <v>2695</v>
      </c>
      <c r="C23" s="128">
        <v>9.9745399999999993</v>
      </c>
      <c r="D23" s="128">
        <v>1.3180000000000001</v>
      </c>
      <c r="E23" s="128">
        <v>0.224</v>
      </c>
      <c r="F23" s="128">
        <v>0.125</v>
      </c>
      <c r="G23" s="128">
        <v>3.721E-2</v>
      </c>
      <c r="H23" s="128">
        <v>3874.9486099999999</v>
      </c>
      <c r="I23" s="130" t="s">
        <v>1575</v>
      </c>
      <c r="J23" s="130" t="s">
        <v>1575</v>
      </c>
      <c r="K23" s="128">
        <v>0.38583000000000001</v>
      </c>
      <c r="L23" s="128">
        <v>22.080850000000002</v>
      </c>
      <c r="M23" s="130" t="s">
        <v>1575</v>
      </c>
      <c r="N23" s="128">
        <v>0.36048999999999998</v>
      </c>
      <c r="O23" s="128">
        <v>0.15296999999999999</v>
      </c>
      <c r="P23" s="128">
        <v>2412.06</v>
      </c>
      <c r="Q23" s="128">
        <v>0.96899999999999997</v>
      </c>
      <c r="R23" s="130" t="s">
        <v>1575</v>
      </c>
      <c r="S23" s="128">
        <v>0.439</v>
      </c>
      <c r="T23" s="128">
        <v>0.55800000000000005</v>
      </c>
      <c r="U23" s="128">
        <v>104.24</v>
      </c>
      <c r="V23" s="128">
        <v>262.34899999999999</v>
      </c>
      <c r="W23" s="128">
        <v>9.7000000000000003E-2</v>
      </c>
      <c r="X23" s="128">
        <v>2.9000000000000001E-2</v>
      </c>
      <c r="Y23" s="128">
        <v>56.11</v>
      </c>
      <c r="Z23" s="128">
        <v>0.14199999999999999</v>
      </c>
      <c r="AA23" s="128">
        <v>0.47344999999999998</v>
      </c>
      <c r="AB23" s="128">
        <v>5.5210000000000002E-2</v>
      </c>
      <c r="AC23" s="128">
        <v>9.16</v>
      </c>
      <c r="AD23" s="128">
        <v>0.47299999999999998</v>
      </c>
    </row>
    <row r="24" spans="1:30" x14ac:dyDescent="0.3">
      <c r="A24" s="130" t="s">
        <v>809</v>
      </c>
      <c r="B24" s="128">
        <v>2695</v>
      </c>
      <c r="C24" s="128">
        <v>9.9745399999999993</v>
      </c>
      <c r="D24" s="128">
        <v>1.3180000000000001</v>
      </c>
      <c r="E24" s="128">
        <v>0.224</v>
      </c>
      <c r="F24" s="128">
        <v>0.125</v>
      </c>
      <c r="G24" s="128">
        <v>3.721E-2</v>
      </c>
      <c r="H24" s="128">
        <v>3874.9486099999999</v>
      </c>
      <c r="I24" s="130" t="s">
        <v>1575</v>
      </c>
      <c r="J24" s="130" t="s">
        <v>1575</v>
      </c>
      <c r="K24" s="128">
        <v>0.38583000000000001</v>
      </c>
      <c r="L24" s="128">
        <v>22.080850000000002</v>
      </c>
      <c r="M24" s="130" t="s">
        <v>1575</v>
      </c>
      <c r="N24" s="128">
        <v>0.36048999999999998</v>
      </c>
      <c r="O24" s="128">
        <v>0.15296999999999999</v>
      </c>
      <c r="P24" s="128">
        <v>2412.06</v>
      </c>
      <c r="Q24" s="128">
        <v>0.96899999999999997</v>
      </c>
      <c r="R24" s="130" t="s">
        <v>1575</v>
      </c>
      <c r="S24" s="128">
        <v>0.439</v>
      </c>
      <c r="T24" s="128">
        <v>0.55800000000000005</v>
      </c>
      <c r="U24" s="128">
        <v>104.24</v>
      </c>
      <c r="V24" s="128">
        <v>262.34899999999999</v>
      </c>
      <c r="W24" s="128">
        <v>9.7000000000000003E-2</v>
      </c>
      <c r="X24" s="128">
        <v>2.9000000000000001E-2</v>
      </c>
      <c r="Y24" s="128">
        <v>56.11</v>
      </c>
      <c r="Z24" s="128">
        <v>0.14199999999999999</v>
      </c>
      <c r="AA24" s="128">
        <v>0.47344999999999998</v>
      </c>
      <c r="AB24" s="128">
        <v>5.5210000000000002E-2</v>
      </c>
      <c r="AC24" s="128">
        <v>9.16</v>
      </c>
      <c r="AD24" s="128">
        <v>0.47299999999999998</v>
      </c>
    </row>
    <row r="25" spans="1:30" x14ac:dyDescent="0.3">
      <c r="A25" s="130" t="s">
        <v>810</v>
      </c>
      <c r="B25" s="128">
        <v>2695</v>
      </c>
      <c r="C25" s="128">
        <v>10.15118</v>
      </c>
      <c r="D25" s="128">
        <v>1.3120000000000001</v>
      </c>
      <c r="E25" s="128">
        <v>0.223</v>
      </c>
      <c r="F25" s="128">
        <v>0.11700000000000001</v>
      </c>
      <c r="G25" s="128">
        <v>3.9789999999999999E-2</v>
      </c>
      <c r="H25" s="128">
        <v>3874.9568399999998</v>
      </c>
      <c r="I25" s="130" t="s">
        <v>1575</v>
      </c>
      <c r="J25" s="130" t="s">
        <v>1575</v>
      </c>
      <c r="K25" s="128">
        <v>0.33573999999999998</v>
      </c>
      <c r="L25" s="128">
        <v>22.10164</v>
      </c>
      <c r="M25" s="130" t="s">
        <v>1575</v>
      </c>
      <c r="N25" s="128">
        <v>0.38081999999999999</v>
      </c>
      <c r="O25" s="128">
        <v>0.13757</v>
      </c>
      <c r="P25" s="128">
        <v>2412.1</v>
      </c>
      <c r="Q25" s="128">
        <v>0.97399999999999998</v>
      </c>
      <c r="R25" s="130" t="s">
        <v>1575</v>
      </c>
      <c r="S25" s="128">
        <v>0.439</v>
      </c>
      <c r="T25" s="128">
        <v>0.58399999999999996</v>
      </c>
      <c r="U25" s="130" t="s">
        <v>1575</v>
      </c>
      <c r="V25" s="128">
        <v>262.35000000000002</v>
      </c>
      <c r="W25" s="128">
        <v>8.3000000000000004E-2</v>
      </c>
      <c r="X25" s="128">
        <v>2.5999999999999999E-2</v>
      </c>
      <c r="Y25" s="128">
        <v>56.11</v>
      </c>
      <c r="Z25" s="128">
        <v>0.14199999999999999</v>
      </c>
      <c r="AA25" s="128">
        <v>0.44275999999999999</v>
      </c>
      <c r="AB25" s="128">
        <v>0.10884000000000001</v>
      </c>
      <c r="AC25" s="128">
        <v>9.1199999999999992</v>
      </c>
      <c r="AD25" s="128">
        <v>0.48199999999999998</v>
      </c>
    </row>
    <row r="26" spans="1:30" x14ac:dyDescent="0.3">
      <c r="A26" s="130" t="s">
        <v>811</v>
      </c>
      <c r="B26" s="128">
        <v>2695</v>
      </c>
      <c r="C26" s="128">
        <v>10.15118</v>
      </c>
      <c r="D26" s="128">
        <v>1.3120000000000001</v>
      </c>
      <c r="E26" s="128">
        <v>0.223</v>
      </c>
      <c r="F26" s="128">
        <v>0.11700000000000001</v>
      </c>
      <c r="G26" s="128">
        <v>3.9789999999999999E-2</v>
      </c>
      <c r="H26" s="128">
        <v>3874.9568399999998</v>
      </c>
      <c r="I26" s="130" t="s">
        <v>1575</v>
      </c>
      <c r="J26" s="130" t="s">
        <v>1575</v>
      </c>
      <c r="K26" s="128">
        <v>0.33573999999999998</v>
      </c>
      <c r="L26" s="128">
        <v>22.10164</v>
      </c>
      <c r="M26" s="130" t="s">
        <v>1575</v>
      </c>
      <c r="N26" s="128">
        <v>0.38081999999999999</v>
      </c>
      <c r="O26" s="128">
        <v>0.13757</v>
      </c>
      <c r="P26" s="128">
        <v>2412.1</v>
      </c>
      <c r="Q26" s="128">
        <v>0.97399999999999998</v>
      </c>
      <c r="R26" s="130" t="s">
        <v>1575</v>
      </c>
      <c r="S26" s="128">
        <v>0.439</v>
      </c>
      <c r="T26" s="128">
        <v>0.58399999999999996</v>
      </c>
      <c r="U26" s="130" t="s">
        <v>1575</v>
      </c>
      <c r="V26" s="128">
        <v>262.35000000000002</v>
      </c>
      <c r="W26" s="128">
        <v>8.3000000000000004E-2</v>
      </c>
      <c r="X26" s="128">
        <v>2.5999999999999999E-2</v>
      </c>
      <c r="Y26" s="128">
        <v>56.11</v>
      </c>
      <c r="Z26" s="128">
        <v>0.14199999999999999</v>
      </c>
      <c r="AA26" s="128">
        <v>0.44275999999999999</v>
      </c>
      <c r="AB26" s="128">
        <v>0.10884000000000001</v>
      </c>
      <c r="AC26" s="128">
        <v>9.1199999999999992</v>
      </c>
      <c r="AD26" s="128">
        <v>0.48199999999999998</v>
      </c>
    </row>
    <row r="27" spans="1:30" x14ac:dyDescent="0.3">
      <c r="A27" s="130" t="s">
        <v>812</v>
      </c>
      <c r="B27" s="128">
        <v>2695</v>
      </c>
      <c r="C27" s="128">
        <v>9.9527000000000001</v>
      </c>
      <c r="D27" s="128">
        <v>1.3240000000000001</v>
      </c>
      <c r="E27" s="128">
        <v>0.22700000000000001</v>
      </c>
      <c r="F27" s="128">
        <v>0.1</v>
      </c>
      <c r="G27" s="128">
        <v>4.8890000000000003E-2</v>
      </c>
      <c r="H27" s="128">
        <v>3874.95318</v>
      </c>
      <c r="I27" s="130" t="s">
        <v>1575</v>
      </c>
      <c r="J27" s="130" t="s">
        <v>1575</v>
      </c>
      <c r="K27" s="128">
        <v>0.29387000000000002</v>
      </c>
      <c r="L27" s="128">
        <v>22.092400000000001</v>
      </c>
      <c r="M27" s="128">
        <v>314.74112000000002</v>
      </c>
      <c r="N27" s="128">
        <v>0.3876</v>
      </c>
      <c r="O27" s="128">
        <v>0.13038</v>
      </c>
      <c r="P27" s="128">
        <v>2412.15</v>
      </c>
      <c r="Q27" s="128">
        <v>0.98</v>
      </c>
      <c r="R27" s="130" t="s">
        <v>1575</v>
      </c>
      <c r="S27" s="128">
        <v>0.439</v>
      </c>
      <c r="T27" s="128">
        <v>0.59199999999999997</v>
      </c>
      <c r="U27" s="130" t="s">
        <v>1575</v>
      </c>
      <c r="V27" s="128">
        <v>262.351</v>
      </c>
      <c r="W27" s="128">
        <v>7.0000000000000007E-2</v>
      </c>
      <c r="X27" s="128">
        <v>2.3E-2</v>
      </c>
      <c r="Y27" s="128">
        <v>56.11</v>
      </c>
      <c r="Z27" s="128">
        <v>0.14199999999999999</v>
      </c>
      <c r="AA27" s="128">
        <v>0.39589999999999997</v>
      </c>
      <c r="AB27" s="128">
        <v>0.15869</v>
      </c>
      <c r="AC27" s="128">
        <v>9.09</v>
      </c>
      <c r="AD27" s="128">
        <v>0.49099999999999999</v>
      </c>
    </row>
    <row r="28" spans="1:30" x14ac:dyDescent="0.3">
      <c r="A28" s="130" t="s">
        <v>813</v>
      </c>
      <c r="B28" s="128">
        <v>2695</v>
      </c>
      <c r="C28" s="128">
        <v>9.9527000000000001</v>
      </c>
      <c r="D28" s="128">
        <v>1.3240000000000001</v>
      </c>
      <c r="E28" s="128">
        <v>0.22700000000000001</v>
      </c>
      <c r="F28" s="128">
        <v>0.1</v>
      </c>
      <c r="G28" s="128">
        <v>4.8890000000000003E-2</v>
      </c>
      <c r="H28" s="128">
        <v>3874.95318</v>
      </c>
      <c r="I28" s="130" t="s">
        <v>1575</v>
      </c>
      <c r="J28" s="130" t="s">
        <v>1575</v>
      </c>
      <c r="K28" s="128">
        <v>0.29387000000000002</v>
      </c>
      <c r="L28" s="128">
        <v>22.092400000000001</v>
      </c>
      <c r="M28" s="128">
        <v>314.74112000000002</v>
      </c>
      <c r="N28" s="128">
        <v>0.3876</v>
      </c>
      <c r="O28" s="128">
        <v>0.13038</v>
      </c>
      <c r="P28" s="128">
        <v>2412.15</v>
      </c>
      <c r="Q28" s="128">
        <v>0.98</v>
      </c>
      <c r="R28" s="130" t="s">
        <v>1575</v>
      </c>
      <c r="S28" s="128">
        <v>0.439</v>
      </c>
      <c r="T28" s="128">
        <v>0.59199999999999997</v>
      </c>
      <c r="U28" s="130" t="s">
        <v>1575</v>
      </c>
      <c r="V28" s="128">
        <v>262.351</v>
      </c>
      <c r="W28" s="128">
        <v>7.0000000000000007E-2</v>
      </c>
      <c r="X28" s="128">
        <v>2.3E-2</v>
      </c>
      <c r="Y28" s="128">
        <v>56.11</v>
      </c>
      <c r="Z28" s="128">
        <v>0.14199999999999999</v>
      </c>
      <c r="AA28" s="128">
        <v>0.39589999999999997</v>
      </c>
      <c r="AB28" s="128">
        <v>0.15869</v>
      </c>
      <c r="AC28" s="128">
        <v>9.09</v>
      </c>
      <c r="AD28" s="128">
        <v>0.49099999999999999</v>
      </c>
    </row>
    <row r="29" spans="1:30" x14ac:dyDescent="0.3">
      <c r="A29" s="130" t="s">
        <v>814</v>
      </c>
      <c r="B29" s="128">
        <v>2695</v>
      </c>
      <c r="C29" s="128">
        <v>9.7538199999999993</v>
      </c>
      <c r="D29" s="128">
        <v>1.3180000000000001</v>
      </c>
      <c r="E29" s="128">
        <v>0.21</v>
      </c>
      <c r="F29" s="128">
        <v>0.11</v>
      </c>
      <c r="G29" s="128">
        <v>4.9029999999999997E-2</v>
      </c>
      <c r="H29" s="128">
        <v>3874.9540999999999</v>
      </c>
      <c r="I29" s="130" t="s">
        <v>1575</v>
      </c>
      <c r="J29" s="130" t="s">
        <v>1575</v>
      </c>
      <c r="K29" s="128">
        <v>0.30989</v>
      </c>
      <c r="L29" s="128">
        <v>22.094709999999999</v>
      </c>
      <c r="M29" s="130" t="s">
        <v>1575</v>
      </c>
      <c r="N29" s="128">
        <v>0.3876</v>
      </c>
      <c r="O29" s="128">
        <v>0.12023</v>
      </c>
      <c r="P29" s="128">
        <v>2412.1999999999998</v>
      </c>
      <c r="Q29" s="128">
        <v>0.98699999999999999</v>
      </c>
      <c r="R29" s="130" t="s">
        <v>1575</v>
      </c>
      <c r="S29" s="128">
        <v>0.439</v>
      </c>
      <c r="T29" s="128">
        <v>0.59099999999999997</v>
      </c>
      <c r="U29" s="130" t="s">
        <v>1575</v>
      </c>
      <c r="V29" s="128">
        <v>262.34199999999998</v>
      </c>
      <c r="W29" s="128">
        <v>5.7000000000000002E-2</v>
      </c>
      <c r="X29" s="128">
        <v>0.02</v>
      </c>
      <c r="Y29" s="128">
        <v>56.11</v>
      </c>
      <c r="Z29" s="128">
        <v>0.14199999999999999</v>
      </c>
      <c r="AA29" s="128">
        <v>0.36209000000000002</v>
      </c>
      <c r="AB29" s="128">
        <v>0.19819999999999999</v>
      </c>
      <c r="AC29" s="128">
        <v>9.08</v>
      </c>
      <c r="AD29" s="128">
        <v>0.5</v>
      </c>
    </row>
    <row r="30" spans="1:30" x14ac:dyDescent="0.3">
      <c r="A30" s="130" t="s">
        <v>815</v>
      </c>
      <c r="B30" s="128">
        <v>2695</v>
      </c>
      <c r="C30" s="128">
        <v>9.7538199999999993</v>
      </c>
      <c r="D30" s="128">
        <v>1.3180000000000001</v>
      </c>
      <c r="E30" s="128">
        <v>0.21</v>
      </c>
      <c r="F30" s="128">
        <v>0.11</v>
      </c>
      <c r="G30" s="128">
        <v>4.9029999999999997E-2</v>
      </c>
      <c r="H30" s="128">
        <v>3874.9540999999999</v>
      </c>
      <c r="I30" s="130" t="s">
        <v>1575</v>
      </c>
      <c r="J30" s="130" t="s">
        <v>1575</v>
      </c>
      <c r="K30" s="128">
        <v>0.30989</v>
      </c>
      <c r="L30" s="128">
        <v>22.094709999999999</v>
      </c>
      <c r="M30" s="130" t="s">
        <v>1575</v>
      </c>
      <c r="N30" s="128">
        <v>0.3876</v>
      </c>
      <c r="O30" s="128">
        <v>0.12023</v>
      </c>
      <c r="P30" s="128">
        <v>2412.1999999999998</v>
      </c>
      <c r="Q30" s="128">
        <v>0.98699999999999999</v>
      </c>
      <c r="R30" s="130" t="s">
        <v>1575</v>
      </c>
      <c r="S30" s="128">
        <v>0.439</v>
      </c>
      <c r="T30" s="128">
        <v>0.59099999999999997</v>
      </c>
      <c r="U30" s="130" t="s">
        <v>1575</v>
      </c>
      <c r="V30" s="128">
        <v>262.34199999999998</v>
      </c>
      <c r="W30" s="128">
        <v>5.7000000000000002E-2</v>
      </c>
      <c r="X30" s="128">
        <v>0.02</v>
      </c>
      <c r="Y30" s="128">
        <v>56.11</v>
      </c>
      <c r="Z30" s="128">
        <v>0.14199999999999999</v>
      </c>
      <c r="AA30" s="128">
        <v>0.36209000000000002</v>
      </c>
      <c r="AB30" s="128">
        <v>0.19819999999999999</v>
      </c>
      <c r="AC30" s="128">
        <v>9.08</v>
      </c>
      <c r="AD30" s="128">
        <v>0.5</v>
      </c>
    </row>
    <row r="31" spans="1:30" x14ac:dyDescent="0.3">
      <c r="A31" s="130" t="s">
        <v>816</v>
      </c>
      <c r="B31" s="128">
        <v>2695</v>
      </c>
      <c r="C31" s="128">
        <v>9.548</v>
      </c>
      <c r="D31" s="128">
        <v>1.306</v>
      </c>
      <c r="E31" s="128">
        <v>0.2</v>
      </c>
      <c r="F31" s="128">
        <v>0.123</v>
      </c>
      <c r="G31" s="130" t="s">
        <v>1575</v>
      </c>
      <c r="H31" s="128">
        <v>3874.95532</v>
      </c>
      <c r="I31" s="130" t="s">
        <v>1575</v>
      </c>
      <c r="J31" s="130" t="s">
        <v>1575</v>
      </c>
      <c r="K31" s="128">
        <v>0.33653</v>
      </c>
      <c r="L31" s="128">
        <v>22.09779</v>
      </c>
      <c r="M31" s="130" t="s">
        <v>1575</v>
      </c>
      <c r="N31" s="128">
        <v>0.36725999999999998</v>
      </c>
      <c r="O31" s="128">
        <v>0.12352</v>
      </c>
      <c r="P31" s="128">
        <v>2412.2399999999998</v>
      </c>
      <c r="Q31" s="128">
        <v>0.99199999999999999</v>
      </c>
      <c r="R31" s="130" t="s">
        <v>1575</v>
      </c>
      <c r="S31" s="128">
        <v>0.439</v>
      </c>
      <c r="T31" s="128">
        <v>0.58699999999999997</v>
      </c>
      <c r="U31" s="130" t="s">
        <v>1575</v>
      </c>
      <c r="V31" s="128">
        <v>262.334</v>
      </c>
      <c r="W31" s="128">
        <v>4.5999999999999999E-2</v>
      </c>
      <c r="X31" s="128">
        <v>1.7000000000000001E-2</v>
      </c>
      <c r="Y31" s="128">
        <v>56.11</v>
      </c>
      <c r="Z31" s="128">
        <v>0.14099999999999999</v>
      </c>
      <c r="AA31" s="128">
        <v>0.32445000000000002</v>
      </c>
      <c r="AB31" s="128">
        <v>0.2389</v>
      </c>
      <c r="AC31" s="128">
        <v>9.11</v>
      </c>
      <c r="AD31" s="128">
        <v>0.49</v>
      </c>
    </row>
    <row r="32" spans="1:30" x14ac:dyDescent="0.3">
      <c r="A32" s="130" t="s">
        <v>817</v>
      </c>
      <c r="B32" s="128">
        <v>2695</v>
      </c>
      <c r="C32" s="128">
        <v>9.548</v>
      </c>
      <c r="D32" s="128">
        <v>1.306</v>
      </c>
      <c r="E32" s="128">
        <v>0.2</v>
      </c>
      <c r="F32" s="128">
        <v>0.123</v>
      </c>
      <c r="G32" s="130" t="s">
        <v>1575</v>
      </c>
      <c r="H32" s="128">
        <v>3874.95532</v>
      </c>
      <c r="I32" s="130" t="s">
        <v>1575</v>
      </c>
      <c r="J32" s="130" t="s">
        <v>1575</v>
      </c>
      <c r="K32" s="128">
        <v>0.33653</v>
      </c>
      <c r="L32" s="128">
        <v>22.09779</v>
      </c>
      <c r="M32" s="130" t="s">
        <v>1575</v>
      </c>
      <c r="N32" s="128">
        <v>0.36725999999999998</v>
      </c>
      <c r="O32" s="128">
        <v>0.12352</v>
      </c>
      <c r="P32" s="128">
        <v>2412.2399999999998</v>
      </c>
      <c r="Q32" s="128">
        <v>0.99199999999999999</v>
      </c>
      <c r="R32" s="130" t="s">
        <v>1575</v>
      </c>
      <c r="S32" s="128">
        <v>0.439</v>
      </c>
      <c r="T32" s="128">
        <v>0.58699999999999997</v>
      </c>
      <c r="U32" s="130" t="s">
        <v>1575</v>
      </c>
      <c r="V32" s="128">
        <v>262.334</v>
      </c>
      <c r="W32" s="128">
        <v>4.5999999999999999E-2</v>
      </c>
      <c r="X32" s="128">
        <v>1.7000000000000001E-2</v>
      </c>
      <c r="Y32" s="128">
        <v>56.11</v>
      </c>
      <c r="Z32" s="128">
        <v>0.14099999999999999</v>
      </c>
      <c r="AA32" s="128">
        <v>0.32445000000000002</v>
      </c>
      <c r="AB32" s="128">
        <v>0.2389</v>
      </c>
      <c r="AC32" s="128">
        <v>9.11</v>
      </c>
      <c r="AD32" s="128">
        <v>0.49</v>
      </c>
    </row>
    <row r="33" spans="1:30" x14ac:dyDescent="0.3">
      <c r="A33" s="130" t="s">
        <v>818</v>
      </c>
      <c r="B33" s="128">
        <v>2695</v>
      </c>
      <c r="C33" s="128">
        <v>9.3309700000000007</v>
      </c>
      <c r="D33" s="128">
        <v>1.294</v>
      </c>
      <c r="E33" s="128">
        <v>0.221</v>
      </c>
      <c r="F33" s="128">
        <v>0.127</v>
      </c>
      <c r="G33" s="130" t="s">
        <v>1575</v>
      </c>
      <c r="H33" s="128">
        <v>3874.9653800000001</v>
      </c>
      <c r="I33" s="130" t="s">
        <v>1575</v>
      </c>
      <c r="J33" s="130" t="s">
        <v>1575</v>
      </c>
      <c r="K33" s="128">
        <v>0.36285000000000001</v>
      </c>
      <c r="L33" s="128">
        <v>22.123190000000001</v>
      </c>
      <c r="M33" s="130" t="s">
        <v>1575</v>
      </c>
      <c r="N33" s="128">
        <v>0.3473</v>
      </c>
      <c r="O33" s="128">
        <v>0.13038</v>
      </c>
      <c r="P33" s="128">
        <v>2412.2800000000002</v>
      </c>
      <c r="Q33" s="128">
        <v>0.997</v>
      </c>
      <c r="R33" s="130" t="s">
        <v>1575</v>
      </c>
      <c r="S33" s="128">
        <v>0.439</v>
      </c>
      <c r="T33" s="128">
        <v>0.57199999999999995</v>
      </c>
      <c r="U33" s="130" t="s">
        <v>1575</v>
      </c>
      <c r="V33" s="128">
        <v>262.32499999999999</v>
      </c>
      <c r="W33" s="128">
        <v>3.4000000000000002E-2</v>
      </c>
      <c r="X33" s="128">
        <v>1.4999999999999999E-2</v>
      </c>
      <c r="Y33" s="128">
        <v>56.11</v>
      </c>
      <c r="Z33" s="128">
        <v>0.14000000000000001</v>
      </c>
      <c r="AA33" s="128">
        <v>0.26456000000000002</v>
      </c>
      <c r="AB33" s="128">
        <v>0.29171999999999998</v>
      </c>
      <c r="AC33" s="128">
        <v>9.15</v>
      </c>
      <c r="AD33" s="128">
        <v>0.47799999999999998</v>
      </c>
    </row>
    <row r="34" spans="1:30" x14ac:dyDescent="0.3">
      <c r="A34" s="130" t="s">
        <v>819</v>
      </c>
      <c r="B34" s="128">
        <v>2695</v>
      </c>
      <c r="C34" s="128">
        <v>9.3309700000000007</v>
      </c>
      <c r="D34" s="128">
        <v>1.294</v>
      </c>
      <c r="E34" s="128">
        <v>0.221</v>
      </c>
      <c r="F34" s="128">
        <v>0.127</v>
      </c>
      <c r="G34" s="130" t="s">
        <v>1575</v>
      </c>
      <c r="H34" s="128">
        <v>3874.9653800000001</v>
      </c>
      <c r="I34" s="130" t="s">
        <v>1575</v>
      </c>
      <c r="J34" s="130" t="s">
        <v>1575</v>
      </c>
      <c r="K34" s="128">
        <v>0.36285000000000001</v>
      </c>
      <c r="L34" s="128">
        <v>22.123190000000001</v>
      </c>
      <c r="M34" s="130" t="s">
        <v>1575</v>
      </c>
      <c r="N34" s="128">
        <v>0.3473</v>
      </c>
      <c r="O34" s="128">
        <v>0.13038</v>
      </c>
      <c r="P34" s="128">
        <v>2412.2800000000002</v>
      </c>
      <c r="Q34" s="128">
        <v>0.997</v>
      </c>
      <c r="R34" s="130" t="s">
        <v>1575</v>
      </c>
      <c r="S34" s="128">
        <v>0.439</v>
      </c>
      <c r="T34" s="128">
        <v>0.57199999999999995</v>
      </c>
      <c r="U34" s="130" t="s">
        <v>1575</v>
      </c>
      <c r="V34" s="128">
        <v>262.32499999999999</v>
      </c>
      <c r="W34" s="128">
        <v>3.4000000000000002E-2</v>
      </c>
      <c r="X34" s="128">
        <v>1.4999999999999999E-2</v>
      </c>
      <c r="Y34" s="128">
        <v>56.11</v>
      </c>
      <c r="Z34" s="128">
        <v>0.14000000000000001</v>
      </c>
      <c r="AA34" s="128">
        <v>0.26456000000000002</v>
      </c>
      <c r="AB34" s="128">
        <v>0.29171999999999998</v>
      </c>
      <c r="AC34" s="128">
        <v>9.15</v>
      </c>
      <c r="AD34" s="128">
        <v>0.47799999999999998</v>
      </c>
    </row>
    <row r="35" spans="1:30" x14ac:dyDescent="0.3">
      <c r="A35" s="130" t="s">
        <v>820</v>
      </c>
      <c r="B35" s="128">
        <v>2695</v>
      </c>
      <c r="C35" s="128">
        <v>9.1039999999999992</v>
      </c>
      <c r="D35" s="128">
        <v>1.276</v>
      </c>
      <c r="E35" s="128">
        <v>0.22800000000000001</v>
      </c>
      <c r="F35" s="128">
        <v>0.13600000000000001</v>
      </c>
      <c r="G35" s="130" t="s">
        <v>1575</v>
      </c>
      <c r="H35" s="128">
        <v>3874.9699500000002</v>
      </c>
      <c r="I35" s="130" t="s">
        <v>1575</v>
      </c>
      <c r="J35" s="130" t="s">
        <v>1575</v>
      </c>
      <c r="K35" s="128">
        <v>0.38851000000000002</v>
      </c>
      <c r="L35" s="128">
        <v>22.134740000000001</v>
      </c>
      <c r="M35" s="130" t="s">
        <v>1575</v>
      </c>
      <c r="N35" s="128">
        <v>0.34088000000000002</v>
      </c>
      <c r="O35" s="128">
        <v>0.15296999999999999</v>
      </c>
      <c r="P35" s="128">
        <v>2412.3000000000002</v>
      </c>
      <c r="Q35" s="128">
        <v>1</v>
      </c>
      <c r="R35" s="130" t="s">
        <v>1575</v>
      </c>
      <c r="S35" s="128">
        <v>0.439</v>
      </c>
      <c r="T35" s="128">
        <v>0.55700000000000005</v>
      </c>
      <c r="U35" s="130" t="s">
        <v>1575</v>
      </c>
      <c r="V35" s="128">
        <v>262.31599999999997</v>
      </c>
      <c r="W35" s="128">
        <v>2.1999999999999999E-2</v>
      </c>
      <c r="X35" s="128">
        <v>1.2E-2</v>
      </c>
      <c r="Y35" s="128">
        <v>56.11</v>
      </c>
      <c r="Z35" s="128">
        <v>0.14000000000000001</v>
      </c>
      <c r="AA35" s="128">
        <v>0.21676999999999999</v>
      </c>
      <c r="AB35" s="128">
        <v>0.34175</v>
      </c>
      <c r="AC35" s="128">
        <v>9.19</v>
      </c>
      <c r="AD35" s="128">
        <v>0.46600000000000003</v>
      </c>
    </row>
    <row r="36" spans="1:30" x14ac:dyDescent="0.3">
      <c r="A36" s="130" t="s">
        <v>821</v>
      </c>
      <c r="B36" s="128">
        <v>2695</v>
      </c>
      <c r="C36" s="128">
        <v>9.1039999999999992</v>
      </c>
      <c r="D36" s="128">
        <v>1.276</v>
      </c>
      <c r="E36" s="128">
        <v>0.22800000000000001</v>
      </c>
      <c r="F36" s="128">
        <v>0.13600000000000001</v>
      </c>
      <c r="G36" s="130" t="s">
        <v>1575</v>
      </c>
      <c r="H36" s="128">
        <v>3874.9699500000002</v>
      </c>
      <c r="I36" s="130" t="s">
        <v>1575</v>
      </c>
      <c r="J36" s="130" t="s">
        <v>1575</v>
      </c>
      <c r="K36" s="128">
        <v>0.38851000000000002</v>
      </c>
      <c r="L36" s="128">
        <v>22.134740000000001</v>
      </c>
      <c r="M36" s="130" t="s">
        <v>1575</v>
      </c>
      <c r="N36" s="128">
        <v>0.34088000000000002</v>
      </c>
      <c r="O36" s="128">
        <v>0.15296999999999999</v>
      </c>
      <c r="P36" s="128">
        <v>2412.3000000000002</v>
      </c>
      <c r="Q36" s="128">
        <v>1</v>
      </c>
      <c r="R36" s="130" t="s">
        <v>1575</v>
      </c>
      <c r="S36" s="128">
        <v>0.439</v>
      </c>
      <c r="T36" s="128">
        <v>0.55700000000000005</v>
      </c>
      <c r="U36" s="130" t="s">
        <v>1575</v>
      </c>
      <c r="V36" s="128">
        <v>262.31599999999997</v>
      </c>
      <c r="W36" s="128">
        <v>2.1999999999999999E-2</v>
      </c>
      <c r="X36" s="128">
        <v>1.2E-2</v>
      </c>
      <c r="Y36" s="128">
        <v>56.11</v>
      </c>
      <c r="Z36" s="128">
        <v>0.14000000000000001</v>
      </c>
      <c r="AA36" s="128">
        <v>0.21676999999999999</v>
      </c>
      <c r="AB36" s="128">
        <v>0.34175</v>
      </c>
      <c r="AC36" s="128">
        <v>9.19</v>
      </c>
      <c r="AD36" s="128">
        <v>0.46600000000000003</v>
      </c>
    </row>
    <row r="37" spans="1:30" x14ac:dyDescent="0.3">
      <c r="A37" s="130" t="s">
        <v>822</v>
      </c>
      <c r="B37" s="128">
        <v>2695</v>
      </c>
      <c r="C37" s="128">
        <v>8.8625399999999992</v>
      </c>
      <c r="D37" s="128">
        <v>1.2609999999999999</v>
      </c>
      <c r="E37" s="128">
        <v>0.23699999999999999</v>
      </c>
      <c r="F37" s="128">
        <v>0.13200000000000001</v>
      </c>
      <c r="G37" s="130" t="s">
        <v>1575</v>
      </c>
      <c r="H37" s="128">
        <v>3874.9702499999999</v>
      </c>
      <c r="I37" s="130" t="s">
        <v>1575</v>
      </c>
      <c r="J37" s="130" t="s">
        <v>1575</v>
      </c>
      <c r="K37" s="128">
        <v>0.41476000000000002</v>
      </c>
      <c r="L37" s="128">
        <v>22.13551</v>
      </c>
      <c r="M37" s="130" t="s">
        <v>1575</v>
      </c>
      <c r="N37" s="128">
        <v>0.34088000000000002</v>
      </c>
      <c r="O37" s="128">
        <v>0.16553000000000001</v>
      </c>
      <c r="P37" s="128">
        <v>2412.2199999999998</v>
      </c>
      <c r="Q37" s="128">
        <v>0.98899999999999999</v>
      </c>
      <c r="R37" s="130" t="s">
        <v>1575</v>
      </c>
      <c r="S37" s="128">
        <v>0.439</v>
      </c>
      <c r="T37" s="128">
        <v>0.54100000000000004</v>
      </c>
      <c r="U37" s="130" t="s">
        <v>1575</v>
      </c>
      <c r="V37" s="128">
        <v>262.30799999999999</v>
      </c>
      <c r="W37" s="128">
        <v>1.7000000000000001E-2</v>
      </c>
      <c r="X37" s="128">
        <v>8.9999999999999993E-3</v>
      </c>
      <c r="Y37" s="128">
        <v>56.11</v>
      </c>
      <c r="Z37" s="128">
        <v>0.14000000000000001</v>
      </c>
      <c r="AA37" s="128">
        <v>0.18473999999999999</v>
      </c>
      <c r="AB37" s="128">
        <v>0.36241000000000001</v>
      </c>
      <c r="AC37" s="128">
        <v>9.2100000000000009</v>
      </c>
      <c r="AD37" s="128">
        <v>0.45400000000000001</v>
      </c>
    </row>
    <row r="38" spans="1:30" x14ac:dyDescent="0.3">
      <c r="A38" s="130" t="s">
        <v>823</v>
      </c>
      <c r="B38" s="128">
        <v>2695</v>
      </c>
      <c r="C38" s="128">
        <v>8.8625399999999992</v>
      </c>
      <c r="D38" s="128">
        <v>1.2609999999999999</v>
      </c>
      <c r="E38" s="128">
        <v>0.23699999999999999</v>
      </c>
      <c r="F38" s="128">
        <v>0.13200000000000001</v>
      </c>
      <c r="G38" s="130" t="s">
        <v>1575</v>
      </c>
      <c r="H38" s="128">
        <v>3874.9702499999999</v>
      </c>
      <c r="I38" s="130" t="s">
        <v>1575</v>
      </c>
      <c r="J38" s="130" t="s">
        <v>1575</v>
      </c>
      <c r="K38" s="128">
        <v>0.41476000000000002</v>
      </c>
      <c r="L38" s="128">
        <v>22.13551</v>
      </c>
      <c r="M38" s="130" t="s">
        <v>1575</v>
      </c>
      <c r="N38" s="128">
        <v>0.34088000000000002</v>
      </c>
      <c r="O38" s="128">
        <v>0.16553000000000001</v>
      </c>
      <c r="P38" s="128">
        <v>2412.2199999999998</v>
      </c>
      <c r="Q38" s="128">
        <v>0.98899999999999999</v>
      </c>
      <c r="R38" s="130" t="s">
        <v>1575</v>
      </c>
      <c r="S38" s="128">
        <v>0.439</v>
      </c>
      <c r="T38" s="128">
        <v>0.54100000000000004</v>
      </c>
      <c r="U38" s="130" t="s">
        <v>1575</v>
      </c>
      <c r="V38" s="128">
        <v>262.30799999999999</v>
      </c>
      <c r="W38" s="128">
        <v>1.7000000000000001E-2</v>
      </c>
      <c r="X38" s="128">
        <v>8.9999999999999993E-3</v>
      </c>
      <c r="Y38" s="128">
        <v>56.11</v>
      </c>
      <c r="Z38" s="128">
        <v>0.14000000000000001</v>
      </c>
      <c r="AA38" s="128">
        <v>0.18473999999999999</v>
      </c>
      <c r="AB38" s="128">
        <v>0.36241000000000001</v>
      </c>
      <c r="AC38" s="128">
        <v>9.2100000000000009</v>
      </c>
      <c r="AD38" s="128">
        <v>0.45400000000000001</v>
      </c>
    </row>
    <row r="39" spans="1:30" x14ac:dyDescent="0.3">
      <c r="A39" s="130" t="s">
        <v>824</v>
      </c>
      <c r="B39" s="128">
        <v>2695</v>
      </c>
      <c r="C39" s="128">
        <v>8.6087500000000006</v>
      </c>
      <c r="D39" s="128">
        <v>1.24</v>
      </c>
      <c r="E39" s="128">
        <v>0.23300000000000001</v>
      </c>
      <c r="F39" s="128">
        <v>0.153</v>
      </c>
      <c r="G39" s="130" t="s">
        <v>1575</v>
      </c>
      <c r="H39" s="128">
        <v>3874.9733000000001</v>
      </c>
      <c r="I39" s="130" t="s">
        <v>1575</v>
      </c>
      <c r="J39" s="130" t="s">
        <v>1575</v>
      </c>
      <c r="K39" s="128">
        <v>0.44096999999999997</v>
      </c>
      <c r="L39" s="128">
        <v>22.14321</v>
      </c>
      <c r="M39" s="130" t="s">
        <v>1575</v>
      </c>
      <c r="N39" s="128">
        <v>0.32806000000000002</v>
      </c>
      <c r="O39" s="128">
        <v>0.16991000000000001</v>
      </c>
      <c r="P39" s="128">
        <v>2412.11</v>
      </c>
      <c r="Q39" s="128">
        <v>0.98399999999999999</v>
      </c>
      <c r="R39" s="130" t="s">
        <v>1575</v>
      </c>
      <c r="S39" s="128">
        <v>0.439</v>
      </c>
      <c r="T39" s="128">
        <v>0.52500000000000002</v>
      </c>
      <c r="U39" s="130" t="s">
        <v>1575</v>
      </c>
      <c r="V39" s="128">
        <v>262.29899999999998</v>
      </c>
      <c r="W39" s="128">
        <v>1.6E-2</v>
      </c>
      <c r="X39" s="128">
        <v>4.0000000000000001E-3</v>
      </c>
      <c r="Y39" s="128">
        <v>56.11</v>
      </c>
      <c r="Z39" s="128">
        <v>0.13900000000000001</v>
      </c>
      <c r="AA39" s="128">
        <v>0.19264000000000001</v>
      </c>
      <c r="AB39" s="128">
        <v>0.35020000000000001</v>
      </c>
      <c r="AC39" s="128">
        <v>9.2200000000000006</v>
      </c>
      <c r="AD39" s="128">
        <v>0.442</v>
      </c>
    </row>
    <row r="40" spans="1:30" x14ac:dyDescent="0.3">
      <c r="A40" s="130" t="s">
        <v>825</v>
      </c>
      <c r="B40" s="128">
        <v>2695</v>
      </c>
      <c r="C40" s="128">
        <v>8.6087500000000006</v>
      </c>
      <c r="D40" s="128">
        <v>1.24</v>
      </c>
      <c r="E40" s="128">
        <v>0.23300000000000001</v>
      </c>
      <c r="F40" s="128">
        <v>0.153</v>
      </c>
      <c r="G40" s="130" t="s">
        <v>1575</v>
      </c>
      <c r="H40" s="128">
        <v>3874.9733000000001</v>
      </c>
      <c r="I40" s="130" t="s">
        <v>1575</v>
      </c>
      <c r="J40" s="130" t="s">
        <v>1575</v>
      </c>
      <c r="K40" s="128">
        <v>0.44096999999999997</v>
      </c>
      <c r="L40" s="128">
        <v>22.14321</v>
      </c>
      <c r="M40" s="130" t="s">
        <v>1575</v>
      </c>
      <c r="N40" s="128">
        <v>0.32806000000000002</v>
      </c>
      <c r="O40" s="128">
        <v>0.16991000000000001</v>
      </c>
      <c r="P40" s="128">
        <v>2412.11</v>
      </c>
      <c r="Q40" s="128">
        <v>0.98399999999999999</v>
      </c>
      <c r="R40" s="130" t="s">
        <v>1575</v>
      </c>
      <c r="S40" s="128">
        <v>0.439</v>
      </c>
      <c r="T40" s="128">
        <v>0.52500000000000002</v>
      </c>
      <c r="U40" s="130" t="s">
        <v>1575</v>
      </c>
      <c r="V40" s="128">
        <v>262.29899999999998</v>
      </c>
      <c r="W40" s="128">
        <v>1.6E-2</v>
      </c>
      <c r="X40" s="128">
        <v>4.0000000000000001E-3</v>
      </c>
      <c r="Y40" s="128">
        <v>56.11</v>
      </c>
      <c r="Z40" s="128">
        <v>0.13900000000000001</v>
      </c>
      <c r="AA40" s="128">
        <v>0.19264000000000001</v>
      </c>
      <c r="AB40" s="128">
        <v>0.35020000000000001</v>
      </c>
      <c r="AC40" s="128">
        <v>9.2200000000000006</v>
      </c>
      <c r="AD40" s="128">
        <v>0.442</v>
      </c>
    </row>
    <row r="41" spans="1:30" x14ac:dyDescent="0.3">
      <c r="A41" s="130" t="s">
        <v>826</v>
      </c>
      <c r="B41" s="128">
        <v>2695</v>
      </c>
      <c r="C41" s="128">
        <v>8.3474799999999991</v>
      </c>
      <c r="D41" s="128">
        <v>1.2130000000000001</v>
      </c>
      <c r="E41" s="128">
        <v>0.23400000000000001</v>
      </c>
      <c r="F41" s="128">
        <v>0.17199999999999999</v>
      </c>
      <c r="G41" s="130" t="s">
        <v>1575</v>
      </c>
      <c r="H41" s="128">
        <v>3874.9787900000001</v>
      </c>
      <c r="I41" s="130" t="s">
        <v>1575</v>
      </c>
      <c r="J41" s="130" t="s">
        <v>1575</v>
      </c>
      <c r="K41" s="128">
        <v>0.46782000000000001</v>
      </c>
      <c r="L41" s="128">
        <v>22.157080000000001</v>
      </c>
      <c r="M41" s="130" t="s">
        <v>1575</v>
      </c>
      <c r="N41" s="128">
        <v>0.30986999999999998</v>
      </c>
      <c r="O41" s="128">
        <v>0.17438000000000001</v>
      </c>
      <c r="P41" s="128">
        <v>2412</v>
      </c>
      <c r="Q41" s="128">
        <v>0.96099999999999997</v>
      </c>
      <c r="R41" s="130" t="s">
        <v>1575</v>
      </c>
      <c r="S41" s="128">
        <v>0.439</v>
      </c>
      <c r="T41" s="128">
        <v>0.51</v>
      </c>
      <c r="U41" s="130" t="s">
        <v>1575</v>
      </c>
      <c r="V41" s="128">
        <v>262.29000000000002</v>
      </c>
      <c r="W41" s="128">
        <v>1.4999999999999999E-2</v>
      </c>
      <c r="X41" s="128">
        <v>2E-3</v>
      </c>
      <c r="Y41" s="128">
        <v>56.11</v>
      </c>
      <c r="Z41" s="128">
        <v>0.13900000000000001</v>
      </c>
      <c r="AA41" s="128">
        <v>0.20291000000000001</v>
      </c>
      <c r="AB41" s="128">
        <v>0.33695000000000003</v>
      </c>
      <c r="AC41" s="128">
        <v>9.19</v>
      </c>
      <c r="AD41" s="128">
        <v>0.43099999999999999</v>
      </c>
    </row>
    <row r="42" spans="1:30" x14ac:dyDescent="0.3">
      <c r="A42" s="130" t="s">
        <v>827</v>
      </c>
      <c r="B42" s="128">
        <v>2695</v>
      </c>
      <c r="C42" s="128">
        <v>8.3474799999999991</v>
      </c>
      <c r="D42" s="128">
        <v>1.2130000000000001</v>
      </c>
      <c r="E42" s="128">
        <v>0.23400000000000001</v>
      </c>
      <c r="F42" s="128">
        <v>0.17199999999999999</v>
      </c>
      <c r="G42" s="130" t="s">
        <v>1575</v>
      </c>
      <c r="H42" s="128">
        <v>3874.9787900000001</v>
      </c>
      <c r="I42" s="130" t="s">
        <v>1575</v>
      </c>
      <c r="J42" s="130" t="s">
        <v>1575</v>
      </c>
      <c r="K42" s="128">
        <v>0.46782000000000001</v>
      </c>
      <c r="L42" s="128">
        <v>22.157080000000001</v>
      </c>
      <c r="M42" s="130" t="s">
        <v>1575</v>
      </c>
      <c r="N42" s="128">
        <v>0.30986999999999998</v>
      </c>
      <c r="O42" s="128">
        <v>0.17438000000000001</v>
      </c>
      <c r="P42" s="128">
        <v>2412</v>
      </c>
      <c r="Q42" s="128">
        <v>0.96099999999999997</v>
      </c>
      <c r="R42" s="130" t="s">
        <v>1575</v>
      </c>
      <c r="S42" s="128">
        <v>0.439</v>
      </c>
      <c r="T42" s="128">
        <v>0.51</v>
      </c>
      <c r="U42" s="130" t="s">
        <v>1575</v>
      </c>
      <c r="V42" s="128">
        <v>262.29000000000002</v>
      </c>
      <c r="W42" s="128">
        <v>1.4999999999999999E-2</v>
      </c>
      <c r="X42" s="128">
        <v>2E-3</v>
      </c>
      <c r="Y42" s="128">
        <v>56.11</v>
      </c>
      <c r="Z42" s="128">
        <v>0.13900000000000001</v>
      </c>
      <c r="AA42" s="128">
        <v>0.20291000000000001</v>
      </c>
      <c r="AB42" s="128">
        <v>0.33695000000000003</v>
      </c>
      <c r="AC42" s="128">
        <v>9.19</v>
      </c>
      <c r="AD42" s="128">
        <v>0.43099999999999999</v>
      </c>
    </row>
    <row r="43" spans="1:30" x14ac:dyDescent="0.3">
      <c r="A43" s="130" t="s">
        <v>828</v>
      </c>
      <c r="B43" s="128">
        <v>2695</v>
      </c>
      <c r="C43" s="128">
        <v>8.0874299999999995</v>
      </c>
      <c r="D43" s="128">
        <v>1.1859999999999999</v>
      </c>
      <c r="E43" s="128">
        <v>0.22800000000000001</v>
      </c>
      <c r="F43" s="128">
        <v>0.19600000000000001</v>
      </c>
      <c r="G43" s="130" t="s">
        <v>1575</v>
      </c>
      <c r="H43" s="128">
        <v>3874.9821400000001</v>
      </c>
      <c r="I43" s="130" t="s">
        <v>1575</v>
      </c>
      <c r="J43" s="130" t="s">
        <v>1575</v>
      </c>
      <c r="K43" s="128">
        <v>0.49202000000000001</v>
      </c>
      <c r="L43" s="128">
        <v>22.16555</v>
      </c>
      <c r="M43" s="130" t="s">
        <v>1575</v>
      </c>
      <c r="N43" s="128">
        <v>0.30398999999999998</v>
      </c>
      <c r="O43" s="128">
        <v>0.19312000000000001</v>
      </c>
      <c r="P43" s="128">
        <v>2411.89</v>
      </c>
      <c r="Q43" s="128">
        <v>0.94799999999999995</v>
      </c>
      <c r="R43" s="130" t="s">
        <v>1575</v>
      </c>
      <c r="S43" s="128">
        <v>0.439</v>
      </c>
      <c r="T43" s="128">
        <v>0.495</v>
      </c>
      <c r="U43" s="130" t="s">
        <v>1575</v>
      </c>
      <c r="V43" s="128">
        <v>262.28100000000001</v>
      </c>
      <c r="W43" s="128">
        <v>1.2E-2</v>
      </c>
      <c r="X43" s="128">
        <v>2E-3</v>
      </c>
      <c r="Y43" s="128">
        <v>56.11</v>
      </c>
      <c r="Z43" s="128">
        <v>0.13900000000000001</v>
      </c>
      <c r="AA43" s="128">
        <v>0.21793999999999999</v>
      </c>
      <c r="AB43" s="128">
        <v>0.32625999999999999</v>
      </c>
      <c r="AC43" s="128">
        <v>9.15</v>
      </c>
      <c r="AD43" s="128">
        <v>0.41899999999999998</v>
      </c>
    </row>
    <row r="44" spans="1:30" x14ac:dyDescent="0.3">
      <c r="A44" s="130" t="s">
        <v>829</v>
      </c>
      <c r="B44" s="128">
        <v>2695</v>
      </c>
      <c r="C44" s="128">
        <v>8.0874299999999995</v>
      </c>
      <c r="D44" s="128">
        <v>1.1859999999999999</v>
      </c>
      <c r="E44" s="128">
        <v>0.22800000000000001</v>
      </c>
      <c r="F44" s="128">
        <v>0.19600000000000001</v>
      </c>
      <c r="G44" s="130" t="s">
        <v>1575</v>
      </c>
      <c r="H44" s="128">
        <v>3874.9821400000001</v>
      </c>
      <c r="I44" s="130" t="s">
        <v>1575</v>
      </c>
      <c r="J44" s="130" t="s">
        <v>1575</v>
      </c>
      <c r="K44" s="128">
        <v>0.49202000000000001</v>
      </c>
      <c r="L44" s="128">
        <v>22.16555</v>
      </c>
      <c r="M44" s="130" t="s">
        <v>1575</v>
      </c>
      <c r="N44" s="128">
        <v>0.30398999999999998</v>
      </c>
      <c r="O44" s="128">
        <v>0.19312000000000001</v>
      </c>
      <c r="P44" s="128">
        <v>2411.89</v>
      </c>
      <c r="Q44" s="128">
        <v>0.94799999999999995</v>
      </c>
      <c r="R44" s="130" t="s">
        <v>1575</v>
      </c>
      <c r="S44" s="128">
        <v>0.439</v>
      </c>
      <c r="T44" s="128">
        <v>0.495</v>
      </c>
      <c r="U44" s="130" t="s">
        <v>1575</v>
      </c>
      <c r="V44" s="128">
        <v>262.28100000000001</v>
      </c>
      <c r="W44" s="128">
        <v>1.2E-2</v>
      </c>
      <c r="X44" s="128">
        <v>2E-3</v>
      </c>
      <c r="Y44" s="128">
        <v>56.11</v>
      </c>
      <c r="Z44" s="128">
        <v>0.13900000000000001</v>
      </c>
      <c r="AA44" s="128">
        <v>0.21793999999999999</v>
      </c>
      <c r="AB44" s="128">
        <v>0.32625999999999999</v>
      </c>
      <c r="AC44" s="128">
        <v>9.15</v>
      </c>
      <c r="AD44" s="128">
        <v>0.41899999999999998</v>
      </c>
    </row>
    <row r="45" spans="1:30" x14ac:dyDescent="0.3">
      <c r="A45" s="130" t="s">
        <v>830</v>
      </c>
      <c r="B45" s="128">
        <v>2695</v>
      </c>
      <c r="C45" s="128">
        <v>7.8478899999999996</v>
      </c>
      <c r="D45" s="128">
        <v>1.159</v>
      </c>
      <c r="E45" s="128">
        <v>0.223</v>
      </c>
      <c r="F45" s="128">
        <v>0.214</v>
      </c>
      <c r="G45" s="130" t="s">
        <v>1575</v>
      </c>
      <c r="H45" s="128">
        <v>3874.9821400000001</v>
      </c>
      <c r="I45" s="128">
        <v>72.786000000000001</v>
      </c>
      <c r="J45" s="128">
        <v>28.68496</v>
      </c>
      <c r="K45" s="128">
        <v>0.51485999999999998</v>
      </c>
      <c r="L45" s="128">
        <v>22.16555</v>
      </c>
      <c r="M45" s="130" t="s">
        <v>1575</v>
      </c>
      <c r="N45" s="128">
        <v>0.29221999999999998</v>
      </c>
      <c r="O45" s="128">
        <v>0.19800999999999999</v>
      </c>
      <c r="P45" s="128">
        <v>2411.83</v>
      </c>
      <c r="Q45" s="128">
        <v>0.94</v>
      </c>
      <c r="R45" s="130" t="s">
        <v>1575</v>
      </c>
      <c r="S45" s="128">
        <v>0.439</v>
      </c>
      <c r="T45" s="128">
        <v>0.47899999999999998</v>
      </c>
      <c r="U45" s="130" t="s">
        <v>1575</v>
      </c>
      <c r="V45" s="128">
        <v>262.27300000000002</v>
      </c>
      <c r="W45" s="128">
        <v>0.01</v>
      </c>
      <c r="X45" s="128">
        <v>3.0000000000000001E-3</v>
      </c>
      <c r="Y45" s="128">
        <v>56.11</v>
      </c>
      <c r="Z45" s="128">
        <v>0.13900000000000001</v>
      </c>
      <c r="AA45" s="128">
        <v>0.22262000000000001</v>
      </c>
      <c r="AB45" s="128">
        <v>0.31805</v>
      </c>
      <c r="AC45" s="128">
        <v>9.11</v>
      </c>
      <c r="AD45" s="128">
        <v>0.40699999999999997</v>
      </c>
    </row>
    <row r="46" spans="1:30" x14ac:dyDescent="0.3">
      <c r="A46" s="130" t="s">
        <v>831</v>
      </c>
      <c r="B46" s="128">
        <v>2695</v>
      </c>
      <c r="C46" s="128">
        <v>7.8478899999999996</v>
      </c>
      <c r="D46" s="128">
        <v>1.159</v>
      </c>
      <c r="E46" s="128">
        <v>0.223</v>
      </c>
      <c r="F46" s="128">
        <v>0.214</v>
      </c>
      <c r="G46" s="130" t="s">
        <v>1575</v>
      </c>
      <c r="H46" s="128">
        <v>3874.9821400000001</v>
      </c>
      <c r="I46" s="128">
        <v>72.786000000000001</v>
      </c>
      <c r="J46" s="128">
        <v>28.68496</v>
      </c>
      <c r="K46" s="128">
        <v>0.51485999999999998</v>
      </c>
      <c r="L46" s="128">
        <v>22.16555</v>
      </c>
      <c r="M46" s="130" t="s">
        <v>1575</v>
      </c>
      <c r="N46" s="128">
        <v>0.29221999999999998</v>
      </c>
      <c r="O46" s="128">
        <v>0.19800999999999999</v>
      </c>
      <c r="P46" s="128">
        <v>2411.83</v>
      </c>
      <c r="Q46" s="128">
        <v>0.94</v>
      </c>
      <c r="R46" s="130" t="s">
        <v>1575</v>
      </c>
      <c r="S46" s="128">
        <v>0.439</v>
      </c>
      <c r="T46" s="128">
        <v>0.47899999999999998</v>
      </c>
      <c r="U46" s="130" t="s">
        <v>1575</v>
      </c>
      <c r="V46" s="128">
        <v>262.27300000000002</v>
      </c>
      <c r="W46" s="128">
        <v>0.01</v>
      </c>
      <c r="X46" s="128">
        <v>3.0000000000000001E-3</v>
      </c>
      <c r="Y46" s="128">
        <v>56.11</v>
      </c>
      <c r="Z46" s="128">
        <v>0.13900000000000001</v>
      </c>
      <c r="AA46" s="128">
        <v>0.22262000000000001</v>
      </c>
      <c r="AB46" s="128">
        <v>0.31805</v>
      </c>
      <c r="AC46" s="128">
        <v>9.11</v>
      </c>
      <c r="AD46" s="128">
        <v>0.40699999999999997</v>
      </c>
    </row>
    <row r="47" spans="1:30" x14ac:dyDescent="0.3">
      <c r="A47" s="130" t="s">
        <v>832</v>
      </c>
      <c r="B47" s="128">
        <v>2695</v>
      </c>
      <c r="C47" s="128">
        <v>7.6394099999999998</v>
      </c>
      <c r="D47" s="128">
        <v>1.1339999999999999</v>
      </c>
      <c r="E47" s="128">
        <v>0.221</v>
      </c>
      <c r="F47" s="128">
        <v>0.222</v>
      </c>
      <c r="G47" s="130" t="s">
        <v>1575</v>
      </c>
      <c r="H47" s="128">
        <v>3874.9857999999999</v>
      </c>
      <c r="I47" s="130" t="s">
        <v>1575</v>
      </c>
      <c r="J47" s="130" t="s">
        <v>1575</v>
      </c>
      <c r="K47" s="128">
        <v>0.53805000000000003</v>
      </c>
      <c r="L47" s="128">
        <v>22.174800000000001</v>
      </c>
      <c r="M47" s="128">
        <v>313.55585000000002</v>
      </c>
      <c r="N47" s="128">
        <v>0.27583999999999997</v>
      </c>
      <c r="O47" s="128">
        <v>0.20805999999999999</v>
      </c>
      <c r="P47" s="128">
        <v>2411.83</v>
      </c>
      <c r="Q47" s="128">
        <v>0.94</v>
      </c>
      <c r="R47" s="130" t="s">
        <v>1575</v>
      </c>
      <c r="S47" s="128">
        <v>0.439</v>
      </c>
      <c r="T47" s="128">
        <v>0.46200000000000002</v>
      </c>
      <c r="U47" s="128">
        <v>104.24</v>
      </c>
      <c r="V47" s="128">
        <v>262.26400000000001</v>
      </c>
      <c r="W47" s="128">
        <v>1.4E-2</v>
      </c>
      <c r="X47" s="128">
        <v>4.0000000000000001E-3</v>
      </c>
      <c r="Y47" s="128">
        <v>56.11</v>
      </c>
      <c r="Z47" s="128">
        <v>0.13800000000000001</v>
      </c>
      <c r="AA47" s="128">
        <v>0.24038000000000001</v>
      </c>
      <c r="AB47" s="128">
        <v>0.30991000000000002</v>
      </c>
      <c r="AC47" s="128">
        <v>9.09</v>
      </c>
      <c r="AD47" s="128">
        <v>0.39500000000000002</v>
      </c>
    </row>
    <row r="48" spans="1:30" x14ac:dyDescent="0.3">
      <c r="A48" s="130" t="s">
        <v>833</v>
      </c>
      <c r="B48" s="128">
        <v>2695</v>
      </c>
      <c r="C48" s="128">
        <v>7.6394099999999998</v>
      </c>
      <c r="D48" s="128">
        <v>1.1339999999999999</v>
      </c>
      <c r="E48" s="128">
        <v>0.221</v>
      </c>
      <c r="F48" s="128">
        <v>0.222</v>
      </c>
      <c r="G48" s="130" t="s">
        <v>1575</v>
      </c>
      <c r="H48" s="128">
        <v>3874.9857999999999</v>
      </c>
      <c r="I48" s="130" t="s">
        <v>1575</v>
      </c>
      <c r="J48" s="130" t="s">
        <v>1575</v>
      </c>
      <c r="K48" s="128">
        <v>0.53805000000000003</v>
      </c>
      <c r="L48" s="128">
        <v>22.174800000000001</v>
      </c>
      <c r="M48" s="128">
        <v>313.55585000000002</v>
      </c>
      <c r="N48" s="128">
        <v>0.27583999999999997</v>
      </c>
      <c r="O48" s="128">
        <v>0.20805999999999999</v>
      </c>
      <c r="P48" s="128">
        <v>2411.83</v>
      </c>
      <c r="Q48" s="128">
        <v>0.94</v>
      </c>
      <c r="R48" s="130" t="s">
        <v>1575</v>
      </c>
      <c r="S48" s="128">
        <v>0.439</v>
      </c>
      <c r="T48" s="128">
        <v>0.46200000000000002</v>
      </c>
      <c r="U48" s="128">
        <v>104.24</v>
      </c>
      <c r="V48" s="128">
        <v>262.26400000000001</v>
      </c>
      <c r="W48" s="128">
        <v>1.4E-2</v>
      </c>
      <c r="X48" s="128">
        <v>4.0000000000000001E-3</v>
      </c>
      <c r="Y48" s="128">
        <v>56.11</v>
      </c>
      <c r="Z48" s="128">
        <v>0.13800000000000001</v>
      </c>
      <c r="AA48" s="128">
        <v>0.24038000000000001</v>
      </c>
      <c r="AB48" s="128">
        <v>0.30991000000000002</v>
      </c>
      <c r="AC48" s="128">
        <v>9.09</v>
      </c>
      <c r="AD48" s="128">
        <v>0.39500000000000002</v>
      </c>
    </row>
    <row r="49" spans="1:30" x14ac:dyDescent="0.3">
      <c r="A49" s="130" t="s">
        <v>834</v>
      </c>
      <c r="B49" s="128">
        <v>2695</v>
      </c>
      <c r="C49" s="128">
        <v>7.4444800000000004</v>
      </c>
      <c r="D49" s="128">
        <v>1.1020000000000001</v>
      </c>
      <c r="E49" s="128">
        <v>0.221</v>
      </c>
      <c r="F49" s="128">
        <v>0.23200000000000001</v>
      </c>
      <c r="G49" s="130" t="s">
        <v>1575</v>
      </c>
      <c r="H49" s="128">
        <v>3874.9644600000001</v>
      </c>
      <c r="I49" s="130" t="s">
        <v>1575</v>
      </c>
      <c r="J49" s="130" t="s">
        <v>1575</v>
      </c>
      <c r="K49" s="128">
        <v>0.56072</v>
      </c>
      <c r="L49" s="128">
        <v>22.12088</v>
      </c>
      <c r="M49" s="130" t="s">
        <v>1575</v>
      </c>
      <c r="N49" s="128">
        <v>0.25974999999999998</v>
      </c>
      <c r="O49" s="128">
        <v>0.22369</v>
      </c>
      <c r="P49" s="128">
        <v>2411.8200000000002</v>
      </c>
      <c r="Q49" s="128">
        <v>0.93899999999999995</v>
      </c>
      <c r="R49" s="130" t="s">
        <v>1575</v>
      </c>
      <c r="S49" s="128">
        <v>0.439</v>
      </c>
      <c r="T49" s="128">
        <v>0.437</v>
      </c>
      <c r="U49" s="130" t="s">
        <v>1575</v>
      </c>
      <c r="V49" s="128">
        <v>262.255</v>
      </c>
      <c r="W49" s="128">
        <v>0.03</v>
      </c>
      <c r="X49" s="128">
        <v>7.0000000000000001E-3</v>
      </c>
      <c r="Y49" s="128">
        <v>56.11</v>
      </c>
      <c r="Z49" s="128">
        <v>0.13800000000000001</v>
      </c>
      <c r="AA49" s="128">
        <v>0.26701999999999998</v>
      </c>
      <c r="AB49" s="128">
        <v>0.27627000000000002</v>
      </c>
      <c r="AC49" s="128">
        <v>9.09</v>
      </c>
      <c r="AD49" s="128">
        <v>0.37</v>
      </c>
    </row>
    <row r="50" spans="1:30" x14ac:dyDescent="0.3">
      <c r="A50" s="130" t="s">
        <v>835</v>
      </c>
      <c r="B50" s="128">
        <v>2695</v>
      </c>
      <c r="C50" s="128">
        <v>7.4444800000000004</v>
      </c>
      <c r="D50" s="128">
        <v>1.1020000000000001</v>
      </c>
      <c r="E50" s="128">
        <v>0.221</v>
      </c>
      <c r="F50" s="128">
        <v>0.23200000000000001</v>
      </c>
      <c r="G50" s="130" t="s">
        <v>1575</v>
      </c>
      <c r="H50" s="128">
        <v>3874.9644600000001</v>
      </c>
      <c r="I50" s="130" t="s">
        <v>1575</v>
      </c>
      <c r="J50" s="130" t="s">
        <v>1575</v>
      </c>
      <c r="K50" s="128">
        <v>0.56072</v>
      </c>
      <c r="L50" s="128">
        <v>22.12088</v>
      </c>
      <c r="M50" s="130" t="s">
        <v>1575</v>
      </c>
      <c r="N50" s="128">
        <v>0.25974999999999998</v>
      </c>
      <c r="O50" s="128">
        <v>0.22369</v>
      </c>
      <c r="P50" s="128">
        <v>2411.8200000000002</v>
      </c>
      <c r="Q50" s="128">
        <v>0.93899999999999995</v>
      </c>
      <c r="R50" s="130" t="s">
        <v>1575</v>
      </c>
      <c r="S50" s="128">
        <v>0.439</v>
      </c>
      <c r="T50" s="128">
        <v>0.437</v>
      </c>
      <c r="U50" s="130" t="s">
        <v>1575</v>
      </c>
      <c r="V50" s="128">
        <v>262.255</v>
      </c>
      <c r="W50" s="128">
        <v>0.03</v>
      </c>
      <c r="X50" s="128">
        <v>7.0000000000000001E-3</v>
      </c>
      <c r="Y50" s="128">
        <v>56.11</v>
      </c>
      <c r="Z50" s="128">
        <v>0.13800000000000001</v>
      </c>
      <c r="AA50" s="128">
        <v>0.26701999999999998</v>
      </c>
      <c r="AB50" s="128">
        <v>0.27627000000000002</v>
      </c>
      <c r="AC50" s="128">
        <v>9.09</v>
      </c>
      <c r="AD50" s="128">
        <v>0.37</v>
      </c>
    </row>
    <row r="51" spans="1:30" x14ac:dyDescent="0.3">
      <c r="A51" s="130" t="s">
        <v>836</v>
      </c>
      <c r="B51" s="128">
        <v>2695</v>
      </c>
      <c r="C51" s="128">
        <v>7.2405499999999998</v>
      </c>
      <c r="D51" s="128">
        <v>1.0720000000000001</v>
      </c>
      <c r="E51" s="128">
        <v>0.24299999999999999</v>
      </c>
      <c r="F51" s="128">
        <v>0.223</v>
      </c>
      <c r="G51" s="130" t="s">
        <v>1575</v>
      </c>
      <c r="H51" s="128">
        <v>3874.93642</v>
      </c>
      <c r="I51" s="130" t="s">
        <v>1575</v>
      </c>
      <c r="J51" s="130" t="s">
        <v>1575</v>
      </c>
      <c r="K51" s="128">
        <v>0.58372999999999997</v>
      </c>
      <c r="L51" s="128">
        <v>22.050080000000001</v>
      </c>
      <c r="M51" s="130" t="s">
        <v>1575</v>
      </c>
      <c r="N51" s="128">
        <v>0.22933999999999999</v>
      </c>
      <c r="O51" s="128">
        <v>0.2399</v>
      </c>
      <c r="P51" s="128">
        <v>2411.8200000000002</v>
      </c>
      <c r="Q51" s="128">
        <v>0.93899999999999995</v>
      </c>
      <c r="R51" s="130" t="s">
        <v>1575</v>
      </c>
      <c r="S51" s="128">
        <v>0.44</v>
      </c>
      <c r="T51" s="128">
        <v>0.41099999999999998</v>
      </c>
      <c r="U51" s="130" t="s">
        <v>1575</v>
      </c>
      <c r="V51" s="128">
        <v>262.24700000000001</v>
      </c>
      <c r="W51" s="128">
        <v>0.05</v>
      </c>
      <c r="X51" s="128">
        <v>1.2999999999999999E-2</v>
      </c>
      <c r="Y51" s="128">
        <v>56.11</v>
      </c>
      <c r="Z51" s="128">
        <v>0.13800000000000001</v>
      </c>
      <c r="AA51" s="128">
        <v>0.26579000000000003</v>
      </c>
      <c r="AB51" s="128">
        <v>0.28064</v>
      </c>
      <c r="AC51" s="128">
        <v>9.11</v>
      </c>
      <c r="AD51" s="128">
        <v>0.35099999999999998</v>
      </c>
    </row>
    <row r="52" spans="1:30" x14ac:dyDescent="0.3">
      <c r="A52" s="130" t="s">
        <v>837</v>
      </c>
      <c r="B52" s="128">
        <v>2695</v>
      </c>
      <c r="C52" s="128">
        <v>7.2405499999999998</v>
      </c>
      <c r="D52" s="128">
        <v>1.0720000000000001</v>
      </c>
      <c r="E52" s="128">
        <v>0.24299999999999999</v>
      </c>
      <c r="F52" s="128">
        <v>0.223</v>
      </c>
      <c r="G52" s="130" t="s">
        <v>1575</v>
      </c>
      <c r="H52" s="128">
        <v>3874.93642</v>
      </c>
      <c r="I52" s="130" t="s">
        <v>1575</v>
      </c>
      <c r="J52" s="130" t="s">
        <v>1575</v>
      </c>
      <c r="K52" s="128">
        <v>0.58372999999999997</v>
      </c>
      <c r="L52" s="128">
        <v>22.050080000000001</v>
      </c>
      <c r="M52" s="130" t="s">
        <v>1575</v>
      </c>
      <c r="N52" s="128">
        <v>0.22933999999999999</v>
      </c>
      <c r="O52" s="128">
        <v>0.2399</v>
      </c>
      <c r="P52" s="128">
        <v>2411.8200000000002</v>
      </c>
      <c r="Q52" s="128">
        <v>0.93899999999999995</v>
      </c>
      <c r="R52" s="130" t="s">
        <v>1575</v>
      </c>
      <c r="S52" s="128">
        <v>0.44</v>
      </c>
      <c r="T52" s="128">
        <v>0.41099999999999998</v>
      </c>
      <c r="U52" s="130" t="s">
        <v>1575</v>
      </c>
      <c r="V52" s="128">
        <v>262.24700000000001</v>
      </c>
      <c r="W52" s="128">
        <v>0.05</v>
      </c>
      <c r="X52" s="128">
        <v>1.2999999999999999E-2</v>
      </c>
      <c r="Y52" s="128">
        <v>56.11</v>
      </c>
      <c r="Z52" s="128">
        <v>0.13800000000000001</v>
      </c>
      <c r="AA52" s="128">
        <v>0.26579000000000003</v>
      </c>
      <c r="AB52" s="128">
        <v>0.28064</v>
      </c>
      <c r="AC52" s="128">
        <v>9.11</v>
      </c>
      <c r="AD52" s="128">
        <v>0.35099999999999998</v>
      </c>
    </row>
    <row r="53" spans="1:30" x14ac:dyDescent="0.3">
      <c r="A53" s="130" t="s">
        <v>838</v>
      </c>
      <c r="B53" s="128">
        <v>2695</v>
      </c>
      <c r="C53" s="128">
        <v>7.03667</v>
      </c>
      <c r="D53" s="128">
        <v>1.0289999999999999</v>
      </c>
      <c r="E53" s="128">
        <v>0.26</v>
      </c>
      <c r="F53" s="128">
        <v>0.222</v>
      </c>
      <c r="G53" s="130" t="s">
        <v>1575</v>
      </c>
      <c r="H53" s="128">
        <v>3874.9092900000001</v>
      </c>
      <c r="I53" s="130" t="s">
        <v>1575</v>
      </c>
      <c r="J53" s="130" t="s">
        <v>1575</v>
      </c>
      <c r="K53" s="128">
        <v>0.60711000000000004</v>
      </c>
      <c r="L53" s="128">
        <v>21.981629999999999</v>
      </c>
      <c r="M53" s="130" t="s">
        <v>1575</v>
      </c>
      <c r="N53" s="128">
        <v>0.19661000000000001</v>
      </c>
      <c r="O53" s="128">
        <v>0.26235999999999998</v>
      </c>
      <c r="P53" s="128">
        <v>2411.85</v>
      </c>
      <c r="Q53" s="128">
        <v>0.94299999999999995</v>
      </c>
      <c r="R53" s="130" t="s">
        <v>1575</v>
      </c>
      <c r="S53" s="128">
        <v>0.438</v>
      </c>
      <c r="T53" s="128">
        <v>0.39300000000000002</v>
      </c>
      <c r="U53" s="130" t="s">
        <v>1575</v>
      </c>
      <c r="V53" s="128">
        <v>262.238</v>
      </c>
      <c r="W53" s="128">
        <v>7.0999999999999994E-2</v>
      </c>
      <c r="X53" s="128">
        <v>1.7999999999999999E-2</v>
      </c>
      <c r="Y53" s="128">
        <v>56.11</v>
      </c>
      <c r="Z53" s="128">
        <v>0.13800000000000001</v>
      </c>
      <c r="AA53" s="128">
        <v>0.27889000000000003</v>
      </c>
      <c r="AB53" s="128">
        <v>0.26128000000000001</v>
      </c>
      <c r="AC53" s="128">
        <v>9.09</v>
      </c>
      <c r="AD53" s="128">
        <v>0.33400000000000002</v>
      </c>
    </row>
    <row r="54" spans="1:30" x14ac:dyDescent="0.3">
      <c r="A54" s="130" t="s">
        <v>839</v>
      </c>
      <c r="B54" s="128">
        <v>2695</v>
      </c>
      <c r="C54" s="128">
        <v>7.03667</v>
      </c>
      <c r="D54" s="128">
        <v>1.0289999999999999</v>
      </c>
      <c r="E54" s="128">
        <v>0.26</v>
      </c>
      <c r="F54" s="128">
        <v>0.222</v>
      </c>
      <c r="G54" s="130" t="s">
        <v>1575</v>
      </c>
      <c r="H54" s="128">
        <v>3874.9092900000001</v>
      </c>
      <c r="I54" s="130" t="s">
        <v>1575</v>
      </c>
      <c r="J54" s="130" t="s">
        <v>1575</v>
      </c>
      <c r="K54" s="128">
        <v>0.60711000000000004</v>
      </c>
      <c r="L54" s="128">
        <v>21.981629999999999</v>
      </c>
      <c r="M54" s="130" t="s">
        <v>1575</v>
      </c>
      <c r="N54" s="128">
        <v>0.19661000000000001</v>
      </c>
      <c r="O54" s="128">
        <v>0.26235999999999998</v>
      </c>
      <c r="P54" s="128">
        <v>2411.85</v>
      </c>
      <c r="Q54" s="128">
        <v>0.94299999999999995</v>
      </c>
      <c r="R54" s="130" t="s">
        <v>1575</v>
      </c>
      <c r="S54" s="128">
        <v>0.438</v>
      </c>
      <c r="T54" s="128">
        <v>0.39300000000000002</v>
      </c>
      <c r="U54" s="130" t="s">
        <v>1575</v>
      </c>
      <c r="V54" s="128">
        <v>262.238</v>
      </c>
      <c r="W54" s="128">
        <v>7.0999999999999994E-2</v>
      </c>
      <c r="X54" s="128">
        <v>1.7999999999999999E-2</v>
      </c>
      <c r="Y54" s="128">
        <v>56.11</v>
      </c>
      <c r="Z54" s="128">
        <v>0.13800000000000001</v>
      </c>
      <c r="AA54" s="128">
        <v>0.27889000000000003</v>
      </c>
      <c r="AB54" s="128">
        <v>0.26128000000000001</v>
      </c>
      <c r="AC54" s="128">
        <v>9.09</v>
      </c>
      <c r="AD54" s="128">
        <v>0.33400000000000002</v>
      </c>
    </row>
    <row r="55" spans="1:30" x14ac:dyDescent="0.3">
      <c r="A55" s="130" t="s">
        <v>840</v>
      </c>
      <c r="B55" s="128">
        <v>2695</v>
      </c>
      <c r="C55" s="128">
        <v>7.17178</v>
      </c>
      <c r="D55" s="128">
        <v>0.99399999999999999</v>
      </c>
      <c r="E55" s="128">
        <v>0.26900000000000002</v>
      </c>
      <c r="F55" s="128">
        <v>0.22500000000000001</v>
      </c>
      <c r="G55" s="130" t="s">
        <v>1575</v>
      </c>
      <c r="H55" s="128">
        <v>3874.8782000000001</v>
      </c>
      <c r="I55" s="130" t="s">
        <v>1575</v>
      </c>
      <c r="J55" s="130" t="s">
        <v>1575</v>
      </c>
      <c r="K55" s="128">
        <v>0.63044</v>
      </c>
      <c r="L55" s="128">
        <v>21.90326</v>
      </c>
      <c r="M55" s="130" t="s">
        <v>1575</v>
      </c>
      <c r="N55" s="128">
        <v>0.17549999999999999</v>
      </c>
      <c r="O55" s="128">
        <v>0.29754999999999998</v>
      </c>
      <c r="P55" s="128">
        <v>2411.88</v>
      </c>
      <c r="Q55" s="128">
        <v>0.94599999999999995</v>
      </c>
      <c r="R55" s="130" t="s">
        <v>1575</v>
      </c>
      <c r="S55" s="128">
        <v>0.438</v>
      </c>
      <c r="T55" s="128">
        <v>0.373</v>
      </c>
      <c r="U55" s="130" t="s">
        <v>1575</v>
      </c>
      <c r="V55" s="128">
        <v>262.22899999999998</v>
      </c>
      <c r="W55" s="128">
        <v>9.2999999999999999E-2</v>
      </c>
      <c r="X55" s="128">
        <v>2.5999999999999999E-2</v>
      </c>
      <c r="Y55" s="128">
        <v>56.11</v>
      </c>
      <c r="Z55" s="128">
        <v>0.13800000000000001</v>
      </c>
      <c r="AA55" s="128">
        <v>0.31213000000000002</v>
      </c>
      <c r="AB55" s="128">
        <v>0.22824</v>
      </c>
      <c r="AC55" s="128">
        <v>9.0399999999999991</v>
      </c>
      <c r="AD55" s="128">
        <v>0.32100000000000001</v>
      </c>
    </row>
    <row r="56" spans="1:30" x14ac:dyDescent="0.3">
      <c r="A56" s="130" t="s">
        <v>841</v>
      </c>
      <c r="B56" s="128">
        <v>2695</v>
      </c>
      <c r="C56" s="128">
        <v>7.17178</v>
      </c>
      <c r="D56" s="128">
        <v>0.99399999999999999</v>
      </c>
      <c r="E56" s="128">
        <v>0.26900000000000002</v>
      </c>
      <c r="F56" s="128">
        <v>0.22500000000000001</v>
      </c>
      <c r="G56" s="130" t="s">
        <v>1575</v>
      </c>
      <c r="H56" s="128">
        <v>3874.8782000000001</v>
      </c>
      <c r="I56" s="130" t="s">
        <v>1575</v>
      </c>
      <c r="J56" s="130" t="s">
        <v>1575</v>
      </c>
      <c r="K56" s="128">
        <v>0.63044</v>
      </c>
      <c r="L56" s="128">
        <v>21.90326</v>
      </c>
      <c r="M56" s="130" t="s">
        <v>1575</v>
      </c>
      <c r="N56" s="128">
        <v>0.17549999999999999</v>
      </c>
      <c r="O56" s="128">
        <v>0.29754999999999998</v>
      </c>
      <c r="P56" s="128">
        <v>2411.88</v>
      </c>
      <c r="Q56" s="128">
        <v>0.94599999999999995</v>
      </c>
      <c r="R56" s="130" t="s">
        <v>1575</v>
      </c>
      <c r="S56" s="128">
        <v>0.438</v>
      </c>
      <c r="T56" s="128">
        <v>0.373</v>
      </c>
      <c r="U56" s="130" t="s">
        <v>1575</v>
      </c>
      <c r="V56" s="128">
        <v>262.22899999999998</v>
      </c>
      <c r="W56" s="128">
        <v>9.2999999999999999E-2</v>
      </c>
      <c r="X56" s="128">
        <v>2.5999999999999999E-2</v>
      </c>
      <c r="Y56" s="128">
        <v>56.11</v>
      </c>
      <c r="Z56" s="128">
        <v>0.13800000000000001</v>
      </c>
      <c r="AA56" s="128">
        <v>0.31213000000000002</v>
      </c>
      <c r="AB56" s="128">
        <v>0.22824</v>
      </c>
      <c r="AC56" s="128">
        <v>9.0399999999999991</v>
      </c>
      <c r="AD56" s="128">
        <v>0.32100000000000001</v>
      </c>
    </row>
    <row r="57" spans="1:30" x14ac:dyDescent="0.3">
      <c r="A57" s="130" t="s">
        <v>842</v>
      </c>
      <c r="B57" s="128">
        <v>2695</v>
      </c>
      <c r="C57" s="128">
        <v>7.2996600000000003</v>
      </c>
      <c r="D57" s="128">
        <v>0.99399999999999999</v>
      </c>
      <c r="E57" s="128">
        <v>0.27300000000000002</v>
      </c>
      <c r="F57" s="128">
        <v>0.23699999999999999</v>
      </c>
      <c r="G57" s="130" t="s">
        <v>1575</v>
      </c>
      <c r="H57" s="128">
        <v>3874.8666199999998</v>
      </c>
      <c r="I57" s="130" t="s">
        <v>1575</v>
      </c>
      <c r="J57" s="130" t="s">
        <v>1575</v>
      </c>
      <c r="K57" s="128">
        <v>0.65376999999999996</v>
      </c>
      <c r="L57" s="128">
        <v>21.854890000000001</v>
      </c>
      <c r="M57" s="130" t="s">
        <v>1575</v>
      </c>
      <c r="N57" s="128">
        <v>0.17136000000000001</v>
      </c>
      <c r="O57" s="128">
        <v>0.32790000000000002</v>
      </c>
      <c r="P57" s="128">
        <v>2411.92</v>
      </c>
      <c r="Q57" s="128">
        <v>0.95099999999999996</v>
      </c>
      <c r="R57" s="130" t="s">
        <v>1575</v>
      </c>
      <c r="S57" s="128">
        <v>0.439</v>
      </c>
      <c r="T57" s="128">
        <v>0.35199999999999998</v>
      </c>
      <c r="U57" s="130" t="s">
        <v>1575</v>
      </c>
      <c r="V57" s="128">
        <v>262.221</v>
      </c>
      <c r="W57" s="128">
        <v>0.121</v>
      </c>
      <c r="X57" s="128">
        <v>3.3000000000000002E-2</v>
      </c>
      <c r="Y57" s="128">
        <v>56.11</v>
      </c>
      <c r="Z57" s="128">
        <v>0.13700000000000001</v>
      </c>
      <c r="AA57" s="128">
        <v>0.35100999999999999</v>
      </c>
      <c r="AB57" s="128">
        <v>0.18465000000000001</v>
      </c>
      <c r="AC57" s="128">
        <v>9.02</v>
      </c>
      <c r="AD57" s="128">
        <v>0.309</v>
      </c>
    </row>
    <row r="58" spans="1:30" x14ac:dyDescent="0.3">
      <c r="A58" s="131" t="s">
        <v>843</v>
      </c>
      <c r="B58" s="137">
        <v>2695</v>
      </c>
      <c r="C58" s="137">
        <v>7.2996600000000003</v>
      </c>
      <c r="D58" s="137">
        <v>0.99399999999999999</v>
      </c>
      <c r="E58" s="137">
        <v>0.27300000000000002</v>
      </c>
      <c r="F58" s="137">
        <v>0.23699999999999999</v>
      </c>
      <c r="G58" s="131" t="s">
        <v>1575</v>
      </c>
      <c r="H58" s="137">
        <v>3874.8666199999998</v>
      </c>
      <c r="I58" s="131" t="s">
        <v>1575</v>
      </c>
      <c r="J58" s="131" t="s">
        <v>1575</v>
      </c>
      <c r="K58" s="137">
        <v>0.65376999999999996</v>
      </c>
      <c r="L58" s="137">
        <v>21.854890000000001</v>
      </c>
      <c r="M58" s="131" t="s">
        <v>1575</v>
      </c>
      <c r="N58" s="137">
        <v>0.17136000000000001</v>
      </c>
      <c r="O58" s="137">
        <v>0.32790000000000002</v>
      </c>
      <c r="P58" s="137">
        <v>2411.92</v>
      </c>
      <c r="Q58" s="137">
        <v>0.95099999999999996</v>
      </c>
      <c r="R58" s="131" t="s">
        <v>1575</v>
      </c>
      <c r="S58" s="137">
        <v>0.439</v>
      </c>
      <c r="T58" s="137">
        <v>0.35199999999999998</v>
      </c>
      <c r="U58" s="131" t="s">
        <v>1575</v>
      </c>
      <c r="V58" s="137">
        <v>262.221</v>
      </c>
      <c r="W58" s="137">
        <v>0.121</v>
      </c>
      <c r="X58" s="137">
        <v>3.3000000000000002E-2</v>
      </c>
      <c r="Y58" s="137">
        <v>56.11</v>
      </c>
      <c r="Z58" s="137">
        <v>0.13700000000000001</v>
      </c>
      <c r="AA58" s="137">
        <v>0.35100999999999999</v>
      </c>
      <c r="AB58" s="137">
        <v>0.18465000000000001</v>
      </c>
      <c r="AC58" s="137">
        <v>9.02</v>
      </c>
      <c r="AD58" s="137">
        <v>0.309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1607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43</v>
      </c>
      <c r="C6" s="3" t="s">
        <v>3</v>
      </c>
      <c r="D6" s="3" t="s">
        <v>1608</v>
      </c>
      <c r="E6" s="3" t="s">
        <v>7</v>
      </c>
      <c r="F6" s="3" t="s">
        <v>8</v>
      </c>
      <c r="G6" s="3" t="s">
        <v>1609</v>
      </c>
      <c r="H6" s="3" t="s">
        <v>1610</v>
      </c>
    </row>
    <row r="7" spans="1:8" x14ac:dyDescent="0.3">
      <c r="A7" s="1"/>
      <c r="B7" s="91" t="s">
        <v>47</v>
      </c>
      <c r="C7" s="6" t="s">
        <v>55</v>
      </c>
      <c r="D7" s="6" t="s">
        <v>1611</v>
      </c>
      <c r="E7" s="91" t="s">
        <v>1612</v>
      </c>
      <c r="F7" s="91" t="s">
        <v>1613</v>
      </c>
      <c r="G7" s="151">
        <v>0.2</v>
      </c>
      <c r="H7" s="91"/>
    </row>
    <row r="8" spans="1:8" x14ac:dyDescent="0.3">
      <c r="A8" s="1"/>
      <c r="B8" s="91" t="s">
        <v>47</v>
      </c>
      <c r="C8" s="6" t="s">
        <v>55</v>
      </c>
      <c r="D8" s="6" t="s">
        <v>1614</v>
      </c>
      <c r="E8" s="91" t="s">
        <v>1612</v>
      </c>
      <c r="F8" s="91" t="s">
        <v>1613</v>
      </c>
      <c r="G8" s="151">
        <v>0</v>
      </c>
      <c r="H8" s="91"/>
    </row>
    <row r="9" spans="1:8" x14ac:dyDescent="0.3">
      <c r="A9" s="1"/>
      <c r="B9" s="91" t="s">
        <v>47</v>
      </c>
      <c r="C9" s="6" t="s">
        <v>55</v>
      </c>
      <c r="D9" s="6" t="s">
        <v>1615</v>
      </c>
      <c r="E9" s="91" t="s">
        <v>1612</v>
      </c>
      <c r="F9" s="91" t="s">
        <v>1613</v>
      </c>
      <c r="G9" s="151">
        <v>0</v>
      </c>
      <c r="H9" s="91"/>
    </row>
    <row r="10" spans="1:8" x14ac:dyDescent="0.3">
      <c r="A10" s="1"/>
      <c r="B10" s="91" t="s">
        <v>47</v>
      </c>
      <c r="C10" s="6" t="s">
        <v>55</v>
      </c>
      <c r="D10" s="6" t="s">
        <v>1616</v>
      </c>
      <c r="E10" s="91" t="s">
        <v>1612</v>
      </c>
      <c r="F10" s="91" t="s">
        <v>1613</v>
      </c>
      <c r="G10" s="151">
        <v>5</v>
      </c>
      <c r="H10" s="91"/>
    </row>
    <row r="11" spans="1:8" x14ac:dyDescent="0.3">
      <c r="A11" s="1"/>
      <c r="B11" s="91" t="s">
        <v>47</v>
      </c>
      <c r="C11" s="6" t="s">
        <v>55</v>
      </c>
      <c r="D11" s="6" t="s">
        <v>1617</v>
      </c>
      <c r="E11" s="91" t="s">
        <v>1612</v>
      </c>
      <c r="F11" s="91" t="s">
        <v>1613</v>
      </c>
      <c r="G11" s="151">
        <v>5</v>
      </c>
      <c r="H11" s="91"/>
    </row>
    <row r="12" spans="1:8" x14ac:dyDescent="0.3">
      <c r="A12" s="1"/>
      <c r="B12" s="91" t="s">
        <v>47</v>
      </c>
      <c r="C12" s="6" t="s">
        <v>55</v>
      </c>
      <c r="D12" s="6" t="s">
        <v>1618</v>
      </c>
      <c r="E12" s="91" t="s">
        <v>1612</v>
      </c>
      <c r="F12" s="91" t="s">
        <v>1613</v>
      </c>
      <c r="G12" s="151">
        <v>0</v>
      </c>
      <c r="H12" s="91"/>
    </row>
    <row r="13" spans="1:8" x14ac:dyDescent="0.3">
      <c r="A13" s="1"/>
      <c r="B13" s="91" t="s">
        <v>47</v>
      </c>
      <c r="C13" s="6" t="s">
        <v>55</v>
      </c>
      <c r="D13" s="6" t="s">
        <v>1619</v>
      </c>
      <c r="E13" s="91" t="s">
        <v>1612</v>
      </c>
      <c r="F13" s="91" t="s">
        <v>1613</v>
      </c>
      <c r="G13" s="151">
        <v>0</v>
      </c>
      <c r="H13" s="91"/>
    </row>
    <row r="14" spans="1:8" x14ac:dyDescent="0.3">
      <c r="A14" s="1"/>
      <c r="B14" s="91" t="s">
        <v>47</v>
      </c>
      <c r="C14" s="6" t="s">
        <v>244</v>
      </c>
      <c r="D14" s="6" t="s">
        <v>1596</v>
      </c>
      <c r="E14" s="91" t="s">
        <v>1612</v>
      </c>
      <c r="F14" s="91" t="s">
        <v>1613</v>
      </c>
      <c r="G14" s="151">
        <v>0.25</v>
      </c>
      <c r="H14" s="91" t="s">
        <v>1620</v>
      </c>
    </row>
    <row r="15" spans="1:8" x14ac:dyDescent="0.3">
      <c r="A15" s="1"/>
      <c r="B15" s="91" t="s">
        <v>47</v>
      </c>
      <c r="C15" s="6" t="s">
        <v>60</v>
      </c>
      <c r="D15" s="6" t="s">
        <v>1621</v>
      </c>
      <c r="E15" s="91" t="s">
        <v>1612</v>
      </c>
      <c r="F15" s="91" t="s">
        <v>1613</v>
      </c>
      <c r="G15" s="151">
        <v>0.4</v>
      </c>
      <c r="H15" s="91"/>
    </row>
    <row r="16" spans="1:8" x14ac:dyDescent="0.3">
      <c r="A16" s="1"/>
      <c r="B16" s="91" t="s">
        <v>47</v>
      </c>
      <c r="C16" s="6" t="s">
        <v>60</v>
      </c>
      <c r="D16" s="6" t="s">
        <v>1622</v>
      </c>
      <c r="E16" s="91" t="s">
        <v>1612</v>
      </c>
      <c r="F16" s="91" t="s">
        <v>1613</v>
      </c>
      <c r="G16" s="151">
        <v>0.24</v>
      </c>
      <c r="H16" s="91"/>
    </row>
    <row r="17" spans="1:8" x14ac:dyDescent="0.3">
      <c r="A17" s="1"/>
      <c r="B17" s="91" t="s">
        <v>47</v>
      </c>
      <c r="C17" s="6" t="s">
        <v>60</v>
      </c>
      <c r="D17" s="6" t="s">
        <v>1623</v>
      </c>
      <c r="E17" s="91" t="s">
        <v>1612</v>
      </c>
      <c r="F17" s="91" t="s">
        <v>1613</v>
      </c>
      <c r="G17" s="151">
        <v>0.15</v>
      </c>
      <c r="H17" s="91"/>
    </row>
    <row r="18" spans="1:8" x14ac:dyDescent="0.3">
      <c r="A18" s="1"/>
      <c r="B18" s="91" t="s">
        <v>47</v>
      </c>
      <c r="C18" s="6" t="s">
        <v>60</v>
      </c>
      <c r="D18" s="6" t="s">
        <v>1624</v>
      </c>
      <c r="E18" s="91" t="s">
        <v>1612</v>
      </c>
      <c r="F18" s="91" t="s">
        <v>1613</v>
      </c>
      <c r="G18" s="151">
        <v>4.05</v>
      </c>
      <c r="H18" s="91"/>
    </row>
    <row r="19" spans="1:8" x14ac:dyDescent="0.3">
      <c r="A19" s="1"/>
      <c r="B19" s="91" t="s">
        <v>47</v>
      </c>
      <c r="C19" s="6" t="s">
        <v>60</v>
      </c>
      <c r="D19" s="6" t="s">
        <v>1625</v>
      </c>
      <c r="E19" s="91" t="s">
        <v>1612</v>
      </c>
      <c r="F19" s="91" t="s">
        <v>1613</v>
      </c>
      <c r="G19" s="151">
        <v>0.17</v>
      </c>
      <c r="H19" s="91"/>
    </row>
    <row r="20" spans="1:8" x14ac:dyDescent="0.3">
      <c r="A20" s="1"/>
      <c r="B20" s="91" t="s">
        <v>47</v>
      </c>
      <c r="C20" s="6" t="s">
        <v>60</v>
      </c>
      <c r="D20" s="6" t="s">
        <v>1626</v>
      </c>
      <c r="E20" s="91" t="s">
        <v>1612</v>
      </c>
      <c r="F20" s="91" t="s">
        <v>1613</v>
      </c>
      <c r="G20" s="151">
        <v>0.08</v>
      </c>
      <c r="H20" s="91"/>
    </row>
    <row r="21" spans="1:8" x14ac:dyDescent="0.3">
      <c r="A21" s="1"/>
      <c r="B21" s="91" t="s">
        <v>47</v>
      </c>
      <c r="C21" s="6" t="s">
        <v>60</v>
      </c>
      <c r="D21" s="6" t="s">
        <v>1627</v>
      </c>
      <c r="E21" s="91" t="s">
        <v>1612</v>
      </c>
      <c r="F21" s="91" t="s">
        <v>1613</v>
      </c>
      <c r="G21" s="151">
        <v>0.47</v>
      </c>
      <c r="H21" s="91"/>
    </row>
    <row r="22" spans="1:8" x14ac:dyDescent="0.3">
      <c r="A22" s="1"/>
      <c r="B22" s="91" t="s">
        <v>47</v>
      </c>
      <c r="C22" s="6" t="s">
        <v>60</v>
      </c>
      <c r="D22" s="6" t="s">
        <v>1628</v>
      </c>
      <c r="E22" s="91" t="s">
        <v>1612</v>
      </c>
      <c r="F22" s="91" t="s">
        <v>1613</v>
      </c>
      <c r="G22" s="151">
        <v>0.18</v>
      </c>
      <c r="H22" s="91"/>
    </row>
    <row r="23" spans="1:8" x14ac:dyDescent="0.3">
      <c r="A23" s="1"/>
      <c r="B23" s="91" t="s">
        <v>47</v>
      </c>
      <c r="C23" s="6" t="s">
        <v>60</v>
      </c>
      <c r="D23" s="6" t="s">
        <v>1629</v>
      </c>
      <c r="E23" s="91" t="s">
        <v>1612</v>
      </c>
      <c r="F23" s="91" t="s">
        <v>1613</v>
      </c>
      <c r="G23" s="151">
        <v>0.1</v>
      </c>
      <c r="H23" s="91"/>
    </row>
    <row r="24" spans="1:8" x14ac:dyDescent="0.3">
      <c r="A24" s="1"/>
      <c r="B24" s="91" t="s">
        <v>47</v>
      </c>
      <c r="C24" s="6" t="s">
        <v>60</v>
      </c>
      <c r="D24" s="6" t="s">
        <v>1630</v>
      </c>
      <c r="E24" s="91" t="s">
        <v>1612</v>
      </c>
      <c r="F24" s="91" t="s">
        <v>1613</v>
      </c>
      <c r="G24" s="151">
        <v>2.65</v>
      </c>
      <c r="H24" s="91"/>
    </row>
    <row r="25" spans="1:8" x14ac:dyDescent="0.3">
      <c r="A25" s="1"/>
      <c r="B25" s="91" t="s">
        <v>47</v>
      </c>
      <c r="C25" s="6" t="s">
        <v>60</v>
      </c>
      <c r="D25" s="6" t="s">
        <v>1631</v>
      </c>
      <c r="E25" s="91" t="s">
        <v>1612</v>
      </c>
      <c r="F25" s="91" t="s">
        <v>1613</v>
      </c>
      <c r="G25" s="151">
        <v>1.83</v>
      </c>
      <c r="H25" s="91"/>
    </row>
    <row r="26" spans="1:8" x14ac:dyDescent="0.3">
      <c r="A26" s="1"/>
      <c r="B26" s="91" t="s">
        <v>47</v>
      </c>
      <c r="C26" s="6" t="s">
        <v>60</v>
      </c>
      <c r="D26" s="6" t="s">
        <v>1632</v>
      </c>
      <c r="E26" s="91" t="s">
        <v>1612</v>
      </c>
      <c r="F26" s="91" t="s">
        <v>1613</v>
      </c>
      <c r="G26" s="151">
        <v>0.03</v>
      </c>
      <c r="H26" s="91"/>
    </row>
    <row r="27" spans="1:8" x14ac:dyDescent="0.3">
      <c r="A27" s="1"/>
      <c r="B27" s="91" t="s">
        <v>47</v>
      </c>
      <c r="C27" s="6" t="s">
        <v>60</v>
      </c>
      <c r="D27" s="6" t="s">
        <v>1633</v>
      </c>
      <c r="E27" s="91" t="s">
        <v>1612</v>
      </c>
      <c r="F27" s="91" t="s">
        <v>1613</v>
      </c>
      <c r="G27" s="151">
        <v>5.306</v>
      </c>
      <c r="H27" s="91"/>
    </row>
    <row r="28" spans="1:8" x14ac:dyDescent="0.3">
      <c r="A28" s="1"/>
      <c r="B28" s="91" t="s">
        <v>47</v>
      </c>
      <c r="C28" s="6" t="s">
        <v>60</v>
      </c>
      <c r="D28" s="6" t="s">
        <v>1634</v>
      </c>
      <c r="E28" s="91" t="s">
        <v>1612</v>
      </c>
      <c r="F28" s="91" t="s">
        <v>1613</v>
      </c>
      <c r="G28" s="151">
        <v>0.15</v>
      </c>
      <c r="H28" s="91"/>
    </row>
    <row r="29" spans="1:8" x14ac:dyDescent="0.3">
      <c r="A29" s="1"/>
      <c r="B29" s="91" t="s">
        <v>47</v>
      </c>
      <c r="C29" s="6" t="s">
        <v>60</v>
      </c>
      <c r="D29" s="6" t="s">
        <v>1635</v>
      </c>
      <c r="E29" s="91" t="s">
        <v>1612</v>
      </c>
      <c r="F29" s="91" t="s">
        <v>1613</v>
      </c>
      <c r="G29" s="151">
        <v>0.16</v>
      </c>
      <c r="H29" s="91"/>
    </row>
    <row r="30" spans="1:8" x14ac:dyDescent="0.3">
      <c r="A30" s="1"/>
      <c r="B30" s="91" t="s">
        <v>47</v>
      </c>
      <c r="C30" s="6" t="s">
        <v>60</v>
      </c>
      <c r="D30" s="6" t="s">
        <v>1636</v>
      </c>
      <c r="E30" s="91" t="s">
        <v>1612</v>
      </c>
      <c r="F30" s="91" t="s">
        <v>1613</v>
      </c>
      <c r="G30" s="151">
        <v>0.4</v>
      </c>
      <c r="H30" s="91"/>
    </row>
    <row r="31" spans="1:8" x14ac:dyDescent="0.3">
      <c r="A31" s="1"/>
      <c r="B31" s="91" t="s">
        <v>47</v>
      </c>
      <c r="C31" s="6" t="s">
        <v>60</v>
      </c>
      <c r="D31" s="6" t="s">
        <v>1637</v>
      </c>
      <c r="E31" s="91" t="s">
        <v>1612</v>
      </c>
      <c r="F31" s="91" t="s">
        <v>1613</v>
      </c>
      <c r="G31" s="151">
        <v>0.65</v>
      </c>
      <c r="H31" s="91"/>
    </row>
    <row r="32" spans="1:8" x14ac:dyDescent="0.3">
      <c r="A32" s="1"/>
      <c r="B32" s="91" t="s">
        <v>47</v>
      </c>
      <c r="C32" s="6" t="s">
        <v>60</v>
      </c>
      <c r="D32" s="6" t="s">
        <v>1638</v>
      </c>
      <c r="E32" s="91" t="s">
        <v>1612</v>
      </c>
      <c r="F32" s="91" t="s">
        <v>1613</v>
      </c>
      <c r="G32" s="151">
        <v>0.87</v>
      </c>
      <c r="H32" s="91"/>
    </row>
    <row r="33" spans="1:8" x14ac:dyDescent="0.3">
      <c r="A33" s="1"/>
      <c r="B33" s="91" t="s">
        <v>47</v>
      </c>
      <c r="C33" s="6" t="s">
        <v>60</v>
      </c>
      <c r="D33" s="6" t="s">
        <v>1639</v>
      </c>
      <c r="E33" s="91" t="s">
        <v>1612</v>
      </c>
      <c r="F33" s="91" t="s">
        <v>1613</v>
      </c>
      <c r="G33" s="151">
        <v>0.28000000000000003</v>
      </c>
      <c r="H33" s="91"/>
    </row>
    <row r="34" spans="1:8" x14ac:dyDescent="0.3">
      <c r="A34" s="1"/>
      <c r="B34" s="91" t="s">
        <v>47</v>
      </c>
      <c r="C34" s="6" t="s">
        <v>60</v>
      </c>
      <c r="D34" s="6" t="s">
        <v>1640</v>
      </c>
      <c r="E34" s="91" t="s">
        <v>1612</v>
      </c>
      <c r="F34" s="91" t="s">
        <v>1613</v>
      </c>
      <c r="G34" s="151">
        <v>0.2</v>
      </c>
      <c r="H34" s="91"/>
    </row>
    <row r="35" spans="1:8" x14ac:dyDescent="0.3">
      <c r="A35" s="1"/>
      <c r="B35" s="91" t="s">
        <v>47</v>
      </c>
      <c r="C35" s="6" t="s">
        <v>60</v>
      </c>
      <c r="D35" s="6" t="s">
        <v>1641</v>
      </c>
      <c r="E35" s="91" t="s">
        <v>1612</v>
      </c>
      <c r="F35" s="91" t="s">
        <v>1613</v>
      </c>
      <c r="G35" s="151">
        <v>3.47</v>
      </c>
      <c r="H35" s="91"/>
    </row>
    <row r="36" spans="1:8" x14ac:dyDescent="0.3">
      <c r="A36" s="1"/>
      <c r="B36" s="91" t="s">
        <v>47</v>
      </c>
      <c r="C36" s="6" t="s">
        <v>135</v>
      </c>
      <c r="D36" s="6" t="s">
        <v>1642</v>
      </c>
      <c r="E36" s="91" t="s">
        <v>1612</v>
      </c>
      <c r="F36" s="91" t="s">
        <v>1613</v>
      </c>
      <c r="G36" s="151">
        <v>1.8</v>
      </c>
      <c r="H36" s="91"/>
    </row>
    <row r="37" spans="1:8" x14ac:dyDescent="0.3">
      <c r="A37" s="1"/>
      <c r="B37" s="91" t="s">
        <v>47</v>
      </c>
      <c r="C37" s="6" t="s">
        <v>135</v>
      </c>
      <c r="D37" s="6" t="s">
        <v>1643</v>
      </c>
      <c r="E37" s="91" t="s">
        <v>1612</v>
      </c>
      <c r="F37" s="91" t="s">
        <v>1613</v>
      </c>
      <c r="G37" s="151">
        <v>19.056999999999999</v>
      </c>
      <c r="H37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1644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43</v>
      </c>
      <c r="C6" s="3" t="s">
        <v>3</v>
      </c>
      <c r="D6" s="3" t="s">
        <v>1608</v>
      </c>
      <c r="E6" s="3" t="s">
        <v>7</v>
      </c>
      <c r="F6" s="3" t="s">
        <v>8</v>
      </c>
      <c r="G6" s="3" t="s">
        <v>1609</v>
      </c>
      <c r="H6" s="3" t="s">
        <v>1610</v>
      </c>
    </row>
    <row r="7" spans="1:8" x14ac:dyDescent="0.3">
      <c r="A7" s="1"/>
      <c r="B7" s="91" t="s">
        <v>47</v>
      </c>
      <c r="C7" s="6" t="s">
        <v>244</v>
      </c>
      <c r="D7" s="6" t="s">
        <v>1596</v>
      </c>
      <c r="E7" s="91" t="s">
        <v>1612</v>
      </c>
      <c r="F7" s="91" t="s">
        <v>1613</v>
      </c>
      <c r="G7" s="151">
        <v>0</v>
      </c>
      <c r="H7" s="91"/>
    </row>
    <row r="8" spans="1:8" x14ac:dyDescent="0.3">
      <c r="A8" s="1"/>
      <c r="B8" s="91" t="s">
        <v>47</v>
      </c>
      <c r="C8" s="6" t="s">
        <v>244</v>
      </c>
      <c r="D8" s="6" t="s">
        <v>1645</v>
      </c>
      <c r="E8" s="91" t="s">
        <v>1612</v>
      </c>
      <c r="F8" s="91" t="s">
        <v>1613</v>
      </c>
      <c r="G8" s="151">
        <v>72.7</v>
      </c>
      <c r="H8" s="91"/>
    </row>
    <row r="9" spans="1:8" x14ac:dyDescent="0.3">
      <c r="A9" s="1"/>
      <c r="B9" s="91" t="s">
        <v>47</v>
      </c>
      <c r="C9" s="6" t="s">
        <v>60</v>
      </c>
      <c r="D9" s="6" t="s">
        <v>1583</v>
      </c>
      <c r="E9" s="91" t="s">
        <v>1612</v>
      </c>
      <c r="F9" s="91" t="s">
        <v>1613</v>
      </c>
      <c r="G9" s="151">
        <v>96.103999999999999</v>
      </c>
      <c r="H9" s="91"/>
    </row>
    <row r="10" spans="1:8" ht="26.4" x14ac:dyDescent="0.3">
      <c r="A10" s="1"/>
      <c r="B10" s="91" t="s">
        <v>47</v>
      </c>
      <c r="C10" s="6" t="s">
        <v>63</v>
      </c>
      <c r="D10" s="6" t="s">
        <v>1584</v>
      </c>
      <c r="E10" s="91" t="s">
        <v>1646</v>
      </c>
      <c r="F10" s="91" t="s">
        <v>1647</v>
      </c>
      <c r="G10" s="151">
        <v>100</v>
      </c>
      <c r="H10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1648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43</v>
      </c>
      <c r="C6" s="7" t="s">
        <v>3</v>
      </c>
      <c r="D6" s="7" t="s">
        <v>53</v>
      </c>
      <c r="E6" s="7" t="s">
        <v>1649</v>
      </c>
      <c r="F6" s="7" t="s">
        <v>7</v>
      </c>
      <c r="G6" s="7" t="s">
        <v>1650</v>
      </c>
      <c r="H6" s="7" t="s">
        <v>1651</v>
      </c>
      <c r="I6" s="7" t="s">
        <v>1652</v>
      </c>
      <c r="J6" s="7" t="s">
        <v>1653</v>
      </c>
    </row>
    <row r="7" spans="1:10" x14ac:dyDescent="0.3">
      <c r="A7" s="1"/>
      <c r="B7" s="152" t="s">
        <v>47</v>
      </c>
      <c r="C7" s="4" t="s">
        <v>55</v>
      </c>
      <c r="D7" s="4" t="s">
        <v>1154</v>
      </c>
      <c r="E7" s="4" t="s">
        <v>1654</v>
      </c>
      <c r="F7" s="153">
        <v>586.86</v>
      </c>
      <c r="G7" s="153">
        <v>586.86</v>
      </c>
      <c r="H7" s="153">
        <v>0</v>
      </c>
      <c r="I7" s="4" t="s">
        <v>1655</v>
      </c>
      <c r="J7" s="5" t="s">
        <v>953</v>
      </c>
    </row>
    <row r="8" spans="1:10" x14ac:dyDescent="0.3">
      <c r="A8" s="1"/>
      <c r="B8" s="152" t="s">
        <v>47</v>
      </c>
      <c r="C8" s="4" t="s">
        <v>55</v>
      </c>
      <c r="D8" s="4" t="s">
        <v>1154</v>
      </c>
      <c r="E8" s="4" t="s">
        <v>1656</v>
      </c>
      <c r="F8" s="153">
        <v>355.83</v>
      </c>
      <c r="G8" s="153">
        <v>355.83</v>
      </c>
      <c r="H8" s="153">
        <v>0</v>
      </c>
      <c r="I8" s="4" t="s">
        <v>1655</v>
      </c>
      <c r="J8" s="5" t="s">
        <v>953</v>
      </c>
    </row>
    <row r="9" spans="1:10" x14ac:dyDescent="0.3">
      <c r="A9" s="1"/>
      <c r="B9" s="152" t="s">
        <v>47</v>
      </c>
      <c r="C9" s="4" t="s">
        <v>55</v>
      </c>
      <c r="D9" s="4" t="s">
        <v>1156</v>
      </c>
      <c r="E9" s="4" t="s">
        <v>1654</v>
      </c>
      <c r="F9" s="153">
        <v>180.22</v>
      </c>
      <c r="G9" s="153">
        <v>180.22</v>
      </c>
      <c r="H9" s="153">
        <v>0</v>
      </c>
      <c r="I9" s="4" t="s">
        <v>1655</v>
      </c>
      <c r="J9" s="5" t="s">
        <v>953</v>
      </c>
    </row>
    <row r="10" spans="1:10" x14ac:dyDescent="0.3">
      <c r="A10" s="1"/>
      <c r="B10" s="152" t="s">
        <v>47</v>
      </c>
      <c r="C10" s="4" t="s">
        <v>55</v>
      </c>
      <c r="D10" s="4" t="s">
        <v>1156</v>
      </c>
      <c r="E10" s="4" t="s">
        <v>1656</v>
      </c>
      <c r="F10" s="153">
        <v>33.81</v>
      </c>
      <c r="G10" s="153">
        <v>33.81</v>
      </c>
      <c r="H10" s="153">
        <v>0</v>
      </c>
      <c r="I10" s="4" t="s">
        <v>1655</v>
      </c>
      <c r="J10" s="5" t="s">
        <v>953</v>
      </c>
    </row>
    <row r="11" spans="1:10" x14ac:dyDescent="0.3">
      <c r="A11" s="1"/>
      <c r="B11" s="152" t="s">
        <v>47</v>
      </c>
      <c r="C11" s="4" t="s">
        <v>60</v>
      </c>
      <c r="D11" s="4" t="s">
        <v>1160</v>
      </c>
      <c r="E11" s="4" t="s">
        <v>1654</v>
      </c>
      <c r="F11" s="153">
        <v>92.08</v>
      </c>
      <c r="G11" s="153">
        <v>92.08</v>
      </c>
      <c r="H11" s="153">
        <v>0</v>
      </c>
      <c r="I11" s="4" t="s">
        <v>1655</v>
      </c>
      <c r="J11" s="5" t="s">
        <v>953</v>
      </c>
    </row>
    <row r="12" spans="1:10" x14ac:dyDescent="0.3">
      <c r="A12" s="1"/>
      <c r="B12" s="152" t="s">
        <v>47</v>
      </c>
      <c r="C12" s="4" t="s">
        <v>66</v>
      </c>
      <c r="D12" s="4" t="s">
        <v>1163</v>
      </c>
      <c r="E12" s="4" t="s">
        <v>1654</v>
      </c>
      <c r="F12" s="153">
        <v>159.22999999999999</v>
      </c>
      <c r="G12" s="153">
        <v>159.22999999999999</v>
      </c>
      <c r="H12" s="153">
        <v>0</v>
      </c>
      <c r="I12" s="4" t="s">
        <v>1655</v>
      </c>
      <c r="J12" s="5" t="s">
        <v>953</v>
      </c>
    </row>
    <row r="13" spans="1:10" x14ac:dyDescent="0.3">
      <c r="A13" s="1"/>
      <c r="B13" s="152" t="s">
        <v>47</v>
      </c>
      <c r="C13" s="4" t="s">
        <v>66</v>
      </c>
      <c r="D13" s="4" t="s">
        <v>1166</v>
      </c>
      <c r="E13" s="4" t="s">
        <v>1654</v>
      </c>
      <c r="F13" s="153">
        <v>8460.75</v>
      </c>
      <c r="G13" s="153">
        <v>8176.2776999999996</v>
      </c>
      <c r="H13" s="153">
        <v>0</v>
      </c>
      <c r="I13" s="4" t="s">
        <v>1655</v>
      </c>
      <c r="J13" s="5" t="s">
        <v>953</v>
      </c>
    </row>
    <row r="14" spans="1:10" x14ac:dyDescent="0.3">
      <c r="A14" s="1"/>
      <c r="B14" s="152" t="s">
        <v>47</v>
      </c>
      <c r="C14" s="4" t="s">
        <v>73</v>
      </c>
      <c r="D14" s="4" t="s">
        <v>1657</v>
      </c>
      <c r="E14" s="4" t="s">
        <v>1658</v>
      </c>
      <c r="F14" s="153">
        <v>0</v>
      </c>
      <c r="G14" s="153">
        <v>0</v>
      </c>
      <c r="H14" s="153">
        <v>0</v>
      </c>
      <c r="I14" s="4" t="s">
        <v>1659</v>
      </c>
      <c r="J14" s="5" t="s">
        <v>953</v>
      </c>
    </row>
    <row r="15" spans="1:10" x14ac:dyDescent="0.3">
      <c r="A15" s="1"/>
      <c r="B15" s="152" t="s">
        <v>47</v>
      </c>
      <c r="C15" s="4" t="s">
        <v>73</v>
      </c>
      <c r="D15" s="4" t="s">
        <v>1657</v>
      </c>
      <c r="E15" s="4" t="s">
        <v>1654</v>
      </c>
      <c r="F15" s="153">
        <v>0</v>
      </c>
      <c r="G15" s="153">
        <v>0</v>
      </c>
      <c r="H15" s="153">
        <v>0</v>
      </c>
      <c r="I15" s="4" t="s">
        <v>1655</v>
      </c>
      <c r="J15" s="5" t="s">
        <v>953</v>
      </c>
    </row>
    <row r="16" spans="1:10" x14ac:dyDescent="0.3">
      <c r="A16" s="1"/>
      <c r="B16" s="152" t="s">
        <v>47</v>
      </c>
      <c r="C16" s="4" t="s">
        <v>73</v>
      </c>
      <c r="D16" s="4" t="s">
        <v>1179</v>
      </c>
      <c r="E16" s="4" t="s">
        <v>1654</v>
      </c>
      <c r="F16" s="153">
        <v>59590.73</v>
      </c>
      <c r="G16" s="153">
        <v>59590.73</v>
      </c>
      <c r="H16" s="153">
        <v>0</v>
      </c>
      <c r="I16" s="4" t="s">
        <v>1655</v>
      </c>
      <c r="J16" s="5" t="s">
        <v>953</v>
      </c>
    </row>
    <row r="17" spans="1:10" x14ac:dyDescent="0.3">
      <c r="A17" s="1"/>
      <c r="B17" s="152" t="s">
        <v>47</v>
      </c>
      <c r="C17" s="4" t="s">
        <v>73</v>
      </c>
      <c r="D17" s="4" t="s">
        <v>1182</v>
      </c>
      <c r="E17" s="4" t="s">
        <v>1654</v>
      </c>
      <c r="F17" s="153">
        <v>21634.71</v>
      </c>
      <c r="G17" s="153">
        <v>21634.71</v>
      </c>
      <c r="H17" s="153">
        <v>0</v>
      </c>
      <c r="I17" s="4" t="s">
        <v>1655</v>
      </c>
      <c r="J17" s="5" t="s">
        <v>953</v>
      </c>
    </row>
    <row r="18" spans="1:10" x14ac:dyDescent="0.3">
      <c r="A18" s="1"/>
      <c r="B18" s="152" t="s">
        <v>47</v>
      </c>
      <c r="C18" s="4" t="s">
        <v>82</v>
      </c>
      <c r="D18" s="4" t="s">
        <v>83</v>
      </c>
      <c r="E18" s="4" t="s">
        <v>1654</v>
      </c>
      <c r="F18" s="153">
        <v>855.21</v>
      </c>
      <c r="G18" s="153">
        <v>855.21</v>
      </c>
      <c r="H18" s="153">
        <v>0</v>
      </c>
      <c r="I18" s="4" t="s">
        <v>1655</v>
      </c>
      <c r="J18" s="5" t="s">
        <v>953</v>
      </c>
    </row>
    <row r="19" spans="1:10" x14ac:dyDescent="0.3">
      <c r="A19" s="1"/>
      <c r="B19" s="152" t="s">
        <v>47</v>
      </c>
      <c r="C19" s="4" t="s">
        <v>600</v>
      </c>
      <c r="D19" s="4" t="s">
        <v>1191</v>
      </c>
      <c r="E19" s="4" t="s">
        <v>1654</v>
      </c>
      <c r="F19" s="153">
        <v>855.09</v>
      </c>
      <c r="G19" s="153">
        <v>855.09</v>
      </c>
      <c r="H19" s="153">
        <v>0</v>
      </c>
      <c r="I19" s="4" t="s">
        <v>1655</v>
      </c>
      <c r="J19" s="5" t="s">
        <v>953</v>
      </c>
    </row>
    <row r="20" spans="1:10" x14ac:dyDescent="0.3">
      <c r="A20" s="1"/>
      <c r="B20" s="152" t="s">
        <v>47</v>
      </c>
      <c r="C20" s="4" t="s">
        <v>600</v>
      </c>
      <c r="D20" s="4" t="s">
        <v>1192</v>
      </c>
      <c r="E20" s="4" t="s">
        <v>1654</v>
      </c>
      <c r="F20" s="153">
        <v>1029.95</v>
      </c>
      <c r="G20" s="153">
        <v>1029.95</v>
      </c>
      <c r="H20" s="153">
        <v>0</v>
      </c>
      <c r="I20" s="4" t="s">
        <v>1655</v>
      </c>
      <c r="J20" s="5" t="s">
        <v>953</v>
      </c>
    </row>
    <row r="21" spans="1:10" x14ac:dyDescent="0.3">
      <c r="A21" s="1"/>
      <c r="B21" s="152" t="s">
        <v>47</v>
      </c>
      <c r="C21" s="4" t="s">
        <v>332</v>
      </c>
      <c r="D21" s="4" t="s">
        <v>1198</v>
      </c>
      <c r="E21" s="4" t="s">
        <v>1654</v>
      </c>
      <c r="F21" s="153">
        <v>25.98</v>
      </c>
      <c r="G21" s="153">
        <v>25.042000000000002</v>
      </c>
      <c r="H21" s="153">
        <v>0</v>
      </c>
      <c r="I21" s="4" t="s">
        <v>1655</v>
      </c>
      <c r="J21" s="5" t="s">
        <v>1660</v>
      </c>
    </row>
    <row r="22" spans="1:10" x14ac:dyDescent="0.3">
      <c r="A22" s="1"/>
      <c r="B22" s="152" t="s">
        <v>47</v>
      </c>
      <c r="C22" s="4" t="s">
        <v>114</v>
      </c>
      <c r="D22" s="4" t="s">
        <v>1201</v>
      </c>
      <c r="E22" s="4" t="s">
        <v>1654</v>
      </c>
      <c r="F22" s="153">
        <v>1862.75</v>
      </c>
      <c r="G22" s="153">
        <v>1862.75</v>
      </c>
      <c r="H22" s="153">
        <v>0</v>
      </c>
      <c r="I22" s="4" t="s">
        <v>1655</v>
      </c>
      <c r="J22" s="5" t="s">
        <v>953</v>
      </c>
    </row>
    <row r="23" spans="1:10" x14ac:dyDescent="0.3">
      <c r="A23" s="1"/>
      <c r="B23" s="152" t="s">
        <v>47</v>
      </c>
      <c r="C23" s="4" t="s">
        <v>114</v>
      </c>
      <c r="D23" s="4" t="s">
        <v>129</v>
      </c>
      <c r="E23" s="4" t="s">
        <v>1654</v>
      </c>
      <c r="F23" s="153">
        <v>2902.9</v>
      </c>
      <c r="G23" s="153">
        <v>2902.9</v>
      </c>
      <c r="H23" s="153">
        <v>0</v>
      </c>
      <c r="I23" s="4" t="s">
        <v>1655</v>
      </c>
      <c r="J23" s="5" t="s">
        <v>953</v>
      </c>
    </row>
    <row r="24" spans="1:10" x14ac:dyDescent="0.3">
      <c r="A24" s="1"/>
      <c r="B24" s="152" t="s">
        <v>47</v>
      </c>
      <c r="C24" s="4" t="s">
        <v>371</v>
      </c>
      <c r="D24" s="4" t="s">
        <v>1209</v>
      </c>
      <c r="E24" s="4" t="s">
        <v>1654</v>
      </c>
      <c r="F24" s="153">
        <v>6480.09</v>
      </c>
      <c r="G24" s="153">
        <v>6532.7809999999999</v>
      </c>
      <c r="H24" s="153">
        <v>225.03450000000001</v>
      </c>
      <c r="I24" s="4" t="s">
        <v>1655</v>
      </c>
      <c r="J24" s="5" t="s">
        <v>1661</v>
      </c>
    </row>
    <row r="25" spans="1:10" x14ac:dyDescent="0.3">
      <c r="A25" s="1"/>
      <c r="B25" s="152" t="s">
        <v>47</v>
      </c>
      <c r="C25" s="4" t="s">
        <v>132</v>
      </c>
      <c r="D25" s="4" t="s">
        <v>133</v>
      </c>
      <c r="E25" s="4" t="s">
        <v>1654</v>
      </c>
      <c r="F25" s="153">
        <v>55703.06</v>
      </c>
      <c r="G25" s="153">
        <v>55703.06</v>
      </c>
      <c r="H25" s="153">
        <v>0</v>
      </c>
      <c r="I25" s="4" t="s">
        <v>1655</v>
      </c>
      <c r="J25" s="5" t="s">
        <v>953</v>
      </c>
    </row>
    <row r="26" spans="1:10" x14ac:dyDescent="0.3">
      <c r="A26" s="1"/>
      <c r="B26" s="152" t="s">
        <v>47</v>
      </c>
      <c r="C26" s="4" t="s">
        <v>502</v>
      </c>
      <c r="D26" s="4" t="s">
        <v>1210</v>
      </c>
      <c r="E26" s="4" t="s">
        <v>1654</v>
      </c>
      <c r="F26" s="153">
        <v>5.25</v>
      </c>
      <c r="G26" s="153">
        <v>5.25</v>
      </c>
      <c r="H26" s="153">
        <v>0</v>
      </c>
      <c r="I26" s="4" t="s">
        <v>1655</v>
      </c>
      <c r="J26" s="5" t="s">
        <v>953</v>
      </c>
    </row>
    <row r="27" spans="1:10" x14ac:dyDescent="0.3">
      <c r="A27" s="1"/>
      <c r="B27" s="152" t="s">
        <v>47</v>
      </c>
      <c r="C27" s="4" t="s">
        <v>502</v>
      </c>
      <c r="D27" s="4" t="s">
        <v>1210</v>
      </c>
      <c r="E27" s="4" t="s">
        <v>1656</v>
      </c>
      <c r="F27" s="153">
        <v>275.74</v>
      </c>
      <c r="G27" s="153">
        <v>275.74</v>
      </c>
      <c r="H27" s="153">
        <v>0</v>
      </c>
      <c r="I27" s="4" t="s">
        <v>1655</v>
      </c>
      <c r="J27" s="5" t="s">
        <v>953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19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1662</v>
      </c>
      <c r="C5" s="1"/>
      <c r="D5" s="1"/>
      <c r="E5" s="1"/>
      <c r="F5" s="1"/>
      <c r="G5" s="1"/>
    </row>
    <row r="6" spans="1:7" ht="27" customHeight="1" x14ac:dyDescent="0.3">
      <c r="A6" s="1"/>
      <c r="B6" s="201" t="s">
        <v>1663</v>
      </c>
      <c r="C6" s="201"/>
      <c r="D6" s="201"/>
      <c r="E6" s="201"/>
      <c r="F6" s="201"/>
      <c r="G6" s="201"/>
    </row>
    <row r="7" spans="1:7" ht="27" customHeight="1" x14ac:dyDescent="0.3">
      <c r="A7" s="1"/>
      <c r="B7" s="3" t="s">
        <v>3</v>
      </c>
      <c r="C7" s="3" t="s">
        <v>53</v>
      </c>
      <c r="D7" s="3" t="s">
        <v>1664</v>
      </c>
      <c r="E7" s="3" t="s">
        <v>1649</v>
      </c>
      <c r="F7" s="3" t="s">
        <v>1142</v>
      </c>
      <c r="G7" s="3" t="s">
        <v>1665</v>
      </c>
    </row>
    <row r="8" spans="1:7" x14ac:dyDescent="0.3">
      <c r="A8" s="1"/>
      <c r="B8" s="91" t="s">
        <v>164</v>
      </c>
      <c r="C8" s="91" t="s">
        <v>1023</v>
      </c>
      <c r="D8" s="91" t="s">
        <v>1666</v>
      </c>
      <c r="E8" s="91" t="s">
        <v>1667</v>
      </c>
      <c r="F8" s="91" t="s">
        <v>1659</v>
      </c>
      <c r="G8" s="154">
        <v>0</v>
      </c>
    </row>
    <row r="9" spans="1:7" x14ac:dyDescent="0.3">
      <c r="A9" s="1"/>
      <c r="B9" s="91" t="s">
        <v>175</v>
      </c>
      <c r="C9" s="91" t="s">
        <v>1145</v>
      </c>
      <c r="D9" s="91" t="s">
        <v>1145</v>
      </c>
      <c r="E9" s="91" t="s">
        <v>1667</v>
      </c>
      <c r="F9" s="91" t="s">
        <v>1659</v>
      </c>
      <c r="G9" s="154">
        <v>0</v>
      </c>
    </row>
    <row r="10" spans="1:7" x14ac:dyDescent="0.3">
      <c r="A10" s="1"/>
      <c r="B10" s="91" t="s">
        <v>180</v>
      </c>
      <c r="C10" s="91" t="s">
        <v>1147</v>
      </c>
      <c r="D10" s="91" t="s">
        <v>87</v>
      </c>
      <c r="E10" s="91" t="s">
        <v>1667</v>
      </c>
      <c r="F10" s="91" t="s">
        <v>1659</v>
      </c>
      <c r="G10" s="154">
        <v>0</v>
      </c>
    </row>
    <row r="11" spans="1:7" x14ac:dyDescent="0.3">
      <c r="A11" s="1"/>
      <c r="B11" s="91" t="s">
        <v>631</v>
      </c>
      <c r="C11" s="91" t="s">
        <v>1026</v>
      </c>
      <c r="D11" s="91" t="s">
        <v>1668</v>
      </c>
      <c r="E11" s="91" t="s">
        <v>1667</v>
      </c>
      <c r="F11" s="91" t="s">
        <v>1659</v>
      </c>
      <c r="G11" s="154">
        <v>467.12</v>
      </c>
    </row>
    <row r="12" spans="1:7" x14ac:dyDescent="0.3">
      <c r="A12" s="1"/>
      <c r="B12" s="91" t="s">
        <v>631</v>
      </c>
      <c r="C12" s="91" t="s">
        <v>1026</v>
      </c>
      <c r="D12" s="91" t="s">
        <v>1669</v>
      </c>
      <c r="E12" s="91" t="s">
        <v>1667</v>
      </c>
      <c r="F12" s="91" t="s">
        <v>1659</v>
      </c>
      <c r="G12" s="154">
        <v>692.08</v>
      </c>
    </row>
    <row r="13" spans="1:7" x14ac:dyDescent="0.3">
      <c r="A13" s="1"/>
      <c r="B13" s="91" t="s">
        <v>629</v>
      </c>
      <c r="C13" s="91" t="s">
        <v>1029</v>
      </c>
      <c r="D13" s="91" t="s">
        <v>1670</v>
      </c>
      <c r="E13" s="91" t="s">
        <v>1667</v>
      </c>
      <c r="F13" s="91" t="s">
        <v>1659</v>
      </c>
      <c r="G13" s="154">
        <v>958.30947000000003</v>
      </c>
    </row>
    <row r="14" spans="1:7" x14ac:dyDescent="0.3">
      <c r="A14" s="1"/>
      <c r="B14" s="91" t="s">
        <v>629</v>
      </c>
      <c r="C14" s="91" t="s">
        <v>1029</v>
      </c>
      <c r="D14" s="91" t="s">
        <v>1671</v>
      </c>
      <c r="E14" s="91" t="s">
        <v>1667</v>
      </c>
      <c r="F14" s="91" t="s">
        <v>1659</v>
      </c>
      <c r="G14" s="154">
        <v>5.9754899999999997</v>
      </c>
    </row>
    <row r="15" spans="1:7" x14ac:dyDescent="0.3">
      <c r="A15" s="1"/>
      <c r="B15" s="91" t="s">
        <v>632</v>
      </c>
      <c r="C15" s="91" t="s">
        <v>1030</v>
      </c>
      <c r="D15" s="91" t="s">
        <v>1672</v>
      </c>
      <c r="E15" s="91" t="s">
        <v>1667</v>
      </c>
      <c r="F15" s="91" t="s">
        <v>1659</v>
      </c>
      <c r="G15" s="154">
        <v>0</v>
      </c>
    </row>
    <row r="16" spans="1:7" x14ac:dyDescent="0.3">
      <c r="A16" s="1"/>
      <c r="B16" s="91" t="s">
        <v>632</v>
      </c>
      <c r="C16" s="91" t="s">
        <v>1030</v>
      </c>
      <c r="D16" s="91" t="s">
        <v>1673</v>
      </c>
      <c r="E16" s="91" t="s">
        <v>1667</v>
      </c>
      <c r="F16" s="91" t="s">
        <v>1659</v>
      </c>
      <c r="G16" s="154">
        <v>2278.19</v>
      </c>
    </row>
    <row r="17" spans="1:7" x14ac:dyDescent="0.3">
      <c r="A17" s="1"/>
      <c r="B17" s="91" t="s">
        <v>55</v>
      </c>
      <c r="C17" s="91" t="s">
        <v>1154</v>
      </c>
      <c r="D17" s="91" t="s">
        <v>1674</v>
      </c>
      <c r="E17" s="91" t="s">
        <v>1654</v>
      </c>
      <c r="F17" s="91" t="s">
        <v>1655</v>
      </c>
      <c r="G17" s="154">
        <v>0</v>
      </c>
    </row>
    <row r="18" spans="1:7" x14ac:dyDescent="0.3">
      <c r="A18" s="1"/>
      <c r="B18" s="91" t="s">
        <v>55</v>
      </c>
      <c r="C18" s="91" t="s">
        <v>1154</v>
      </c>
      <c r="D18" s="91" t="s">
        <v>1674</v>
      </c>
      <c r="E18" s="91" t="s">
        <v>1656</v>
      </c>
      <c r="F18" s="91" t="s">
        <v>1655</v>
      </c>
      <c r="G18" s="154">
        <v>0</v>
      </c>
    </row>
    <row r="19" spans="1:7" x14ac:dyDescent="0.3">
      <c r="A19" s="1"/>
      <c r="B19" s="91" t="s">
        <v>55</v>
      </c>
      <c r="C19" s="91" t="s">
        <v>1154</v>
      </c>
      <c r="D19" s="91" t="s">
        <v>1675</v>
      </c>
      <c r="E19" s="91" t="s">
        <v>1654</v>
      </c>
      <c r="F19" s="91" t="s">
        <v>1655</v>
      </c>
      <c r="G19" s="154">
        <v>0</v>
      </c>
    </row>
    <row r="20" spans="1:7" x14ac:dyDescent="0.3">
      <c r="A20" s="1"/>
      <c r="B20" s="91" t="s">
        <v>55</v>
      </c>
      <c r="C20" s="91" t="s">
        <v>1154</v>
      </c>
      <c r="D20" s="91" t="s">
        <v>1675</v>
      </c>
      <c r="E20" s="91" t="s">
        <v>1656</v>
      </c>
      <c r="F20" s="91" t="s">
        <v>1655</v>
      </c>
      <c r="G20" s="154">
        <v>0</v>
      </c>
    </row>
    <row r="21" spans="1:7" x14ac:dyDescent="0.3">
      <c r="A21" s="1"/>
      <c r="B21" s="91" t="s">
        <v>55</v>
      </c>
      <c r="C21" s="91" t="s">
        <v>1154</v>
      </c>
      <c r="D21" s="91" t="s">
        <v>1676</v>
      </c>
      <c r="E21" s="91" t="s">
        <v>1654</v>
      </c>
      <c r="F21" s="91" t="s">
        <v>1655</v>
      </c>
      <c r="G21" s="154">
        <v>0</v>
      </c>
    </row>
    <row r="22" spans="1:7" x14ac:dyDescent="0.3">
      <c r="A22" s="1"/>
      <c r="B22" s="91" t="s">
        <v>55</v>
      </c>
      <c r="C22" s="91" t="s">
        <v>1156</v>
      </c>
      <c r="D22" s="91" t="s">
        <v>1677</v>
      </c>
      <c r="E22" s="91" t="s">
        <v>1654</v>
      </c>
      <c r="F22" s="91" t="s">
        <v>1655</v>
      </c>
      <c r="G22" s="154">
        <v>0</v>
      </c>
    </row>
    <row r="23" spans="1:7" x14ac:dyDescent="0.3">
      <c r="A23" s="1"/>
      <c r="B23" s="91" t="s">
        <v>55</v>
      </c>
      <c r="C23" s="91" t="s">
        <v>1156</v>
      </c>
      <c r="D23" s="91" t="s">
        <v>1677</v>
      </c>
      <c r="E23" s="91" t="s">
        <v>1656</v>
      </c>
      <c r="F23" s="91" t="s">
        <v>1655</v>
      </c>
      <c r="G23" s="154">
        <v>0</v>
      </c>
    </row>
    <row r="24" spans="1:7" x14ac:dyDescent="0.3">
      <c r="A24" s="1"/>
      <c r="B24" s="91" t="s">
        <v>55</v>
      </c>
      <c r="C24" s="91" t="s">
        <v>1156</v>
      </c>
      <c r="D24" s="91" t="s">
        <v>1678</v>
      </c>
      <c r="E24" s="91" t="s">
        <v>1654</v>
      </c>
      <c r="F24" s="91" t="s">
        <v>1655</v>
      </c>
      <c r="G24" s="154">
        <v>0</v>
      </c>
    </row>
    <row r="25" spans="1:7" x14ac:dyDescent="0.3">
      <c r="A25" s="1"/>
      <c r="B25" s="91" t="s">
        <v>55</v>
      </c>
      <c r="C25" s="91" t="s">
        <v>1156</v>
      </c>
      <c r="D25" s="91" t="s">
        <v>1678</v>
      </c>
      <c r="E25" s="91" t="s">
        <v>1656</v>
      </c>
      <c r="F25" s="91" t="s">
        <v>1655</v>
      </c>
      <c r="G25" s="154">
        <v>0</v>
      </c>
    </row>
    <row r="26" spans="1:7" x14ac:dyDescent="0.3">
      <c r="A26" s="1"/>
      <c r="B26" s="91" t="s">
        <v>55</v>
      </c>
      <c r="C26" s="91" t="s">
        <v>1156</v>
      </c>
      <c r="D26" s="91" t="s">
        <v>1679</v>
      </c>
      <c r="E26" s="91" t="s">
        <v>1654</v>
      </c>
      <c r="F26" s="91" t="s">
        <v>1655</v>
      </c>
      <c r="G26" s="154">
        <v>0</v>
      </c>
    </row>
    <row r="27" spans="1:7" x14ac:dyDescent="0.3">
      <c r="A27" s="1"/>
      <c r="B27" s="91" t="s">
        <v>55</v>
      </c>
      <c r="C27" s="91" t="s">
        <v>1156</v>
      </c>
      <c r="D27" s="91" t="s">
        <v>1679</v>
      </c>
      <c r="E27" s="91" t="s">
        <v>1656</v>
      </c>
      <c r="F27" s="91" t="s">
        <v>1655</v>
      </c>
      <c r="G27" s="154">
        <v>0</v>
      </c>
    </row>
    <row r="28" spans="1:7" x14ac:dyDescent="0.3">
      <c r="A28" s="1"/>
      <c r="B28" s="91" t="s">
        <v>248</v>
      </c>
      <c r="C28" s="91" t="s">
        <v>1158</v>
      </c>
      <c r="D28" s="91" t="s">
        <v>1680</v>
      </c>
      <c r="E28" s="91" t="s">
        <v>1681</v>
      </c>
      <c r="F28" s="91" t="s">
        <v>1655</v>
      </c>
      <c r="G28" s="154">
        <v>1885.5184400000001</v>
      </c>
    </row>
    <row r="29" spans="1:7" x14ac:dyDescent="0.3">
      <c r="A29" s="1"/>
      <c r="B29" s="91" t="s">
        <v>248</v>
      </c>
      <c r="C29" s="91" t="s">
        <v>1158</v>
      </c>
      <c r="D29" s="91" t="s">
        <v>1682</v>
      </c>
      <c r="E29" s="91" t="s">
        <v>1681</v>
      </c>
      <c r="F29" s="91" t="s">
        <v>1655</v>
      </c>
      <c r="G29" s="154">
        <v>1834.6924300000001</v>
      </c>
    </row>
    <row r="30" spans="1:7" x14ac:dyDescent="0.3">
      <c r="A30" s="1"/>
      <c r="B30" s="91" t="s">
        <v>248</v>
      </c>
      <c r="C30" s="91" t="s">
        <v>1158</v>
      </c>
      <c r="D30" s="91" t="s">
        <v>1683</v>
      </c>
      <c r="E30" s="91" t="s">
        <v>1681</v>
      </c>
      <c r="F30" s="91" t="s">
        <v>1655</v>
      </c>
      <c r="G30" s="154">
        <v>1775.9140400000001</v>
      </c>
    </row>
    <row r="31" spans="1:7" x14ac:dyDescent="0.3">
      <c r="A31" s="1"/>
      <c r="B31" s="91" t="s">
        <v>248</v>
      </c>
      <c r="C31" s="91" t="s">
        <v>1158</v>
      </c>
      <c r="D31" s="91" t="s">
        <v>1684</v>
      </c>
      <c r="E31" s="91" t="s">
        <v>1681</v>
      </c>
      <c r="F31" s="91" t="s">
        <v>1655</v>
      </c>
      <c r="G31" s="154">
        <v>1696.2750900000001</v>
      </c>
    </row>
    <row r="32" spans="1:7" x14ac:dyDescent="0.3">
      <c r="A32" s="1"/>
      <c r="B32" s="91" t="s">
        <v>60</v>
      </c>
      <c r="C32" s="91" t="s">
        <v>1160</v>
      </c>
      <c r="D32" s="91" t="s">
        <v>1161</v>
      </c>
      <c r="E32" s="91" t="s">
        <v>1654</v>
      </c>
      <c r="F32" s="91" t="s">
        <v>1655</v>
      </c>
      <c r="G32" s="154">
        <v>0</v>
      </c>
    </row>
    <row r="33" spans="1:7" x14ac:dyDescent="0.3">
      <c r="A33" s="1"/>
      <c r="B33" s="91" t="s">
        <v>60</v>
      </c>
      <c r="C33" s="91" t="s">
        <v>1160</v>
      </c>
      <c r="D33" s="91" t="s">
        <v>1162</v>
      </c>
      <c r="E33" s="91" t="s">
        <v>1654</v>
      </c>
      <c r="F33" s="91" t="s">
        <v>1655</v>
      </c>
      <c r="G33" s="154">
        <v>0</v>
      </c>
    </row>
    <row r="34" spans="1:7" x14ac:dyDescent="0.3">
      <c r="A34" s="1"/>
      <c r="B34" s="91" t="s">
        <v>66</v>
      </c>
      <c r="C34" s="91" t="s">
        <v>1163</v>
      </c>
      <c r="D34" s="91" t="s">
        <v>1164</v>
      </c>
      <c r="E34" s="91" t="s">
        <v>1654</v>
      </c>
      <c r="F34" s="91" t="s">
        <v>1655</v>
      </c>
      <c r="G34" s="154">
        <v>0</v>
      </c>
    </row>
    <row r="35" spans="1:7" x14ac:dyDescent="0.3">
      <c r="A35" s="1"/>
      <c r="B35" s="91" t="s">
        <v>66</v>
      </c>
      <c r="C35" s="91" t="s">
        <v>1163</v>
      </c>
      <c r="D35" s="91" t="s">
        <v>1164</v>
      </c>
      <c r="E35" s="91" t="s">
        <v>1681</v>
      </c>
      <c r="F35" s="91" t="s">
        <v>1655</v>
      </c>
      <c r="G35" s="154">
        <v>108106.633</v>
      </c>
    </row>
    <row r="36" spans="1:7" x14ac:dyDescent="0.3">
      <c r="A36" s="1"/>
      <c r="B36" s="91" t="s">
        <v>66</v>
      </c>
      <c r="C36" s="91" t="s">
        <v>1165</v>
      </c>
      <c r="D36" s="91" t="s">
        <v>1685</v>
      </c>
      <c r="E36" s="91" t="s">
        <v>1681</v>
      </c>
      <c r="F36" s="91" t="s">
        <v>1655</v>
      </c>
      <c r="G36" s="154">
        <v>214659.73800000001</v>
      </c>
    </row>
    <row r="37" spans="1:7" x14ac:dyDescent="0.3">
      <c r="A37" s="1"/>
      <c r="B37" s="91" t="s">
        <v>66</v>
      </c>
      <c r="C37" s="91" t="s">
        <v>1166</v>
      </c>
      <c r="D37" s="91" t="s">
        <v>1686</v>
      </c>
      <c r="E37" s="91" t="s">
        <v>1654</v>
      </c>
      <c r="F37" s="91" t="s">
        <v>1655</v>
      </c>
      <c r="G37" s="154">
        <v>284.47230000000002</v>
      </c>
    </row>
    <row r="38" spans="1:7" x14ac:dyDescent="0.3">
      <c r="A38" s="1"/>
      <c r="B38" s="91" t="s">
        <v>66</v>
      </c>
      <c r="C38" s="91" t="s">
        <v>1166</v>
      </c>
      <c r="D38" s="91" t="s">
        <v>1686</v>
      </c>
      <c r="E38" s="91" t="s">
        <v>1681</v>
      </c>
      <c r="F38" s="91" t="s">
        <v>1655</v>
      </c>
      <c r="G38" s="154">
        <v>0</v>
      </c>
    </row>
    <row r="39" spans="1:7" x14ac:dyDescent="0.3">
      <c r="A39" s="1"/>
      <c r="B39" s="91" t="s">
        <v>73</v>
      </c>
      <c r="C39" s="91" t="s">
        <v>78</v>
      </c>
      <c r="D39" s="91" t="s">
        <v>1687</v>
      </c>
      <c r="E39" s="91" t="s">
        <v>1681</v>
      </c>
      <c r="F39" s="91" t="s">
        <v>1655</v>
      </c>
      <c r="G39" s="154">
        <v>780919</v>
      </c>
    </row>
    <row r="40" spans="1:7" x14ac:dyDescent="0.3">
      <c r="A40" s="1"/>
      <c r="B40" s="91" t="s">
        <v>73</v>
      </c>
      <c r="C40" s="91" t="s">
        <v>78</v>
      </c>
      <c r="D40" s="91" t="s">
        <v>1688</v>
      </c>
      <c r="E40" s="91" t="s">
        <v>1681</v>
      </c>
      <c r="F40" s="91" t="s">
        <v>1655</v>
      </c>
      <c r="G40" s="154">
        <v>774513</v>
      </c>
    </row>
    <row r="41" spans="1:7" x14ac:dyDescent="0.3">
      <c r="A41" s="1"/>
      <c r="B41" s="91" t="s">
        <v>73</v>
      </c>
      <c r="C41" s="91" t="s">
        <v>78</v>
      </c>
      <c r="D41" s="91" t="s">
        <v>1689</v>
      </c>
      <c r="E41" s="91" t="s">
        <v>1681</v>
      </c>
      <c r="F41" s="91" t="s">
        <v>1655</v>
      </c>
      <c r="G41" s="154">
        <v>795130</v>
      </c>
    </row>
    <row r="42" spans="1:7" x14ac:dyDescent="0.3">
      <c r="A42" s="1"/>
      <c r="B42" s="91" t="s">
        <v>73</v>
      </c>
      <c r="C42" s="91" t="s">
        <v>81</v>
      </c>
      <c r="D42" s="91" t="s">
        <v>1690</v>
      </c>
      <c r="E42" s="91" t="s">
        <v>1681</v>
      </c>
      <c r="F42" s="91" t="s">
        <v>1655</v>
      </c>
      <c r="G42" s="154">
        <v>32168</v>
      </c>
    </row>
    <row r="43" spans="1:7" x14ac:dyDescent="0.3">
      <c r="A43" s="1"/>
      <c r="B43" s="91" t="s">
        <v>73</v>
      </c>
      <c r="C43" s="91" t="s">
        <v>1657</v>
      </c>
      <c r="D43" s="91" t="s">
        <v>1691</v>
      </c>
      <c r="E43" s="91" t="s">
        <v>1658</v>
      </c>
      <c r="F43" s="91" t="s">
        <v>1659</v>
      </c>
      <c r="G43" s="154">
        <v>0</v>
      </c>
    </row>
    <row r="44" spans="1:7" x14ac:dyDescent="0.3">
      <c r="A44" s="1"/>
      <c r="B44" s="91" t="s">
        <v>73</v>
      </c>
      <c r="C44" s="91" t="s">
        <v>1657</v>
      </c>
      <c r="D44" s="91" t="s">
        <v>1691</v>
      </c>
      <c r="E44" s="91" t="s">
        <v>1654</v>
      </c>
      <c r="F44" s="91" t="s">
        <v>1655</v>
      </c>
      <c r="G44" s="154">
        <v>0</v>
      </c>
    </row>
    <row r="45" spans="1:7" x14ac:dyDescent="0.3">
      <c r="A45" s="1"/>
      <c r="B45" s="91" t="s">
        <v>73</v>
      </c>
      <c r="C45" s="91" t="s">
        <v>1179</v>
      </c>
      <c r="D45" s="91" t="s">
        <v>1692</v>
      </c>
      <c r="E45" s="91" t="s">
        <v>1654</v>
      </c>
      <c r="F45" s="91" t="s">
        <v>1655</v>
      </c>
      <c r="G45" s="154">
        <v>0</v>
      </c>
    </row>
    <row r="46" spans="1:7" x14ac:dyDescent="0.3">
      <c r="A46" s="1"/>
      <c r="B46" s="91" t="s">
        <v>73</v>
      </c>
      <c r="C46" s="91" t="s">
        <v>1179</v>
      </c>
      <c r="D46" s="91" t="s">
        <v>1693</v>
      </c>
      <c r="E46" s="91" t="s">
        <v>1654</v>
      </c>
      <c r="F46" s="91" t="s">
        <v>1655</v>
      </c>
      <c r="G46" s="154">
        <v>0</v>
      </c>
    </row>
    <row r="47" spans="1:7" x14ac:dyDescent="0.3">
      <c r="A47" s="1"/>
      <c r="B47" s="91" t="s">
        <v>73</v>
      </c>
      <c r="C47" s="91" t="s">
        <v>1179</v>
      </c>
      <c r="D47" s="91" t="s">
        <v>1694</v>
      </c>
      <c r="E47" s="91" t="s">
        <v>1654</v>
      </c>
      <c r="F47" s="91" t="s">
        <v>1655</v>
      </c>
      <c r="G47" s="154">
        <v>0</v>
      </c>
    </row>
    <row r="48" spans="1:7" x14ac:dyDescent="0.3">
      <c r="A48" s="1"/>
      <c r="B48" s="91" t="s">
        <v>73</v>
      </c>
      <c r="C48" s="91" t="s">
        <v>1182</v>
      </c>
      <c r="D48" s="91" t="s">
        <v>1695</v>
      </c>
      <c r="E48" s="91" t="s">
        <v>1654</v>
      </c>
      <c r="F48" s="91" t="s">
        <v>1655</v>
      </c>
      <c r="G48" s="154">
        <v>0</v>
      </c>
    </row>
    <row r="49" spans="1:7" x14ac:dyDescent="0.3">
      <c r="A49" s="1"/>
      <c r="B49" s="91" t="s">
        <v>73</v>
      </c>
      <c r="C49" s="91" t="s">
        <v>1182</v>
      </c>
      <c r="D49" s="91" t="s">
        <v>1696</v>
      </c>
      <c r="E49" s="91" t="s">
        <v>1654</v>
      </c>
      <c r="F49" s="91" t="s">
        <v>1655</v>
      </c>
      <c r="G49" s="154">
        <v>0</v>
      </c>
    </row>
    <row r="50" spans="1:7" x14ac:dyDescent="0.3">
      <c r="A50" s="1"/>
      <c r="B50" s="91" t="s">
        <v>73</v>
      </c>
      <c r="C50" s="91" t="s">
        <v>1182</v>
      </c>
      <c r="D50" s="91" t="s">
        <v>1697</v>
      </c>
      <c r="E50" s="91" t="s">
        <v>1654</v>
      </c>
      <c r="F50" s="91" t="s">
        <v>1655</v>
      </c>
      <c r="G50" s="154">
        <v>0</v>
      </c>
    </row>
    <row r="51" spans="1:7" x14ac:dyDescent="0.3">
      <c r="A51" s="1"/>
      <c r="B51" s="91" t="s">
        <v>82</v>
      </c>
      <c r="C51" s="91" t="s">
        <v>83</v>
      </c>
      <c r="D51" s="91" t="s">
        <v>1698</v>
      </c>
      <c r="E51" s="91" t="s">
        <v>1654</v>
      </c>
      <c r="F51" s="91" t="s">
        <v>1655</v>
      </c>
      <c r="G51" s="154">
        <v>0</v>
      </c>
    </row>
    <row r="52" spans="1:7" x14ac:dyDescent="0.3">
      <c r="A52" s="1"/>
      <c r="B52" s="91" t="s">
        <v>82</v>
      </c>
      <c r="C52" s="91" t="s">
        <v>83</v>
      </c>
      <c r="D52" s="91" t="s">
        <v>1698</v>
      </c>
      <c r="E52" s="91" t="s">
        <v>1681</v>
      </c>
      <c r="F52" s="91" t="s">
        <v>1655</v>
      </c>
      <c r="G52" s="154">
        <v>1090267.3999999999</v>
      </c>
    </row>
    <row r="53" spans="1:7" x14ac:dyDescent="0.3">
      <c r="A53" s="1"/>
      <c r="B53" s="91" t="s">
        <v>82</v>
      </c>
      <c r="C53" s="91" t="s">
        <v>83</v>
      </c>
      <c r="D53" s="91" t="s">
        <v>1699</v>
      </c>
      <c r="E53" s="91" t="s">
        <v>1654</v>
      </c>
      <c r="F53" s="91" t="s">
        <v>1655</v>
      </c>
      <c r="G53" s="154">
        <v>0</v>
      </c>
    </row>
    <row r="54" spans="1:7" x14ac:dyDescent="0.3">
      <c r="A54" s="1"/>
      <c r="B54" s="91" t="s">
        <v>82</v>
      </c>
      <c r="C54" s="91" t="s">
        <v>83</v>
      </c>
      <c r="D54" s="91" t="s">
        <v>1699</v>
      </c>
      <c r="E54" s="91" t="s">
        <v>1681</v>
      </c>
      <c r="F54" s="91" t="s">
        <v>1655</v>
      </c>
      <c r="G54" s="154">
        <v>1094730.57</v>
      </c>
    </row>
    <row r="55" spans="1:7" x14ac:dyDescent="0.3">
      <c r="A55" s="1"/>
      <c r="B55" s="91" t="s">
        <v>630</v>
      </c>
      <c r="C55" s="91" t="s">
        <v>1187</v>
      </c>
      <c r="D55" s="91" t="s">
        <v>1700</v>
      </c>
      <c r="E55" s="91" t="s">
        <v>1701</v>
      </c>
      <c r="F55" s="91" t="s">
        <v>1655</v>
      </c>
      <c r="G55" s="154">
        <v>0</v>
      </c>
    </row>
    <row r="56" spans="1:7" x14ac:dyDescent="0.3">
      <c r="A56" s="1"/>
      <c r="B56" s="91" t="s">
        <v>630</v>
      </c>
      <c r="C56" s="91" t="s">
        <v>1187</v>
      </c>
      <c r="D56" s="91" t="s">
        <v>1700</v>
      </c>
      <c r="E56" s="91" t="s">
        <v>1702</v>
      </c>
      <c r="F56" s="91" t="s">
        <v>1655</v>
      </c>
      <c r="G56" s="154">
        <v>0</v>
      </c>
    </row>
    <row r="57" spans="1:7" x14ac:dyDescent="0.3">
      <c r="A57" s="1"/>
      <c r="B57" s="91" t="s">
        <v>630</v>
      </c>
      <c r="C57" s="91" t="s">
        <v>1187</v>
      </c>
      <c r="D57" s="91" t="s">
        <v>1700</v>
      </c>
      <c r="E57" s="91" t="s">
        <v>1703</v>
      </c>
      <c r="F57" s="91" t="s">
        <v>1655</v>
      </c>
      <c r="G57" s="154">
        <v>0</v>
      </c>
    </row>
    <row r="58" spans="1:7" x14ac:dyDescent="0.3">
      <c r="A58" s="1"/>
      <c r="B58" s="91" t="s">
        <v>630</v>
      </c>
      <c r="C58" s="91" t="s">
        <v>1187</v>
      </c>
      <c r="D58" s="91" t="s">
        <v>1704</v>
      </c>
      <c r="E58" s="91" t="s">
        <v>1701</v>
      </c>
      <c r="F58" s="91" t="s">
        <v>1655</v>
      </c>
      <c r="G58" s="154">
        <v>0</v>
      </c>
    </row>
    <row r="59" spans="1:7" x14ac:dyDescent="0.3">
      <c r="A59" s="1"/>
      <c r="B59" s="91" t="s">
        <v>630</v>
      </c>
      <c r="C59" s="91" t="s">
        <v>1187</v>
      </c>
      <c r="D59" s="91" t="s">
        <v>1704</v>
      </c>
      <c r="E59" s="91" t="s">
        <v>1702</v>
      </c>
      <c r="F59" s="91" t="s">
        <v>1655</v>
      </c>
      <c r="G59" s="154">
        <v>0</v>
      </c>
    </row>
    <row r="60" spans="1:7" x14ac:dyDescent="0.3">
      <c r="A60" s="1"/>
      <c r="B60" s="91" t="s">
        <v>630</v>
      </c>
      <c r="C60" s="91" t="s">
        <v>1187</v>
      </c>
      <c r="D60" s="91" t="s">
        <v>1704</v>
      </c>
      <c r="E60" s="91" t="s">
        <v>1703</v>
      </c>
      <c r="F60" s="91" t="s">
        <v>1655</v>
      </c>
      <c r="G60" s="154">
        <v>0</v>
      </c>
    </row>
    <row r="61" spans="1:7" x14ac:dyDescent="0.3">
      <c r="A61" s="1"/>
      <c r="B61" s="91" t="s">
        <v>600</v>
      </c>
      <c r="C61" s="91" t="s">
        <v>1191</v>
      </c>
      <c r="D61" s="91" t="s">
        <v>1191</v>
      </c>
      <c r="E61" s="91" t="s">
        <v>1654</v>
      </c>
      <c r="F61" s="91" t="s">
        <v>1655</v>
      </c>
      <c r="G61" s="154">
        <v>0</v>
      </c>
    </row>
    <row r="62" spans="1:7" x14ac:dyDescent="0.3">
      <c r="A62" s="1"/>
      <c r="B62" s="91" t="s">
        <v>600</v>
      </c>
      <c r="C62" s="91" t="s">
        <v>1192</v>
      </c>
      <c r="D62" s="91" t="s">
        <v>1192</v>
      </c>
      <c r="E62" s="91" t="s">
        <v>1654</v>
      </c>
      <c r="F62" s="91" t="s">
        <v>1655</v>
      </c>
      <c r="G62" s="154">
        <v>0</v>
      </c>
    </row>
    <row r="63" spans="1:7" x14ac:dyDescent="0.3">
      <c r="A63" s="1"/>
      <c r="B63" s="91" t="s">
        <v>89</v>
      </c>
      <c r="C63" s="91" t="s">
        <v>96</v>
      </c>
      <c r="D63" s="91" t="s">
        <v>1705</v>
      </c>
      <c r="E63" s="91" t="s">
        <v>1681</v>
      </c>
      <c r="F63" s="91" t="s">
        <v>1655</v>
      </c>
      <c r="G63" s="154">
        <v>857317.15480000002</v>
      </c>
    </row>
    <row r="64" spans="1:7" x14ac:dyDescent="0.3">
      <c r="A64" s="1"/>
      <c r="B64" s="91" t="s">
        <v>89</v>
      </c>
      <c r="C64" s="91" t="s">
        <v>96</v>
      </c>
      <c r="D64" s="91" t="s">
        <v>1706</v>
      </c>
      <c r="E64" s="91" t="s">
        <v>1681</v>
      </c>
      <c r="F64" s="91" t="s">
        <v>1655</v>
      </c>
      <c r="G64" s="154">
        <v>881290.25890000002</v>
      </c>
    </row>
    <row r="65" spans="1:7" x14ac:dyDescent="0.3">
      <c r="A65" s="1"/>
      <c r="B65" s="91" t="s">
        <v>89</v>
      </c>
      <c r="C65" s="91" t="s">
        <v>96</v>
      </c>
      <c r="D65" s="91" t="s">
        <v>1707</v>
      </c>
      <c r="E65" s="91" t="s">
        <v>1681</v>
      </c>
      <c r="F65" s="91" t="s">
        <v>1655</v>
      </c>
      <c r="G65" s="154">
        <v>0</v>
      </c>
    </row>
    <row r="66" spans="1:7" x14ac:dyDescent="0.3">
      <c r="A66" s="1"/>
      <c r="B66" s="91" t="s">
        <v>89</v>
      </c>
      <c r="C66" s="91" t="s">
        <v>100</v>
      </c>
      <c r="D66" s="91" t="s">
        <v>1708</v>
      </c>
      <c r="E66" s="91" t="s">
        <v>1681</v>
      </c>
      <c r="F66" s="91" t="s">
        <v>1655</v>
      </c>
      <c r="G66" s="154">
        <v>1142762.0730000001</v>
      </c>
    </row>
    <row r="67" spans="1:7" x14ac:dyDescent="0.3">
      <c r="A67" s="1"/>
      <c r="B67" s="91" t="s">
        <v>332</v>
      </c>
      <c r="C67" s="91" t="s">
        <v>1198</v>
      </c>
      <c r="D67" s="91" t="s">
        <v>1709</v>
      </c>
      <c r="E67" s="91" t="s">
        <v>1654</v>
      </c>
      <c r="F67" s="91" t="s">
        <v>1655</v>
      </c>
      <c r="G67" s="154">
        <v>0</v>
      </c>
    </row>
    <row r="68" spans="1:7" x14ac:dyDescent="0.3">
      <c r="A68" s="1"/>
      <c r="B68" s="91" t="s">
        <v>114</v>
      </c>
      <c r="C68" s="91" t="s">
        <v>1201</v>
      </c>
      <c r="D68" s="91" t="s">
        <v>1710</v>
      </c>
      <c r="E68" s="91" t="s">
        <v>1654</v>
      </c>
      <c r="F68" s="91" t="s">
        <v>1655</v>
      </c>
      <c r="G68" s="154">
        <v>0</v>
      </c>
    </row>
    <row r="69" spans="1:7" x14ac:dyDescent="0.3">
      <c r="A69" s="1"/>
      <c r="B69" s="91" t="s">
        <v>114</v>
      </c>
      <c r="C69" s="91" t="s">
        <v>1201</v>
      </c>
      <c r="D69" s="91" t="s">
        <v>1710</v>
      </c>
      <c r="E69" s="91" t="s">
        <v>1681</v>
      </c>
      <c r="F69" s="91" t="s">
        <v>1655</v>
      </c>
      <c r="G69" s="154">
        <v>0</v>
      </c>
    </row>
    <row r="70" spans="1:7" x14ac:dyDescent="0.3">
      <c r="A70" s="1"/>
      <c r="B70" s="91" t="s">
        <v>114</v>
      </c>
      <c r="C70" s="91" t="s">
        <v>1201</v>
      </c>
      <c r="D70" s="91" t="s">
        <v>1202</v>
      </c>
      <c r="E70" s="91" t="s">
        <v>1654</v>
      </c>
      <c r="F70" s="91" t="s">
        <v>1655</v>
      </c>
      <c r="G70" s="154">
        <v>0</v>
      </c>
    </row>
    <row r="71" spans="1:7" x14ac:dyDescent="0.3">
      <c r="A71" s="1"/>
      <c r="B71" s="91" t="s">
        <v>114</v>
      </c>
      <c r="C71" s="91" t="s">
        <v>1201</v>
      </c>
      <c r="D71" s="91" t="s">
        <v>1202</v>
      </c>
      <c r="E71" s="91" t="s">
        <v>1681</v>
      </c>
      <c r="F71" s="91" t="s">
        <v>1655</v>
      </c>
      <c r="G71" s="154">
        <v>0</v>
      </c>
    </row>
    <row r="72" spans="1:7" x14ac:dyDescent="0.3">
      <c r="A72" s="1"/>
      <c r="B72" s="91" t="s">
        <v>114</v>
      </c>
      <c r="C72" s="91" t="s">
        <v>1201</v>
      </c>
      <c r="D72" s="91" t="s">
        <v>1711</v>
      </c>
      <c r="E72" s="91" t="s">
        <v>1654</v>
      </c>
      <c r="F72" s="91" t="s">
        <v>1655</v>
      </c>
      <c r="G72" s="154">
        <v>0</v>
      </c>
    </row>
    <row r="73" spans="1:7" x14ac:dyDescent="0.3">
      <c r="A73" s="1"/>
      <c r="B73" s="91" t="s">
        <v>114</v>
      </c>
      <c r="C73" s="91" t="s">
        <v>1201</v>
      </c>
      <c r="D73" s="91" t="s">
        <v>1711</v>
      </c>
      <c r="E73" s="91" t="s">
        <v>1681</v>
      </c>
      <c r="F73" s="91" t="s">
        <v>1655</v>
      </c>
      <c r="G73" s="154">
        <v>0</v>
      </c>
    </row>
    <row r="74" spans="1:7" x14ac:dyDescent="0.3">
      <c r="A74" s="1"/>
      <c r="B74" s="91" t="s">
        <v>114</v>
      </c>
      <c r="C74" s="91" t="s">
        <v>126</v>
      </c>
      <c r="D74" s="91" t="s">
        <v>1712</v>
      </c>
      <c r="E74" s="91" t="s">
        <v>1681</v>
      </c>
      <c r="F74" s="91" t="s">
        <v>1655</v>
      </c>
      <c r="G74" s="154">
        <v>204631</v>
      </c>
    </row>
    <row r="75" spans="1:7" x14ac:dyDescent="0.3">
      <c r="A75" s="1"/>
      <c r="B75" s="91" t="s">
        <v>114</v>
      </c>
      <c r="C75" s="91" t="s">
        <v>129</v>
      </c>
      <c r="D75" s="91" t="s">
        <v>129</v>
      </c>
      <c r="E75" s="91" t="s">
        <v>1681</v>
      </c>
      <c r="F75" s="91" t="s">
        <v>1655</v>
      </c>
      <c r="G75" s="154">
        <v>1538185</v>
      </c>
    </row>
    <row r="76" spans="1:7" x14ac:dyDescent="0.3">
      <c r="A76" s="1"/>
      <c r="B76" s="91" t="s">
        <v>114</v>
      </c>
      <c r="C76" s="91" t="s">
        <v>129</v>
      </c>
      <c r="D76" s="91" t="s">
        <v>1713</v>
      </c>
      <c r="E76" s="91" t="s">
        <v>1654</v>
      </c>
      <c r="F76" s="91" t="s">
        <v>1655</v>
      </c>
      <c r="G76" s="154">
        <v>0</v>
      </c>
    </row>
    <row r="77" spans="1:7" x14ac:dyDescent="0.3">
      <c r="A77" s="1"/>
      <c r="B77" s="91" t="s">
        <v>114</v>
      </c>
      <c r="C77" s="91" t="s">
        <v>129</v>
      </c>
      <c r="D77" s="91" t="s">
        <v>1714</v>
      </c>
      <c r="E77" s="91" t="s">
        <v>1654</v>
      </c>
      <c r="F77" s="91" t="s">
        <v>1655</v>
      </c>
      <c r="G77" s="154">
        <v>0</v>
      </c>
    </row>
    <row r="78" spans="1:7" x14ac:dyDescent="0.3">
      <c r="A78" s="1"/>
      <c r="B78" s="91" t="s">
        <v>363</v>
      </c>
      <c r="C78" s="91" t="s">
        <v>1070</v>
      </c>
      <c r="D78" s="91" t="s">
        <v>1715</v>
      </c>
      <c r="E78" s="91" t="s">
        <v>1716</v>
      </c>
      <c r="F78" s="91" t="s">
        <v>1655</v>
      </c>
      <c r="G78" s="154">
        <v>20812.13</v>
      </c>
    </row>
    <row r="79" spans="1:7" x14ac:dyDescent="0.3">
      <c r="A79" s="1"/>
      <c r="B79" s="91" t="s">
        <v>363</v>
      </c>
      <c r="C79" s="91" t="s">
        <v>1070</v>
      </c>
      <c r="D79" s="91" t="s">
        <v>1717</v>
      </c>
      <c r="E79" s="91" t="s">
        <v>1716</v>
      </c>
      <c r="F79" s="91" t="s">
        <v>1655</v>
      </c>
      <c r="G79" s="154">
        <v>18941.66</v>
      </c>
    </row>
    <row r="80" spans="1:7" x14ac:dyDescent="0.3">
      <c r="A80" s="1"/>
      <c r="B80" s="91" t="s">
        <v>363</v>
      </c>
      <c r="C80" s="91" t="s">
        <v>1070</v>
      </c>
      <c r="D80" s="91" t="s">
        <v>1718</v>
      </c>
      <c r="E80" s="91" t="s">
        <v>1716</v>
      </c>
      <c r="F80" s="91" t="s">
        <v>1655</v>
      </c>
      <c r="G80" s="154">
        <v>19928.14</v>
      </c>
    </row>
    <row r="81" spans="1:7" x14ac:dyDescent="0.3">
      <c r="A81" s="1"/>
      <c r="B81" s="91" t="s">
        <v>363</v>
      </c>
      <c r="C81" s="91" t="s">
        <v>1206</v>
      </c>
      <c r="D81" s="91" t="s">
        <v>1719</v>
      </c>
      <c r="E81" s="91" t="s">
        <v>1716</v>
      </c>
      <c r="F81" s="91" t="s">
        <v>1655</v>
      </c>
      <c r="G81" s="154">
        <v>17721.37</v>
      </c>
    </row>
    <row r="82" spans="1:7" x14ac:dyDescent="0.3">
      <c r="A82" s="1"/>
      <c r="B82" s="91" t="s">
        <v>363</v>
      </c>
      <c r="C82" s="91" t="s">
        <v>1206</v>
      </c>
      <c r="D82" s="91" t="s">
        <v>1720</v>
      </c>
      <c r="E82" s="91" t="s">
        <v>1716</v>
      </c>
      <c r="F82" s="91" t="s">
        <v>1655</v>
      </c>
      <c r="G82" s="154">
        <v>0</v>
      </c>
    </row>
    <row r="83" spans="1:7" x14ac:dyDescent="0.3">
      <c r="A83" s="1"/>
      <c r="B83" s="91" t="s">
        <v>363</v>
      </c>
      <c r="C83" s="91" t="s">
        <v>1207</v>
      </c>
      <c r="D83" s="91" t="s">
        <v>1721</v>
      </c>
      <c r="E83" s="91" t="s">
        <v>1716</v>
      </c>
      <c r="F83" s="91" t="s">
        <v>1655</v>
      </c>
      <c r="G83" s="154">
        <v>12776.75</v>
      </c>
    </row>
    <row r="84" spans="1:7" x14ac:dyDescent="0.3">
      <c r="A84" s="1"/>
      <c r="B84" s="91" t="s">
        <v>363</v>
      </c>
      <c r="C84" s="91" t="s">
        <v>1207</v>
      </c>
      <c r="D84" s="91" t="s">
        <v>1722</v>
      </c>
      <c r="E84" s="91" t="s">
        <v>1716</v>
      </c>
      <c r="F84" s="91" t="s">
        <v>1655</v>
      </c>
      <c r="G84" s="154">
        <v>12936</v>
      </c>
    </row>
    <row r="85" spans="1:7" x14ac:dyDescent="0.3">
      <c r="A85" s="1"/>
      <c r="B85" s="91" t="s">
        <v>363</v>
      </c>
      <c r="C85" s="91" t="s">
        <v>1208</v>
      </c>
      <c r="D85" s="91" t="s">
        <v>365</v>
      </c>
      <c r="E85" s="91" t="s">
        <v>1716</v>
      </c>
      <c r="F85" s="91" t="s">
        <v>1655</v>
      </c>
      <c r="G85" s="154">
        <v>0</v>
      </c>
    </row>
    <row r="86" spans="1:7" x14ac:dyDescent="0.3">
      <c r="A86" s="1"/>
      <c r="B86" s="91" t="s">
        <v>363</v>
      </c>
      <c r="C86" s="91" t="s">
        <v>1208</v>
      </c>
      <c r="D86" s="91" t="s">
        <v>367</v>
      </c>
      <c r="E86" s="91" t="s">
        <v>1716</v>
      </c>
      <c r="F86" s="91" t="s">
        <v>1655</v>
      </c>
      <c r="G86" s="154">
        <v>0</v>
      </c>
    </row>
    <row r="87" spans="1:7" ht="26.4" x14ac:dyDescent="0.3">
      <c r="A87" s="1"/>
      <c r="B87" s="91" t="s">
        <v>371</v>
      </c>
      <c r="C87" s="91" t="s">
        <v>1209</v>
      </c>
      <c r="D87" s="91" t="s">
        <v>668</v>
      </c>
      <c r="E87" s="91" t="s">
        <v>1654</v>
      </c>
      <c r="F87" s="91" t="s">
        <v>1655</v>
      </c>
      <c r="G87" s="154">
        <v>172.67778000000001</v>
      </c>
    </row>
    <row r="88" spans="1:7" ht="26.4" x14ac:dyDescent="0.3">
      <c r="A88" s="1"/>
      <c r="B88" s="91" t="s">
        <v>371</v>
      </c>
      <c r="C88" s="91" t="s">
        <v>1209</v>
      </c>
      <c r="D88" s="91" t="s">
        <v>669</v>
      </c>
      <c r="E88" s="91" t="s">
        <v>1654</v>
      </c>
      <c r="F88" s="91" t="s">
        <v>1655</v>
      </c>
      <c r="G88" s="154">
        <v>0</v>
      </c>
    </row>
    <row r="89" spans="1:7" x14ac:dyDescent="0.3">
      <c r="A89" s="1"/>
      <c r="B89" s="91" t="s">
        <v>132</v>
      </c>
      <c r="C89" s="91" t="s">
        <v>133</v>
      </c>
      <c r="D89" s="91" t="s">
        <v>1723</v>
      </c>
      <c r="E89" s="91" t="s">
        <v>1654</v>
      </c>
      <c r="F89" s="91" t="s">
        <v>1655</v>
      </c>
      <c r="G89" s="154">
        <v>0</v>
      </c>
    </row>
    <row r="90" spans="1:7" x14ac:dyDescent="0.3">
      <c r="A90" s="1"/>
      <c r="B90" s="91" t="s">
        <v>132</v>
      </c>
      <c r="C90" s="91" t="s">
        <v>133</v>
      </c>
      <c r="D90" s="91" t="s">
        <v>1724</v>
      </c>
      <c r="E90" s="91" t="s">
        <v>1654</v>
      </c>
      <c r="F90" s="91" t="s">
        <v>1655</v>
      </c>
      <c r="G90" s="154">
        <v>0</v>
      </c>
    </row>
    <row r="91" spans="1:7" x14ac:dyDescent="0.3">
      <c r="A91" s="1"/>
      <c r="B91" s="91" t="s">
        <v>132</v>
      </c>
      <c r="C91" s="91" t="s">
        <v>133</v>
      </c>
      <c r="D91" s="91" t="s">
        <v>1725</v>
      </c>
      <c r="E91" s="91" t="s">
        <v>1654</v>
      </c>
      <c r="F91" s="91" t="s">
        <v>1655</v>
      </c>
      <c r="G91" s="154">
        <v>0</v>
      </c>
    </row>
    <row r="92" spans="1:7" x14ac:dyDescent="0.3">
      <c r="A92" s="1"/>
      <c r="B92" s="91" t="s">
        <v>132</v>
      </c>
      <c r="C92" s="91" t="s">
        <v>133</v>
      </c>
      <c r="D92" s="91" t="s">
        <v>1726</v>
      </c>
      <c r="E92" s="91" t="s">
        <v>1654</v>
      </c>
      <c r="F92" s="91" t="s">
        <v>1655</v>
      </c>
      <c r="G92" s="154">
        <v>0</v>
      </c>
    </row>
    <row r="93" spans="1:7" x14ac:dyDescent="0.3">
      <c r="A93" s="1"/>
      <c r="B93" s="91" t="s">
        <v>502</v>
      </c>
      <c r="C93" s="91" t="s">
        <v>1210</v>
      </c>
      <c r="D93" s="91" t="s">
        <v>1211</v>
      </c>
      <c r="E93" s="91" t="s">
        <v>1654</v>
      </c>
      <c r="F93" s="91" t="s">
        <v>1655</v>
      </c>
      <c r="G93" s="154">
        <v>0</v>
      </c>
    </row>
    <row r="94" spans="1:7" x14ac:dyDescent="0.3">
      <c r="A94" s="1"/>
      <c r="B94" s="91" t="s">
        <v>502</v>
      </c>
      <c r="C94" s="91" t="s">
        <v>1210</v>
      </c>
      <c r="D94" s="91" t="s">
        <v>1727</v>
      </c>
      <c r="E94" s="91" t="s">
        <v>1654</v>
      </c>
      <c r="F94" s="91" t="s">
        <v>1655</v>
      </c>
      <c r="G94" s="154">
        <v>0</v>
      </c>
    </row>
    <row r="95" spans="1:7" x14ac:dyDescent="0.3">
      <c r="A95" s="1"/>
      <c r="B95" s="91" t="s">
        <v>502</v>
      </c>
      <c r="C95" s="91" t="s">
        <v>1210</v>
      </c>
      <c r="D95" s="91" t="s">
        <v>1727</v>
      </c>
      <c r="E95" s="91" t="s">
        <v>1656</v>
      </c>
      <c r="F95" s="91" t="s">
        <v>1655</v>
      </c>
      <c r="G95" s="154">
        <v>0</v>
      </c>
    </row>
    <row r="96" spans="1:7" x14ac:dyDescent="0.3">
      <c r="A96" s="1"/>
      <c r="B96" s="91" t="s">
        <v>502</v>
      </c>
      <c r="C96" s="91" t="s">
        <v>1210</v>
      </c>
      <c r="D96" s="91" t="s">
        <v>1728</v>
      </c>
      <c r="E96" s="91" t="s">
        <v>1654</v>
      </c>
      <c r="F96" s="91" t="s">
        <v>1655</v>
      </c>
      <c r="G96" s="154">
        <v>0</v>
      </c>
    </row>
    <row r="97" spans="1:7" x14ac:dyDescent="0.3">
      <c r="A97" s="1"/>
      <c r="B97" s="91" t="s">
        <v>502</v>
      </c>
      <c r="C97" s="91" t="s">
        <v>1210</v>
      </c>
      <c r="D97" s="91" t="s">
        <v>1728</v>
      </c>
      <c r="E97" s="91" t="s">
        <v>1656</v>
      </c>
      <c r="F97" s="91" t="s">
        <v>1655</v>
      </c>
      <c r="G97" s="154">
        <v>0</v>
      </c>
    </row>
    <row r="98" spans="1:7" x14ac:dyDescent="0.3">
      <c r="A98" s="1"/>
      <c r="B98" s="91" t="s">
        <v>502</v>
      </c>
      <c r="C98" s="91" t="s">
        <v>1210</v>
      </c>
      <c r="D98" s="91" t="s">
        <v>1729</v>
      </c>
      <c r="E98" s="91" t="s">
        <v>1654</v>
      </c>
      <c r="F98" s="91" t="s">
        <v>1655</v>
      </c>
      <c r="G98" s="154">
        <v>0</v>
      </c>
    </row>
    <row r="99" spans="1:7" x14ac:dyDescent="0.3">
      <c r="A99" s="1"/>
      <c r="B99" s="91" t="s">
        <v>502</v>
      </c>
      <c r="C99" s="91" t="s">
        <v>1210</v>
      </c>
      <c r="D99" s="91" t="s">
        <v>1729</v>
      </c>
      <c r="E99" s="91" t="s">
        <v>1656</v>
      </c>
      <c r="F99" s="91" t="s">
        <v>1655</v>
      </c>
      <c r="G99" s="154">
        <v>0</v>
      </c>
    </row>
    <row r="100" spans="1:7" x14ac:dyDescent="0.3">
      <c r="A100" s="1"/>
      <c r="B100" s="91" t="s">
        <v>143</v>
      </c>
      <c r="C100" s="91" t="s">
        <v>1213</v>
      </c>
      <c r="D100" s="91" t="s">
        <v>717</v>
      </c>
      <c r="E100" s="91" t="s">
        <v>1681</v>
      </c>
      <c r="F100" s="91" t="s">
        <v>1655</v>
      </c>
      <c r="G100" s="154">
        <v>1298329</v>
      </c>
    </row>
    <row r="101" spans="1:7" x14ac:dyDescent="0.3">
      <c r="A101" s="1"/>
      <c r="B101" s="91" t="s">
        <v>147</v>
      </c>
      <c r="C101" s="91" t="s">
        <v>1214</v>
      </c>
      <c r="D101" s="91" t="s">
        <v>1730</v>
      </c>
      <c r="E101" s="91" t="s">
        <v>1681</v>
      </c>
      <c r="F101" s="91" t="s">
        <v>1655</v>
      </c>
      <c r="G101" s="154">
        <v>0</v>
      </c>
    </row>
    <row r="102" spans="1:7" x14ac:dyDescent="0.3">
      <c r="A102" s="1"/>
      <c r="B102" s="91" t="s">
        <v>147</v>
      </c>
      <c r="C102" s="91" t="s">
        <v>1214</v>
      </c>
      <c r="D102" s="91" t="s">
        <v>1731</v>
      </c>
      <c r="E102" s="91" t="s">
        <v>1681</v>
      </c>
      <c r="F102" s="91" t="s">
        <v>1655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1" t="s">
        <v>585</v>
      </c>
      <c r="C6" s="201" t="s">
        <v>1732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</row>
    <row r="7" spans="1:16" ht="40.049999999999997" customHeight="1" x14ac:dyDescent="0.3">
      <c r="A7" s="1"/>
      <c r="B7" s="201"/>
      <c r="C7" s="3" t="s">
        <v>248</v>
      </c>
      <c r="D7" s="3" t="s">
        <v>66</v>
      </c>
      <c r="E7" s="3" t="s">
        <v>73</v>
      </c>
      <c r="F7" s="3" t="s">
        <v>73</v>
      </c>
      <c r="G7" s="3" t="s">
        <v>82</v>
      </c>
      <c r="H7" s="3" t="s">
        <v>630</v>
      </c>
      <c r="I7" s="3" t="s">
        <v>89</v>
      </c>
      <c r="J7" s="3" t="s">
        <v>89</v>
      </c>
      <c r="K7" s="3" t="s">
        <v>114</v>
      </c>
      <c r="L7" s="3" t="s">
        <v>114</v>
      </c>
      <c r="M7" s="3" t="s">
        <v>114</v>
      </c>
      <c r="N7" s="3" t="s">
        <v>114</v>
      </c>
      <c r="O7" s="3" t="s">
        <v>143</v>
      </c>
      <c r="P7" s="3" t="s">
        <v>147</v>
      </c>
    </row>
    <row r="8" spans="1:16" ht="40.049999999999997" customHeight="1" x14ac:dyDescent="0.3">
      <c r="A8" s="1"/>
      <c r="B8" s="201"/>
      <c r="C8" s="3" t="s">
        <v>53</v>
      </c>
      <c r="D8" s="3" t="s">
        <v>71</v>
      </c>
      <c r="E8" s="3" t="s">
        <v>1733</v>
      </c>
      <c r="F8" s="3" t="s">
        <v>1734</v>
      </c>
      <c r="G8" s="3" t="s">
        <v>1735</v>
      </c>
      <c r="H8" s="3" t="s">
        <v>1736</v>
      </c>
      <c r="I8" s="3" t="s">
        <v>96</v>
      </c>
      <c r="J8" s="3" t="s">
        <v>100</v>
      </c>
      <c r="K8" s="3" t="s">
        <v>1737</v>
      </c>
      <c r="L8" s="3" t="s">
        <v>1738</v>
      </c>
      <c r="M8" s="3" t="s">
        <v>123</v>
      </c>
      <c r="N8" s="3" t="s">
        <v>1739</v>
      </c>
      <c r="O8" s="3" t="s">
        <v>1183</v>
      </c>
      <c r="P8" s="3" t="s">
        <v>1740</v>
      </c>
    </row>
    <row r="9" spans="1:16" x14ac:dyDescent="0.3">
      <c r="A9" s="1"/>
      <c r="B9" s="155" t="s">
        <v>167</v>
      </c>
      <c r="C9" s="153">
        <v>873.1</v>
      </c>
      <c r="D9" s="153">
        <v>3010.7887300000002</v>
      </c>
      <c r="E9" s="153">
        <v>72.69</v>
      </c>
      <c r="F9" s="153">
        <v>72.69</v>
      </c>
      <c r="G9" s="153">
        <v>44816</v>
      </c>
      <c r="H9" s="153">
        <v>523.70000000000005</v>
      </c>
      <c r="I9" s="153">
        <v>7704</v>
      </c>
      <c r="J9" s="153">
        <v>23160</v>
      </c>
      <c r="K9" s="153">
        <v>4366.2437</v>
      </c>
      <c r="L9" s="153">
        <v>4095.9495000000002</v>
      </c>
      <c r="M9" s="153">
        <v>4365.3171000000002</v>
      </c>
      <c r="N9" s="153">
        <v>4364.8406000000004</v>
      </c>
      <c r="O9" s="153">
        <v>6644.8</v>
      </c>
      <c r="P9" s="153">
        <v>7052.1790000000001</v>
      </c>
    </row>
    <row r="10" spans="1:16" x14ac:dyDescent="0.3">
      <c r="A10" s="1"/>
      <c r="B10" s="155" t="s">
        <v>1741</v>
      </c>
      <c r="C10" s="153">
        <v>873.2</v>
      </c>
      <c r="D10" s="153">
        <v>3009.1774</v>
      </c>
      <c r="E10" s="153">
        <v>75.77</v>
      </c>
      <c r="F10" s="153">
        <v>75.77</v>
      </c>
      <c r="G10" s="153">
        <v>44737</v>
      </c>
      <c r="H10" s="153">
        <v>524.66</v>
      </c>
      <c r="I10" s="153">
        <v>7984</v>
      </c>
      <c r="J10" s="153">
        <v>23206</v>
      </c>
      <c r="K10" s="153">
        <v>4492.4602000000004</v>
      </c>
      <c r="L10" s="153">
        <v>4277.0686999999998</v>
      </c>
      <c r="M10" s="153">
        <v>4489.6338999999998</v>
      </c>
      <c r="N10" s="153">
        <v>4489.4618</v>
      </c>
      <c r="O10" s="153">
        <v>6641.3</v>
      </c>
      <c r="P10" s="153">
        <v>7051.0690000000004</v>
      </c>
    </row>
    <row r="11" spans="1:16" x14ac:dyDescent="0.3">
      <c r="A11" s="1"/>
      <c r="B11" s="155" t="s">
        <v>1742</v>
      </c>
      <c r="C11" s="153">
        <v>872.6</v>
      </c>
      <c r="D11" s="153">
        <v>3011.4921599999998</v>
      </c>
      <c r="E11" s="153">
        <v>78.930000000000007</v>
      </c>
      <c r="F11" s="153">
        <v>78.930000000000007</v>
      </c>
      <c r="G11" s="153">
        <v>44761</v>
      </c>
      <c r="H11" s="153">
        <v>523.67999999999995</v>
      </c>
      <c r="I11" s="153">
        <v>8233</v>
      </c>
      <c r="J11" s="153">
        <v>22990</v>
      </c>
      <c r="K11" s="153">
        <v>4534.0312000000004</v>
      </c>
      <c r="L11" s="153">
        <v>4357.3989000000001</v>
      </c>
      <c r="M11" s="153">
        <v>4531.3072000000002</v>
      </c>
      <c r="N11" s="153">
        <v>4530.6930000000002</v>
      </c>
      <c r="O11" s="153">
        <v>6640.9</v>
      </c>
      <c r="P11" s="153">
        <v>7049.8410000000003</v>
      </c>
    </row>
    <row r="12" spans="1:16" x14ac:dyDescent="0.3">
      <c r="A12" s="1"/>
      <c r="B12" s="155" t="s">
        <v>1743</v>
      </c>
      <c r="C12" s="153">
        <v>871.6</v>
      </c>
      <c r="D12" s="153">
        <v>3010.3349699999999</v>
      </c>
      <c r="E12" s="153">
        <v>81.55</v>
      </c>
      <c r="F12" s="153">
        <v>81.55</v>
      </c>
      <c r="G12" s="153">
        <v>44748</v>
      </c>
      <c r="H12" s="153">
        <v>522.69000000000005</v>
      </c>
      <c r="I12" s="153">
        <v>8451</v>
      </c>
      <c r="J12" s="153">
        <v>23157</v>
      </c>
      <c r="K12" s="153">
        <v>4563.5463</v>
      </c>
      <c r="L12" s="153">
        <v>4407.3744999999999</v>
      </c>
      <c r="M12" s="153">
        <v>4560.6459999999997</v>
      </c>
      <c r="N12" s="153">
        <v>4559.7187000000004</v>
      </c>
      <c r="O12" s="153">
        <v>6640.1</v>
      </c>
      <c r="P12" s="153">
        <v>7048.6</v>
      </c>
    </row>
    <row r="13" spans="1:16" x14ac:dyDescent="0.3">
      <c r="A13" s="1"/>
      <c r="B13" s="155" t="s">
        <v>1744</v>
      </c>
      <c r="C13" s="153">
        <v>871.1</v>
      </c>
      <c r="D13" s="153">
        <v>3011.4921599999998</v>
      </c>
      <c r="E13" s="153">
        <v>83.99</v>
      </c>
      <c r="F13" s="153">
        <v>83.99</v>
      </c>
      <c r="G13" s="153">
        <v>44761</v>
      </c>
      <c r="H13" s="153">
        <v>521.71</v>
      </c>
      <c r="I13" s="153">
        <v>8655</v>
      </c>
      <c r="J13" s="153">
        <v>23290</v>
      </c>
      <c r="K13" s="153">
        <v>4564.6575000000003</v>
      </c>
      <c r="L13" s="153">
        <v>4409.7213000000002</v>
      </c>
      <c r="M13" s="153">
        <v>4561.9727999999996</v>
      </c>
      <c r="N13" s="153">
        <v>4561.1121999999996</v>
      </c>
      <c r="O13" s="153">
        <v>6647.5</v>
      </c>
      <c r="P13" s="153">
        <v>7047.4489999999996</v>
      </c>
    </row>
    <row r="14" spans="1:16" x14ac:dyDescent="0.3">
      <c r="A14" s="1"/>
      <c r="B14" s="155" t="s">
        <v>1745</v>
      </c>
      <c r="C14" s="153">
        <v>871.1</v>
      </c>
      <c r="D14" s="153">
        <v>3010.3349699999999</v>
      </c>
      <c r="E14" s="153">
        <v>85.47</v>
      </c>
      <c r="F14" s="153">
        <v>85.47</v>
      </c>
      <c r="G14" s="153">
        <v>44753</v>
      </c>
      <c r="H14" s="153">
        <v>515.83000000000004</v>
      </c>
      <c r="I14" s="153">
        <v>8731</v>
      </c>
      <c r="J14" s="153">
        <v>23206</v>
      </c>
      <c r="K14" s="153">
        <v>4528.0532000000003</v>
      </c>
      <c r="L14" s="153">
        <v>4331.1099999999997</v>
      </c>
      <c r="M14" s="153">
        <v>4525.4454999999998</v>
      </c>
      <c r="N14" s="153">
        <v>4524.9228999999996</v>
      </c>
      <c r="O14" s="153">
        <v>6640.1</v>
      </c>
      <c r="P14" s="153">
        <v>7046.2489999999998</v>
      </c>
    </row>
    <row r="15" spans="1:16" x14ac:dyDescent="0.3">
      <c r="A15" s="1"/>
      <c r="B15" s="155" t="s">
        <v>293</v>
      </c>
      <c r="C15" s="153">
        <v>870.9</v>
      </c>
      <c r="D15" s="153">
        <v>3004.3014499999999</v>
      </c>
      <c r="E15" s="153">
        <v>85.75</v>
      </c>
      <c r="F15" s="153">
        <v>85.75</v>
      </c>
      <c r="G15" s="153">
        <v>44746</v>
      </c>
      <c r="H15" s="153">
        <v>526.62</v>
      </c>
      <c r="I15" s="153">
        <v>8708</v>
      </c>
      <c r="J15" s="153">
        <v>23217</v>
      </c>
      <c r="K15" s="153">
        <v>4454.6194999999998</v>
      </c>
      <c r="L15" s="153">
        <v>4207.7246999999998</v>
      </c>
      <c r="M15" s="153">
        <v>4452.0434999999998</v>
      </c>
      <c r="N15" s="153">
        <v>4451.3010999999997</v>
      </c>
      <c r="O15" s="153">
        <v>6640.5</v>
      </c>
      <c r="P15" s="153">
        <v>7045.3190000000004</v>
      </c>
    </row>
    <row r="16" spans="1:16" x14ac:dyDescent="0.3">
      <c r="A16" s="1"/>
      <c r="B16" s="155" t="s">
        <v>1746</v>
      </c>
      <c r="C16" s="153">
        <v>870.5</v>
      </c>
      <c r="D16" s="153">
        <v>3010.3349699999999</v>
      </c>
      <c r="E16" s="153">
        <v>84.4</v>
      </c>
      <c r="F16" s="153">
        <v>84.4</v>
      </c>
      <c r="G16" s="153">
        <v>44819</v>
      </c>
      <c r="H16" s="153">
        <v>523.67999999999995</v>
      </c>
      <c r="I16" s="153">
        <v>8592</v>
      </c>
      <c r="J16" s="153">
        <v>22709</v>
      </c>
      <c r="K16" s="153">
        <v>4363.2438000000002</v>
      </c>
      <c r="L16" s="153">
        <v>4057.0182</v>
      </c>
      <c r="M16" s="153">
        <v>4360.8741</v>
      </c>
      <c r="N16" s="153">
        <v>4360.0868</v>
      </c>
      <c r="O16" s="153">
        <v>6639.7</v>
      </c>
      <c r="P16" s="153">
        <v>7044.1260000000002</v>
      </c>
    </row>
    <row r="17" spans="1:16" x14ac:dyDescent="0.3">
      <c r="A17" s="1"/>
      <c r="B17" s="155" t="s">
        <v>210</v>
      </c>
      <c r="C17" s="153">
        <v>870.9</v>
      </c>
      <c r="D17" s="153">
        <v>3012.6497300000001</v>
      </c>
      <c r="E17" s="153">
        <v>84.24</v>
      </c>
      <c r="F17" s="153">
        <v>84.24</v>
      </c>
      <c r="G17" s="153">
        <v>44819</v>
      </c>
      <c r="H17" s="153">
        <v>520.73</v>
      </c>
      <c r="I17" s="153">
        <v>8482</v>
      </c>
      <c r="J17" s="153">
        <v>22704</v>
      </c>
      <c r="K17" s="153">
        <v>4357.5801000000001</v>
      </c>
      <c r="L17" s="153">
        <v>4057.0610000000001</v>
      </c>
      <c r="M17" s="153">
        <v>4354.9919</v>
      </c>
      <c r="N17" s="153">
        <v>4354.8454000000002</v>
      </c>
      <c r="O17" s="153">
        <v>6660.1</v>
      </c>
      <c r="P17" s="153">
        <v>7043.7120000000004</v>
      </c>
    </row>
    <row r="18" spans="1:16" x14ac:dyDescent="0.3">
      <c r="A18" s="1"/>
      <c r="B18" s="155" t="s">
        <v>276</v>
      </c>
      <c r="C18" s="153">
        <v>870.9</v>
      </c>
      <c r="D18" s="153">
        <v>3009.8808300000001</v>
      </c>
      <c r="E18" s="153">
        <v>83.71</v>
      </c>
      <c r="F18" s="153">
        <v>83.71</v>
      </c>
      <c r="G18" s="153">
        <v>44819</v>
      </c>
      <c r="H18" s="153">
        <v>522.69000000000005</v>
      </c>
      <c r="I18" s="153">
        <v>8372</v>
      </c>
      <c r="J18" s="153">
        <v>22770</v>
      </c>
      <c r="K18" s="153">
        <v>4358.7416999999996</v>
      </c>
      <c r="L18" s="153">
        <v>4077.5835999999999</v>
      </c>
      <c r="M18" s="153">
        <v>4355.7655000000004</v>
      </c>
      <c r="N18" s="153">
        <v>4356.8873999999996</v>
      </c>
      <c r="O18" s="153">
        <v>6640.9</v>
      </c>
      <c r="P18" s="153">
        <v>7044.0569999999998</v>
      </c>
    </row>
    <row r="19" spans="1:16" x14ac:dyDescent="0.3">
      <c r="A19" s="1"/>
      <c r="B19" s="155" t="s">
        <v>1747</v>
      </c>
      <c r="C19" s="153">
        <v>869</v>
      </c>
      <c r="D19" s="153">
        <v>2997.6039900000001</v>
      </c>
      <c r="E19" s="153">
        <v>82.68</v>
      </c>
      <c r="F19" s="153">
        <v>82.68</v>
      </c>
      <c r="G19" s="153">
        <v>44819</v>
      </c>
      <c r="H19" s="153">
        <v>518.77</v>
      </c>
      <c r="I19" s="153">
        <v>8261</v>
      </c>
      <c r="J19" s="153">
        <v>22630</v>
      </c>
      <c r="K19" s="153">
        <v>4314.4371000000001</v>
      </c>
      <c r="L19" s="153">
        <v>3989.3652999999999</v>
      </c>
      <c r="M19" s="153">
        <v>4311.6217999999999</v>
      </c>
      <c r="N19" s="153">
        <v>4313.7610999999997</v>
      </c>
      <c r="O19" s="153">
        <v>6640.1</v>
      </c>
      <c r="P19" s="153">
        <v>7044.4840000000004</v>
      </c>
    </row>
    <row r="20" spans="1:16" x14ac:dyDescent="0.3">
      <c r="A20" s="1"/>
      <c r="B20" s="155" t="s">
        <v>1748</v>
      </c>
      <c r="C20" s="153">
        <v>866.9</v>
      </c>
      <c r="D20" s="153">
        <v>2987.6396199999999</v>
      </c>
      <c r="E20" s="153">
        <v>81.19</v>
      </c>
      <c r="F20" s="153">
        <v>81.19</v>
      </c>
      <c r="G20" s="153">
        <v>44819</v>
      </c>
      <c r="H20" s="153">
        <v>550.15</v>
      </c>
      <c r="I20" s="153">
        <v>8151</v>
      </c>
      <c r="J20" s="153">
        <v>22759</v>
      </c>
      <c r="K20" s="153">
        <v>4281.8206</v>
      </c>
      <c r="L20" s="153">
        <v>3926.6311000000001</v>
      </c>
      <c r="M20" s="153">
        <v>4278.5465000000004</v>
      </c>
      <c r="N20" s="153">
        <v>4281.2717000000002</v>
      </c>
      <c r="O20" s="153">
        <v>6640.1</v>
      </c>
      <c r="P20" s="153">
        <v>7044.6220000000003</v>
      </c>
    </row>
    <row r="21" spans="1:16" x14ac:dyDescent="0.3">
      <c r="A21" s="1"/>
      <c r="B21" s="155" t="s">
        <v>1749</v>
      </c>
      <c r="C21" s="153">
        <v>866.4</v>
      </c>
      <c r="D21" s="153">
        <v>2988.3449599999999</v>
      </c>
      <c r="E21" s="153">
        <v>80.55</v>
      </c>
      <c r="F21" s="153">
        <v>80.55</v>
      </c>
      <c r="G21" s="153">
        <v>44819</v>
      </c>
      <c r="H21" s="153">
        <v>542.30999999999995</v>
      </c>
      <c r="I21" s="153">
        <v>8088</v>
      </c>
      <c r="J21" s="153">
        <v>22649</v>
      </c>
      <c r="K21" s="153">
        <v>4264.6301000000003</v>
      </c>
      <c r="L21" s="153">
        <v>3910.3575999999998</v>
      </c>
      <c r="M21" s="153">
        <v>4261.2997999999998</v>
      </c>
      <c r="N21" s="153">
        <v>4265.3441999999995</v>
      </c>
      <c r="O21" s="153">
        <v>6641.3</v>
      </c>
      <c r="P21" s="153">
        <v>7044.1670000000004</v>
      </c>
    </row>
    <row r="22" spans="1:16" x14ac:dyDescent="0.3">
      <c r="A22" s="1"/>
      <c r="B22" s="155" t="s">
        <v>1750</v>
      </c>
      <c r="C22" s="153">
        <v>864.1</v>
      </c>
      <c r="D22" s="153">
        <v>2980.69706</v>
      </c>
      <c r="E22" s="153">
        <v>80.58</v>
      </c>
      <c r="F22" s="153">
        <v>80.58</v>
      </c>
      <c r="G22" s="153">
        <v>44819</v>
      </c>
      <c r="H22" s="153">
        <v>518.77</v>
      </c>
      <c r="I22" s="153">
        <v>8029</v>
      </c>
      <c r="J22" s="153">
        <v>22680</v>
      </c>
      <c r="K22" s="153">
        <v>4288.0973000000004</v>
      </c>
      <c r="L22" s="153">
        <v>3943.4856</v>
      </c>
      <c r="M22" s="153">
        <v>4283.7280000000001</v>
      </c>
      <c r="N22" s="153">
        <v>4290.0474000000004</v>
      </c>
      <c r="O22" s="153">
        <v>6642</v>
      </c>
      <c r="P22" s="153">
        <v>7044.65</v>
      </c>
    </row>
    <row r="23" spans="1:16" x14ac:dyDescent="0.3">
      <c r="A23" s="1"/>
      <c r="B23" s="155" t="s">
        <v>515</v>
      </c>
      <c r="C23" s="153">
        <v>862.2</v>
      </c>
      <c r="D23" s="153">
        <v>2892.5334899999998</v>
      </c>
      <c r="E23" s="153">
        <v>81</v>
      </c>
      <c r="F23" s="153">
        <v>81</v>
      </c>
      <c r="G23" s="153">
        <v>44819</v>
      </c>
      <c r="H23" s="153">
        <v>511.91</v>
      </c>
      <c r="I23" s="153">
        <v>7972</v>
      </c>
      <c r="J23" s="153">
        <v>22666</v>
      </c>
      <c r="K23" s="153">
        <v>4311.7416000000003</v>
      </c>
      <c r="L23" s="153">
        <v>3975.5989</v>
      </c>
      <c r="M23" s="153">
        <v>4307.6392999999998</v>
      </c>
      <c r="N23" s="153">
        <v>4315.8161</v>
      </c>
      <c r="O23" s="153">
        <v>6642</v>
      </c>
      <c r="P23" s="153">
        <v>7043.9459999999999</v>
      </c>
    </row>
    <row r="24" spans="1:16" x14ac:dyDescent="0.3">
      <c r="A24" s="1"/>
      <c r="B24" s="155" t="s">
        <v>408</v>
      </c>
      <c r="C24" s="153">
        <v>861.7</v>
      </c>
      <c r="D24" s="153">
        <v>2833.2565300000001</v>
      </c>
      <c r="E24" s="153">
        <v>81.22</v>
      </c>
      <c r="F24" s="153">
        <v>81.22</v>
      </c>
      <c r="G24" s="153">
        <v>44747</v>
      </c>
      <c r="H24" s="153">
        <v>529.55999999999995</v>
      </c>
      <c r="I24" s="153">
        <v>7946</v>
      </c>
      <c r="J24" s="153">
        <v>22691</v>
      </c>
      <c r="K24" s="153">
        <v>4345.7065000000002</v>
      </c>
      <c r="L24" s="153">
        <v>4048.4466000000002</v>
      </c>
      <c r="M24" s="153">
        <v>4341.1734999999999</v>
      </c>
      <c r="N24" s="153">
        <v>4349.4791999999998</v>
      </c>
      <c r="O24" s="153">
        <v>6642</v>
      </c>
      <c r="P24" s="153">
        <v>7043.884</v>
      </c>
    </row>
    <row r="25" spans="1:16" x14ac:dyDescent="0.3">
      <c r="A25" s="1"/>
      <c r="B25" s="155" t="s">
        <v>211</v>
      </c>
      <c r="C25" s="153">
        <v>861.7</v>
      </c>
      <c r="D25" s="153">
        <v>2789.27612</v>
      </c>
      <c r="E25" s="153">
        <v>81.97</v>
      </c>
      <c r="F25" s="153">
        <v>81.97</v>
      </c>
      <c r="G25" s="153">
        <v>44819</v>
      </c>
      <c r="H25" s="153">
        <v>526.62</v>
      </c>
      <c r="I25" s="153">
        <v>7920</v>
      </c>
      <c r="J25" s="153">
        <v>22600</v>
      </c>
      <c r="K25" s="153">
        <v>4364.9272000000001</v>
      </c>
      <c r="L25" s="153">
        <v>4066.7945</v>
      </c>
      <c r="M25" s="153">
        <v>4360.1454999999996</v>
      </c>
      <c r="N25" s="153">
        <v>4368.9143999999997</v>
      </c>
      <c r="O25" s="153">
        <v>6641.3</v>
      </c>
      <c r="P25" s="153">
        <v>7043.4229999999998</v>
      </c>
    </row>
    <row r="26" spans="1:16" x14ac:dyDescent="0.3">
      <c r="A26" s="1"/>
      <c r="B26" s="155" t="s">
        <v>277</v>
      </c>
      <c r="C26" s="153">
        <v>861.8</v>
      </c>
      <c r="D26" s="153">
        <v>2755.7123200000001</v>
      </c>
      <c r="E26" s="153">
        <v>81.319999999999993</v>
      </c>
      <c r="F26" s="153">
        <v>81.319999999999993</v>
      </c>
      <c r="G26" s="153">
        <v>44819</v>
      </c>
      <c r="H26" s="153">
        <v>521.71</v>
      </c>
      <c r="I26" s="153">
        <v>7847</v>
      </c>
      <c r="J26" s="153">
        <v>22653</v>
      </c>
      <c r="K26" s="153">
        <v>4347.6547</v>
      </c>
      <c r="L26" s="153">
        <v>3955.8483000000001</v>
      </c>
      <c r="M26" s="153">
        <v>4343.7834999999995</v>
      </c>
      <c r="N26" s="153">
        <v>4348.6503000000002</v>
      </c>
      <c r="O26" s="153">
        <v>6641.3</v>
      </c>
      <c r="P26" s="153">
        <v>7042.8090000000002</v>
      </c>
    </row>
    <row r="27" spans="1:16" x14ac:dyDescent="0.3">
      <c r="A27" s="1"/>
      <c r="B27" s="155" t="s">
        <v>386</v>
      </c>
      <c r="C27" s="153">
        <v>864</v>
      </c>
      <c r="D27" s="153">
        <v>2979.0857299999998</v>
      </c>
      <c r="E27" s="153">
        <v>79.61</v>
      </c>
      <c r="F27" s="153">
        <v>79.61</v>
      </c>
      <c r="G27" s="153">
        <v>44819</v>
      </c>
      <c r="H27" s="153">
        <v>520.73</v>
      </c>
      <c r="I27" s="153">
        <v>7697</v>
      </c>
      <c r="J27" s="153">
        <v>22673</v>
      </c>
      <c r="K27" s="153">
        <v>4307.2555000000002</v>
      </c>
      <c r="L27" s="153">
        <v>3875.8395999999998</v>
      </c>
      <c r="M27" s="153">
        <v>4304.8908000000001</v>
      </c>
      <c r="N27" s="153">
        <v>4306.1491999999998</v>
      </c>
      <c r="O27" s="153">
        <v>6640.5</v>
      </c>
      <c r="P27" s="153">
        <v>7042.402</v>
      </c>
    </row>
    <row r="28" spans="1:16" x14ac:dyDescent="0.3">
      <c r="A28" s="1"/>
      <c r="B28" s="155" t="s">
        <v>1751</v>
      </c>
      <c r="C28" s="153">
        <v>786.9</v>
      </c>
      <c r="D28" s="153">
        <v>2945.5219299999999</v>
      </c>
      <c r="E28" s="153">
        <v>77.58</v>
      </c>
      <c r="F28" s="153">
        <v>77.58</v>
      </c>
      <c r="G28" s="153">
        <v>44816</v>
      </c>
      <c r="H28" s="153">
        <v>520.73</v>
      </c>
      <c r="I28" s="153">
        <v>7547</v>
      </c>
      <c r="J28" s="153">
        <v>22635</v>
      </c>
      <c r="K28" s="153">
        <v>4213.2644</v>
      </c>
      <c r="L28" s="153">
        <v>3745.8926999999999</v>
      </c>
      <c r="M28" s="153">
        <v>4212.7848999999997</v>
      </c>
      <c r="N28" s="153">
        <v>4212.8226999999997</v>
      </c>
      <c r="O28" s="153">
        <v>6640.5</v>
      </c>
      <c r="P28" s="153">
        <v>7042.0709999999999</v>
      </c>
    </row>
    <row r="29" spans="1:16" x14ac:dyDescent="0.3">
      <c r="A29" s="1"/>
      <c r="B29" s="155" t="s">
        <v>1752</v>
      </c>
      <c r="C29" s="153">
        <v>864</v>
      </c>
      <c r="D29" s="153">
        <v>2902.6988999999999</v>
      </c>
      <c r="E29" s="153">
        <v>75.83</v>
      </c>
      <c r="F29" s="153">
        <v>75.83</v>
      </c>
      <c r="G29" s="153">
        <v>44816</v>
      </c>
      <c r="H29" s="153">
        <v>522.69000000000005</v>
      </c>
      <c r="I29" s="153">
        <v>7322</v>
      </c>
      <c r="J29" s="153">
        <v>22815</v>
      </c>
      <c r="K29" s="153">
        <v>4174.8310000000001</v>
      </c>
      <c r="L29" s="153">
        <v>3672.0828999999999</v>
      </c>
      <c r="M29" s="153">
        <v>4174.5352999999996</v>
      </c>
      <c r="N29" s="153">
        <v>4174.4987000000001</v>
      </c>
      <c r="O29" s="153">
        <v>6642</v>
      </c>
      <c r="P29" s="153">
        <v>7041.8440000000001</v>
      </c>
    </row>
    <row r="30" spans="1:16" x14ac:dyDescent="0.3">
      <c r="A30" s="1"/>
      <c r="B30" s="155" t="s">
        <v>1753</v>
      </c>
      <c r="C30" s="153">
        <v>871.4</v>
      </c>
      <c r="D30" s="153">
        <v>2889.5147299999999</v>
      </c>
      <c r="E30" s="153">
        <v>74.94</v>
      </c>
      <c r="F30" s="153">
        <v>74.94</v>
      </c>
      <c r="G30" s="153">
        <v>44747</v>
      </c>
      <c r="H30" s="153">
        <v>522.69000000000005</v>
      </c>
      <c r="I30" s="153">
        <v>7133</v>
      </c>
      <c r="J30" s="153">
        <v>22734</v>
      </c>
      <c r="K30" s="153">
        <v>4177.4985999999999</v>
      </c>
      <c r="L30" s="153">
        <v>3698.2078000000001</v>
      </c>
      <c r="M30" s="153">
        <v>4177.3193000000001</v>
      </c>
      <c r="N30" s="153">
        <v>4177.3119999999999</v>
      </c>
      <c r="O30" s="153">
        <v>6640.5</v>
      </c>
      <c r="P30" s="153">
        <v>7041.3059999999996</v>
      </c>
    </row>
    <row r="31" spans="1:16" x14ac:dyDescent="0.3">
      <c r="A31" s="1"/>
      <c r="B31" s="155" t="s">
        <v>1754</v>
      </c>
      <c r="C31" s="153">
        <v>871.6</v>
      </c>
      <c r="D31" s="153">
        <v>2886.0416399999999</v>
      </c>
      <c r="E31" s="153">
        <v>75.16</v>
      </c>
      <c r="F31" s="153">
        <v>75.16</v>
      </c>
      <c r="G31" s="153">
        <v>44816</v>
      </c>
      <c r="H31" s="153">
        <v>524.66</v>
      </c>
      <c r="I31" s="153">
        <v>7004</v>
      </c>
      <c r="J31" s="153">
        <v>22836</v>
      </c>
      <c r="K31" s="153">
        <v>4281.3437999999996</v>
      </c>
      <c r="L31" s="153">
        <v>3970.5718000000002</v>
      </c>
      <c r="M31" s="153">
        <v>4280.7003000000004</v>
      </c>
      <c r="N31" s="153">
        <v>4280.7143999999998</v>
      </c>
      <c r="O31" s="153">
        <v>6640.5</v>
      </c>
      <c r="P31" s="153">
        <v>7040.7820000000002</v>
      </c>
    </row>
    <row r="32" spans="1:16" x14ac:dyDescent="0.3">
      <c r="A32" s="1"/>
      <c r="B32" s="155" t="s">
        <v>1755</v>
      </c>
      <c r="C32" s="153">
        <v>870.9</v>
      </c>
      <c r="D32" s="153">
        <v>2886.9503</v>
      </c>
      <c r="E32" s="153">
        <v>76.59</v>
      </c>
      <c r="F32" s="153">
        <v>76.59</v>
      </c>
      <c r="G32" s="153">
        <v>44816</v>
      </c>
      <c r="H32" s="153">
        <v>518.77</v>
      </c>
      <c r="I32" s="153">
        <v>7048</v>
      </c>
      <c r="J32" s="153">
        <v>22788</v>
      </c>
      <c r="K32" s="153">
        <v>4331.1144999999997</v>
      </c>
      <c r="L32" s="153">
        <v>4044.7570000000001</v>
      </c>
      <c r="M32" s="153">
        <v>4330.3725999999997</v>
      </c>
      <c r="N32" s="153">
        <v>4330.1176999999998</v>
      </c>
      <c r="O32" s="153">
        <v>6640.9</v>
      </c>
      <c r="P32" s="153">
        <v>7040.4440000000004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1" t="s">
        <v>585</v>
      </c>
      <c r="C6" s="201" t="s">
        <v>1756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</row>
    <row r="7" spans="1:17" ht="40.049999999999997" customHeight="1" x14ac:dyDescent="0.3">
      <c r="A7" s="1"/>
      <c r="B7" s="201"/>
      <c r="C7" s="3" t="s">
        <v>248</v>
      </c>
      <c r="D7" s="3" t="s">
        <v>66</v>
      </c>
      <c r="E7" s="3" t="s">
        <v>66</v>
      </c>
      <c r="F7" s="3" t="s">
        <v>73</v>
      </c>
      <c r="G7" s="3" t="s">
        <v>73</v>
      </c>
      <c r="H7" s="3" t="s">
        <v>73</v>
      </c>
      <c r="I7" s="3" t="s">
        <v>73</v>
      </c>
      <c r="J7" s="3" t="s">
        <v>82</v>
      </c>
      <c r="K7" s="3" t="s">
        <v>630</v>
      </c>
      <c r="L7" s="3" t="s">
        <v>89</v>
      </c>
      <c r="M7" s="3" t="s">
        <v>89</v>
      </c>
      <c r="N7" s="3" t="s">
        <v>114</v>
      </c>
      <c r="O7" s="3" t="s">
        <v>114</v>
      </c>
      <c r="P7" s="3" t="s">
        <v>143</v>
      </c>
      <c r="Q7" s="3" t="s">
        <v>147</v>
      </c>
    </row>
    <row r="8" spans="1:17" ht="40.049999999999997" customHeight="1" x14ac:dyDescent="0.3">
      <c r="A8" s="1"/>
      <c r="B8" s="201"/>
      <c r="C8" s="3" t="s">
        <v>1158</v>
      </c>
      <c r="D8" s="3" t="s">
        <v>1165</v>
      </c>
      <c r="E8" s="3" t="s">
        <v>1166</v>
      </c>
      <c r="F8" s="3" t="s">
        <v>78</v>
      </c>
      <c r="G8" s="3" t="s">
        <v>81</v>
      </c>
      <c r="H8" s="3" t="s">
        <v>1657</v>
      </c>
      <c r="I8" s="3" t="s">
        <v>1182</v>
      </c>
      <c r="J8" s="3" t="s">
        <v>83</v>
      </c>
      <c r="K8" s="3" t="s">
        <v>1187</v>
      </c>
      <c r="L8" s="3" t="s">
        <v>96</v>
      </c>
      <c r="M8" s="3" t="s">
        <v>100</v>
      </c>
      <c r="N8" s="3" t="s">
        <v>1201</v>
      </c>
      <c r="O8" s="3" t="s">
        <v>129</v>
      </c>
      <c r="P8" s="3" t="s">
        <v>1213</v>
      </c>
      <c r="Q8" s="3" t="s">
        <v>1214</v>
      </c>
    </row>
    <row r="9" spans="1:17" x14ac:dyDescent="0.3">
      <c r="A9" s="1"/>
      <c r="B9" s="155" t="s">
        <v>167</v>
      </c>
      <c r="C9" s="153">
        <v>19</v>
      </c>
      <c r="D9" s="153">
        <v>27.59</v>
      </c>
      <c r="E9" s="153">
        <v>27.59</v>
      </c>
      <c r="F9" s="153">
        <v>22.4</v>
      </c>
      <c r="G9" s="153">
        <v>22.4</v>
      </c>
      <c r="H9" s="153">
        <v>23.52</v>
      </c>
      <c r="I9" s="153">
        <v>23.52</v>
      </c>
      <c r="J9" s="153">
        <v>215</v>
      </c>
      <c r="K9" s="153">
        <v>37.479999999999997</v>
      </c>
      <c r="L9" s="153">
        <v>22</v>
      </c>
      <c r="M9" s="153">
        <v>22</v>
      </c>
      <c r="N9" s="153">
        <v>22.66</v>
      </c>
      <c r="O9" s="153">
        <v>22.9</v>
      </c>
      <c r="P9" s="153">
        <v>21.2</v>
      </c>
      <c r="Q9" s="153">
        <v>22.7</v>
      </c>
    </row>
    <row r="10" spans="1:17" x14ac:dyDescent="0.3">
      <c r="A10" s="1"/>
      <c r="B10" s="155" t="s">
        <v>1741</v>
      </c>
      <c r="C10" s="153">
        <v>19</v>
      </c>
      <c r="D10" s="153">
        <v>27.62</v>
      </c>
      <c r="E10" s="153">
        <v>27.62</v>
      </c>
      <c r="F10" s="153">
        <v>22</v>
      </c>
      <c r="G10" s="153">
        <v>22</v>
      </c>
      <c r="H10" s="153">
        <v>23.35</v>
      </c>
      <c r="I10" s="153">
        <v>23.35</v>
      </c>
      <c r="J10" s="153">
        <v>214</v>
      </c>
      <c r="K10" s="153">
        <v>37.57</v>
      </c>
      <c r="L10" s="153">
        <v>21.9</v>
      </c>
      <c r="M10" s="153">
        <v>21.8</v>
      </c>
      <c r="N10" s="153">
        <v>23.29</v>
      </c>
      <c r="O10" s="153">
        <v>22.55</v>
      </c>
      <c r="P10" s="153">
        <v>21</v>
      </c>
      <c r="Q10" s="153">
        <v>22.6</v>
      </c>
    </row>
    <row r="11" spans="1:17" x14ac:dyDescent="0.3">
      <c r="A11" s="1"/>
      <c r="B11" s="155" t="s">
        <v>1742</v>
      </c>
      <c r="C11" s="153">
        <v>18</v>
      </c>
      <c r="D11" s="153">
        <v>27.6</v>
      </c>
      <c r="E11" s="153">
        <v>27.6</v>
      </c>
      <c r="F11" s="153">
        <v>22.1</v>
      </c>
      <c r="G11" s="153">
        <v>22.1</v>
      </c>
      <c r="H11" s="153">
        <v>23.17</v>
      </c>
      <c r="I11" s="153">
        <v>23.17</v>
      </c>
      <c r="J11" s="153">
        <v>216</v>
      </c>
      <c r="K11" s="153">
        <v>37.21</v>
      </c>
      <c r="L11" s="153">
        <v>21.6</v>
      </c>
      <c r="M11" s="153">
        <v>21.6</v>
      </c>
      <c r="N11" s="153">
        <v>23.97</v>
      </c>
      <c r="O11" s="153">
        <v>22.329899999999999</v>
      </c>
      <c r="P11" s="153">
        <v>21.1</v>
      </c>
      <c r="Q11" s="153">
        <v>22.49</v>
      </c>
    </row>
    <row r="12" spans="1:17" x14ac:dyDescent="0.3">
      <c r="A12" s="1"/>
      <c r="B12" s="155" t="s">
        <v>1743</v>
      </c>
      <c r="C12" s="153">
        <v>18</v>
      </c>
      <c r="D12" s="153">
        <v>27.91</v>
      </c>
      <c r="E12" s="153">
        <v>27.91</v>
      </c>
      <c r="F12" s="153">
        <v>22.2</v>
      </c>
      <c r="G12" s="153">
        <v>22.2</v>
      </c>
      <c r="H12" s="153">
        <v>23.11</v>
      </c>
      <c r="I12" s="153">
        <v>23.11</v>
      </c>
      <c r="J12" s="153">
        <v>215</v>
      </c>
      <c r="K12" s="153">
        <v>36.86</v>
      </c>
      <c r="L12" s="153">
        <v>21.1</v>
      </c>
      <c r="M12" s="153">
        <v>21.2</v>
      </c>
      <c r="N12" s="153">
        <v>24.04</v>
      </c>
      <c r="O12" s="153">
        <v>22.48</v>
      </c>
      <c r="P12" s="153">
        <v>20.7</v>
      </c>
      <c r="Q12" s="153">
        <v>22.39</v>
      </c>
    </row>
    <row r="13" spans="1:17" x14ac:dyDescent="0.3">
      <c r="A13" s="1"/>
      <c r="B13" s="155" t="s">
        <v>1744</v>
      </c>
      <c r="C13" s="153">
        <v>18</v>
      </c>
      <c r="D13" s="153">
        <v>27.88</v>
      </c>
      <c r="E13" s="153">
        <v>27.88</v>
      </c>
      <c r="F13" s="153">
        <v>22.3</v>
      </c>
      <c r="G13" s="153">
        <v>22.3</v>
      </c>
      <c r="H13" s="153">
        <v>23</v>
      </c>
      <c r="I13" s="153">
        <v>23</v>
      </c>
      <c r="J13" s="153">
        <v>215</v>
      </c>
      <c r="K13" s="153">
        <v>36.630000000000003</v>
      </c>
      <c r="L13" s="153">
        <v>20.8</v>
      </c>
      <c r="M13" s="153">
        <v>21.3</v>
      </c>
      <c r="N13" s="153">
        <v>24.4</v>
      </c>
      <c r="O13" s="153">
        <v>22.55</v>
      </c>
      <c r="P13" s="153">
        <v>20.8</v>
      </c>
      <c r="Q13" s="153">
        <v>22.39</v>
      </c>
    </row>
    <row r="14" spans="1:17" x14ac:dyDescent="0.3">
      <c r="A14" s="1"/>
      <c r="B14" s="155" t="s">
        <v>1745</v>
      </c>
      <c r="C14" s="153">
        <v>18</v>
      </c>
      <c r="D14" s="153">
        <v>27.54</v>
      </c>
      <c r="E14" s="153">
        <v>27.54</v>
      </c>
      <c r="F14" s="153">
        <v>22.4</v>
      </c>
      <c r="G14" s="153">
        <v>22.4</v>
      </c>
      <c r="H14" s="153">
        <v>22.99</v>
      </c>
      <c r="I14" s="153">
        <v>22.99</v>
      </c>
      <c r="J14" s="153">
        <v>215</v>
      </c>
      <c r="K14" s="153">
        <v>36.69</v>
      </c>
      <c r="L14" s="153">
        <v>21</v>
      </c>
      <c r="M14" s="153">
        <v>21</v>
      </c>
      <c r="N14" s="153">
        <v>24.52</v>
      </c>
      <c r="O14" s="153">
        <v>22.5</v>
      </c>
      <c r="P14" s="153">
        <v>20.8</v>
      </c>
      <c r="Q14" s="153">
        <v>22.49</v>
      </c>
    </row>
    <row r="15" spans="1:17" x14ac:dyDescent="0.3">
      <c r="A15" s="1"/>
      <c r="B15" s="155" t="s">
        <v>293</v>
      </c>
      <c r="C15" s="153">
        <v>18</v>
      </c>
      <c r="D15" s="153">
        <v>27.37</v>
      </c>
      <c r="E15" s="153">
        <v>27.37</v>
      </c>
      <c r="F15" s="153">
        <v>22.1</v>
      </c>
      <c r="G15" s="153">
        <v>22.1</v>
      </c>
      <c r="H15" s="153">
        <v>22.92</v>
      </c>
      <c r="I15" s="153">
        <v>22.92</v>
      </c>
      <c r="J15" s="153">
        <v>214</v>
      </c>
      <c r="K15" s="153">
        <v>36.74</v>
      </c>
      <c r="L15" s="153">
        <v>20.2</v>
      </c>
      <c r="M15" s="153">
        <v>20</v>
      </c>
      <c r="N15" s="153">
        <v>24.64</v>
      </c>
      <c r="O15" s="153">
        <v>22.579899999999999</v>
      </c>
      <c r="P15" s="153">
        <v>20.6</v>
      </c>
      <c r="Q15" s="153">
        <v>22.59</v>
      </c>
    </row>
    <row r="16" spans="1:17" x14ac:dyDescent="0.3">
      <c r="A16" s="1"/>
      <c r="B16" s="155" t="s">
        <v>1746</v>
      </c>
      <c r="C16" s="153">
        <v>18</v>
      </c>
      <c r="D16" s="153">
        <v>27.28</v>
      </c>
      <c r="E16" s="153">
        <v>27.28</v>
      </c>
      <c r="F16" s="153">
        <v>21.6</v>
      </c>
      <c r="G16" s="153">
        <v>21.6</v>
      </c>
      <c r="H16" s="153">
        <v>22.59</v>
      </c>
      <c r="I16" s="153">
        <v>22.59</v>
      </c>
      <c r="J16" s="153">
        <v>210</v>
      </c>
      <c r="K16" s="153">
        <v>36.450000000000003</v>
      </c>
      <c r="L16" s="153">
        <v>20.399999999999999</v>
      </c>
      <c r="M16" s="153">
        <v>20.3</v>
      </c>
      <c r="N16" s="153">
        <v>24.68</v>
      </c>
      <c r="O16" s="153">
        <v>22.68</v>
      </c>
      <c r="P16" s="153">
        <v>20.399999999999999</v>
      </c>
      <c r="Q16" s="153">
        <v>22.69</v>
      </c>
    </row>
    <row r="17" spans="1:17" x14ac:dyDescent="0.3">
      <c r="A17" s="1"/>
      <c r="B17" s="155" t="s">
        <v>210</v>
      </c>
      <c r="C17" s="153">
        <v>19.100000000000001</v>
      </c>
      <c r="D17" s="153">
        <v>27.37</v>
      </c>
      <c r="E17" s="153">
        <v>27.37</v>
      </c>
      <c r="F17" s="153">
        <v>21.3</v>
      </c>
      <c r="G17" s="153">
        <v>21.3</v>
      </c>
      <c r="H17" s="153">
        <v>22.6</v>
      </c>
      <c r="I17" s="153">
        <v>22.6</v>
      </c>
      <c r="J17" s="153">
        <v>207</v>
      </c>
      <c r="K17" s="153">
        <v>37.409999999999997</v>
      </c>
      <c r="L17" s="153">
        <v>21.9</v>
      </c>
      <c r="M17" s="153">
        <v>22.5</v>
      </c>
      <c r="N17" s="153">
        <v>24.93</v>
      </c>
      <c r="O17" s="153">
        <v>22.95</v>
      </c>
      <c r="P17" s="153">
        <v>20.3</v>
      </c>
      <c r="Q17" s="153">
        <v>23.45</v>
      </c>
    </row>
    <row r="18" spans="1:17" x14ac:dyDescent="0.3">
      <c r="A18" s="1"/>
      <c r="B18" s="155" t="s">
        <v>276</v>
      </c>
      <c r="C18" s="153">
        <v>20.2</v>
      </c>
      <c r="D18" s="153">
        <v>26.91</v>
      </c>
      <c r="E18" s="153">
        <v>26.91</v>
      </c>
      <c r="F18" s="153">
        <v>21.8</v>
      </c>
      <c r="G18" s="153">
        <v>21.8</v>
      </c>
      <c r="H18" s="153">
        <v>23</v>
      </c>
      <c r="I18" s="153">
        <v>23</v>
      </c>
      <c r="J18" s="153">
        <v>211</v>
      </c>
      <c r="K18" s="153">
        <v>38.47</v>
      </c>
      <c r="L18" s="153">
        <v>24.3</v>
      </c>
      <c r="M18" s="153">
        <v>24.6</v>
      </c>
      <c r="N18" s="153">
        <v>25.26</v>
      </c>
      <c r="O18" s="153">
        <v>23.7</v>
      </c>
      <c r="P18" s="153">
        <v>20.7</v>
      </c>
      <c r="Q18" s="153">
        <v>24.64</v>
      </c>
    </row>
    <row r="19" spans="1:17" x14ac:dyDescent="0.3">
      <c r="A19" s="1"/>
      <c r="B19" s="155" t="s">
        <v>1747</v>
      </c>
      <c r="C19" s="153">
        <v>20.7</v>
      </c>
      <c r="D19" s="153">
        <v>28.15</v>
      </c>
      <c r="E19" s="153">
        <v>28.15</v>
      </c>
      <c r="F19" s="153">
        <v>22</v>
      </c>
      <c r="G19" s="153">
        <v>22</v>
      </c>
      <c r="H19" s="153">
        <v>24.07</v>
      </c>
      <c r="I19" s="153">
        <v>24.07</v>
      </c>
      <c r="J19" s="153">
        <v>211</v>
      </c>
      <c r="K19" s="153">
        <v>39.9</v>
      </c>
      <c r="L19" s="153">
        <v>25.1</v>
      </c>
      <c r="M19" s="153">
        <v>26.5</v>
      </c>
      <c r="N19" s="153">
        <v>25.72</v>
      </c>
      <c r="O19" s="153">
        <v>24.05</v>
      </c>
      <c r="P19" s="153">
        <v>21.6</v>
      </c>
      <c r="Q19" s="153">
        <v>26.31</v>
      </c>
    </row>
    <row r="20" spans="1:17" x14ac:dyDescent="0.3">
      <c r="A20" s="1"/>
      <c r="B20" s="155" t="s">
        <v>1748</v>
      </c>
      <c r="C20" s="153">
        <v>22.2</v>
      </c>
      <c r="D20" s="153">
        <v>29.13</v>
      </c>
      <c r="E20" s="153">
        <v>29.13</v>
      </c>
      <c r="F20" s="153">
        <v>22.2</v>
      </c>
      <c r="G20" s="153">
        <v>22.2</v>
      </c>
      <c r="H20" s="153">
        <v>24.03</v>
      </c>
      <c r="I20" s="153">
        <v>24.03</v>
      </c>
      <c r="J20" s="153">
        <v>214</v>
      </c>
      <c r="K20" s="153">
        <v>41.24</v>
      </c>
      <c r="L20" s="153">
        <v>25</v>
      </c>
      <c r="M20" s="153">
        <v>26.8</v>
      </c>
      <c r="N20" s="153">
        <v>25.98</v>
      </c>
      <c r="O20" s="153">
        <v>24.5</v>
      </c>
      <c r="P20" s="153">
        <v>22</v>
      </c>
      <c r="Q20" s="153">
        <v>26.87</v>
      </c>
    </row>
    <row r="21" spans="1:17" x14ac:dyDescent="0.3">
      <c r="A21" s="1"/>
      <c r="B21" s="155" t="s">
        <v>1749</v>
      </c>
      <c r="C21" s="153">
        <v>23.4</v>
      </c>
      <c r="D21" s="153">
        <v>30.69</v>
      </c>
      <c r="E21" s="153">
        <v>30.69</v>
      </c>
      <c r="F21" s="153">
        <v>22.6</v>
      </c>
      <c r="G21" s="153">
        <v>22.6</v>
      </c>
      <c r="H21" s="153">
        <v>24.82</v>
      </c>
      <c r="I21" s="153">
        <v>24.82</v>
      </c>
      <c r="J21" s="153">
        <v>219</v>
      </c>
      <c r="K21" s="153">
        <v>42.46</v>
      </c>
      <c r="L21" s="153">
        <v>25.3</v>
      </c>
      <c r="M21" s="153">
        <v>27.2</v>
      </c>
      <c r="N21" s="153">
        <v>26.43</v>
      </c>
      <c r="O21" s="153">
        <v>24.85</v>
      </c>
      <c r="P21" s="153">
        <v>22.6</v>
      </c>
      <c r="Q21" s="153">
        <v>26.8</v>
      </c>
    </row>
    <row r="22" spans="1:17" x14ac:dyDescent="0.3">
      <c r="A22" s="1"/>
      <c r="B22" s="155" t="s">
        <v>1750</v>
      </c>
      <c r="C22" s="153">
        <v>24.6</v>
      </c>
      <c r="D22" s="153">
        <v>32.61</v>
      </c>
      <c r="E22" s="153">
        <v>32.61</v>
      </c>
      <c r="F22" s="153">
        <v>23.1</v>
      </c>
      <c r="G22" s="153">
        <v>23.1</v>
      </c>
      <c r="H22" s="153">
        <v>25.34</v>
      </c>
      <c r="I22" s="153">
        <v>25.34</v>
      </c>
      <c r="J22" s="153">
        <v>222</v>
      </c>
      <c r="K22" s="153">
        <v>41.24</v>
      </c>
      <c r="L22" s="153">
        <v>25.1</v>
      </c>
      <c r="M22" s="153">
        <v>27.4</v>
      </c>
      <c r="N22" s="153">
        <v>26.76</v>
      </c>
      <c r="O22" s="153">
        <v>25.04</v>
      </c>
      <c r="P22" s="153">
        <v>23</v>
      </c>
      <c r="Q22" s="153">
        <v>27.66</v>
      </c>
    </row>
    <row r="23" spans="1:17" x14ac:dyDescent="0.3">
      <c r="A23" s="1"/>
      <c r="B23" s="155" t="s">
        <v>515</v>
      </c>
      <c r="C23" s="153">
        <v>24.8</v>
      </c>
      <c r="D23" s="153">
        <v>31.69</v>
      </c>
      <c r="E23" s="153">
        <v>31.69</v>
      </c>
      <c r="F23" s="153">
        <v>23.6</v>
      </c>
      <c r="G23" s="153">
        <v>23.6</v>
      </c>
      <c r="H23" s="153">
        <v>25.74</v>
      </c>
      <c r="I23" s="153">
        <v>25.74</v>
      </c>
      <c r="J23" s="153">
        <v>225</v>
      </c>
      <c r="K23" s="153">
        <v>39.51</v>
      </c>
      <c r="L23" s="153">
        <v>25</v>
      </c>
      <c r="M23" s="153">
        <v>27.1</v>
      </c>
      <c r="N23" s="153">
        <v>27.28</v>
      </c>
      <c r="O23" s="153">
        <v>25.13</v>
      </c>
      <c r="P23" s="153">
        <v>23.6</v>
      </c>
      <c r="Q23" s="153">
        <v>27.78</v>
      </c>
    </row>
    <row r="24" spans="1:17" x14ac:dyDescent="0.3">
      <c r="A24" s="1"/>
      <c r="B24" s="155" t="s">
        <v>408</v>
      </c>
      <c r="C24" s="153">
        <v>25.1</v>
      </c>
      <c r="D24" s="153">
        <v>32.57</v>
      </c>
      <c r="E24" s="153">
        <v>32.57</v>
      </c>
      <c r="F24" s="153">
        <v>23.9</v>
      </c>
      <c r="G24" s="153">
        <v>23.9</v>
      </c>
      <c r="H24" s="153">
        <v>26.07</v>
      </c>
      <c r="I24" s="153">
        <v>26.07</v>
      </c>
      <c r="J24" s="153">
        <v>228</v>
      </c>
      <c r="K24" s="153">
        <v>39.630000000000003</v>
      </c>
      <c r="L24" s="153">
        <v>25.1</v>
      </c>
      <c r="M24" s="153">
        <v>26.2</v>
      </c>
      <c r="N24" s="153">
        <v>27.62</v>
      </c>
      <c r="O24" s="153">
        <v>25.28</v>
      </c>
      <c r="P24" s="153">
        <v>23.9</v>
      </c>
      <c r="Q24" s="153">
        <v>27.4</v>
      </c>
    </row>
    <row r="25" spans="1:17" x14ac:dyDescent="0.3">
      <c r="A25" s="1"/>
      <c r="B25" s="155" t="s">
        <v>211</v>
      </c>
      <c r="C25" s="153">
        <v>24.6</v>
      </c>
      <c r="D25" s="153">
        <v>33.17</v>
      </c>
      <c r="E25" s="153">
        <v>33.17</v>
      </c>
      <c r="F25" s="153">
        <v>23.9</v>
      </c>
      <c r="G25" s="153">
        <v>23.9</v>
      </c>
      <c r="H25" s="153">
        <v>26.1</v>
      </c>
      <c r="I25" s="153">
        <v>26.1</v>
      </c>
      <c r="J25" s="153">
        <v>228</v>
      </c>
      <c r="K25" s="153">
        <v>39.35</v>
      </c>
      <c r="L25" s="153">
        <v>24.4</v>
      </c>
      <c r="M25" s="153">
        <v>25</v>
      </c>
      <c r="N25" s="153">
        <v>27.81</v>
      </c>
      <c r="O25" s="153">
        <v>24.81</v>
      </c>
      <c r="P25" s="153">
        <v>23.6</v>
      </c>
      <c r="Q25" s="153">
        <v>27.2</v>
      </c>
    </row>
    <row r="26" spans="1:17" x14ac:dyDescent="0.3">
      <c r="A26" s="1"/>
      <c r="B26" s="155" t="s">
        <v>277</v>
      </c>
      <c r="C26" s="153">
        <v>23.3</v>
      </c>
      <c r="D26" s="153">
        <v>33.07</v>
      </c>
      <c r="E26" s="153">
        <v>33.07</v>
      </c>
      <c r="F26" s="153">
        <v>24.8</v>
      </c>
      <c r="G26" s="153">
        <v>24.8</v>
      </c>
      <c r="H26" s="153">
        <v>25.63</v>
      </c>
      <c r="I26" s="153">
        <v>25.63</v>
      </c>
      <c r="J26" s="153">
        <v>225</v>
      </c>
      <c r="K26" s="153">
        <v>38.1</v>
      </c>
      <c r="L26" s="153">
        <v>23.6</v>
      </c>
      <c r="M26" s="153">
        <v>23.4</v>
      </c>
      <c r="N26" s="153">
        <v>27.95</v>
      </c>
      <c r="O26" s="153">
        <v>24.2</v>
      </c>
      <c r="P26" s="153">
        <v>22.5</v>
      </c>
      <c r="Q26" s="153">
        <v>26.36</v>
      </c>
    </row>
    <row r="27" spans="1:17" x14ac:dyDescent="0.3">
      <c r="A27" s="1"/>
      <c r="B27" s="155" t="s">
        <v>386</v>
      </c>
      <c r="C27" s="153">
        <v>21.2</v>
      </c>
      <c r="D27" s="153">
        <v>27.71</v>
      </c>
      <c r="E27" s="153">
        <v>27.71</v>
      </c>
      <c r="F27" s="153">
        <v>23.2</v>
      </c>
      <c r="G27" s="153">
        <v>23.2</v>
      </c>
      <c r="H27" s="153">
        <v>24.82</v>
      </c>
      <c r="I27" s="153">
        <v>24.82</v>
      </c>
      <c r="J27" s="153">
        <v>220</v>
      </c>
      <c r="K27" s="153">
        <v>37.880000000000003</v>
      </c>
      <c r="L27" s="153">
        <v>22.3</v>
      </c>
      <c r="M27" s="153">
        <v>22.7</v>
      </c>
      <c r="N27" s="153">
        <v>27.8</v>
      </c>
      <c r="O27" s="153">
        <v>23.5</v>
      </c>
      <c r="P27" s="153">
        <v>21.6</v>
      </c>
      <c r="Q27" s="153">
        <v>25.34</v>
      </c>
    </row>
    <row r="28" spans="1:17" x14ac:dyDescent="0.3">
      <c r="A28" s="1"/>
      <c r="B28" s="155" t="s">
        <v>1751</v>
      </c>
      <c r="C28" s="153">
        <v>20.6</v>
      </c>
      <c r="D28" s="153">
        <v>26.49</v>
      </c>
      <c r="E28" s="153">
        <v>26.49</v>
      </c>
      <c r="F28" s="153">
        <v>23.1</v>
      </c>
      <c r="G28" s="153">
        <v>23.1</v>
      </c>
      <c r="H28" s="153">
        <v>24.37</v>
      </c>
      <c r="I28" s="153">
        <v>24.37</v>
      </c>
      <c r="J28" s="153">
        <v>217</v>
      </c>
      <c r="K28" s="153">
        <v>37.1</v>
      </c>
      <c r="L28" s="153">
        <v>21.8</v>
      </c>
      <c r="M28" s="153">
        <v>22.5</v>
      </c>
      <c r="N28" s="153">
        <v>23.5</v>
      </c>
      <c r="O28" s="153">
        <v>23.23</v>
      </c>
      <c r="P28" s="153">
        <v>21.6</v>
      </c>
      <c r="Q28" s="153">
        <v>24.62</v>
      </c>
    </row>
    <row r="29" spans="1:17" x14ac:dyDescent="0.3">
      <c r="A29" s="1"/>
      <c r="B29" s="155" t="s">
        <v>1752</v>
      </c>
      <c r="C29" s="153">
        <v>20.9</v>
      </c>
      <c r="D29" s="153">
        <v>26.24</v>
      </c>
      <c r="E29" s="153">
        <v>26.24</v>
      </c>
      <c r="F29" s="153">
        <v>22.4</v>
      </c>
      <c r="G29" s="153">
        <v>22.4</v>
      </c>
      <c r="H29" s="153">
        <v>24</v>
      </c>
      <c r="I29" s="153">
        <v>24</v>
      </c>
      <c r="J29" s="153">
        <v>216</v>
      </c>
      <c r="K29" s="153">
        <v>37.14</v>
      </c>
      <c r="L29" s="153">
        <v>21.4</v>
      </c>
      <c r="M29" s="153">
        <v>22.4</v>
      </c>
      <c r="N29" s="153">
        <v>23.42</v>
      </c>
      <c r="O29" s="153">
        <v>23.25</v>
      </c>
      <c r="P29" s="153">
        <v>21.5</v>
      </c>
      <c r="Q29" s="153">
        <v>24.09</v>
      </c>
    </row>
    <row r="30" spans="1:17" x14ac:dyDescent="0.3">
      <c r="A30" s="1"/>
      <c r="B30" s="155" t="s">
        <v>1753</v>
      </c>
      <c r="C30" s="153">
        <v>20.399999999999999</v>
      </c>
      <c r="D30" s="153">
        <v>26.1</v>
      </c>
      <c r="E30" s="153">
        <v>26.1</v>
      </c>
      <c r="F30" s="153">
        <v>22.7</v>
      </c>
      <c r="G30" s="153">
        <v>22.7</v>
      </c>
      <c r="H30" s="153">
        <v>23.7</v>
      </c>
      <c r="I30" s="153">
        <v>23.7</v>
      </c>
      <c r="J30" s="153">
        <v>216</v>
      </c>
      <c r="K30" s="153">
        <v>36.659999999999997</v>
      </c>
      <c r="L30" s="153">
        <v>21.5</v>
      </c>
      <c r="M30" s="153">
        <v>22.3</v>
      </c>
      <c r="N30" s="153">
        <v>23.38</v>
      </c>
      <c r="O30" s="153">
        <v>23.3</v>
      </c>
      <c r="P30" s="153">
        <v>21.3</v>
      </c>
      <c r="Q30" s="153">
        <v>23.68</v>
      </c>
    </row>
    <row r="31" spans="1:17" x14ac:dyDescent="0.3">
      <c r="A31" s="1"/>
      <c r="B31" s="155" t="s">
        <v>1754</v>
      </c>
      <c r="C31" s="153">
        <v>20.2</v>
      </c>
      <c r="D31" s="153">
        <v>25.76</v>
      </c>
      <c r="E31" s="153">
        <v>25.76</v>
      </c>
      <c r="F31" s="153">
        <v>22.6</v>
      </c>
      <c r="G31" s="153">
        <v>22.6</v>
      </c>
      <c r="H31" s="153">
        <v>23.51</v>
      </c>
      <c r="I31" s="153">
        <v>23.51</v>
      </c>
      <c r="J31" s="153">
        <v>216</v>
      </c>
      <c r="K31" s="153">
        <v>36.4</v>
      </c>
      <c r="L31" s="153">
        <v>21.3</v>
      </c>
      <c r="M31" s="153">
        <v>22.3</v>
      </c>
      <c r="N31" s="153">
        <v>23.28</v>
      </c>
      <c r="O31" s="153">
        <v>23.35</v>
      </c>
      <c r="P31" s="153">
        <v>21.4</v>
      </c>
      <c r="Q31" s="153">
        <v>23.06</v>
      </c>
    </row>
    <row r="32" spans="1:17" x14ac:dyDescent="0.3">
      <c r="A32" s="1"/>
      <c r="B32" s="155" t="s">
        <v>1755</v>
      </c>
      <c r="C32" s="153">
        <v>18.899999999999999</v>
      </c>
      <c r="D32" s="153">
        <v>25.59</v>
      </c>
      <c r="E32" s="153">
        <v>25.59</v>
      </c>
      <c r="F32" s="153">
        <v>22.7</v>
      </c>
      <c r="G32" s="153">
        <v>22.7</v>
      </c>
      <c r="H32" s="153">
        <v>23.36</v>
      </c>
      <c r="I32" s="153">
        <v>23.36</v>
      </c>
      <c r="J32" s="153">
        <v>216</v>
      </c>
      <c r="K32" s="153">
        <v>36.07</v>
      </c>
      <c r="L32" s="153">
        <v>21.4</v>
      </c>
      <c r="M32" s="153">
        <v>22.3</v>
      </c>
      <c r="N32" s="153">
        <v>23.03</v>
      </c>
      <c r="O32" s="153">
        <v>23.05</v>
      </c>
      <c r="P32" s="153">
        <v>21.4</v>
      </c>
      <c r="Q32" s="153">
        <v>22.75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1757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43</v>
      </c>
      <c r="C7" s="3" t="s">
        <v>3</v>
      </c>
      <c r="D7" s="3" t="s">
        <v>1758</v>
      </c>
      <c r="E7" s="3" t="s">
        <v>1759</v>
      </c>
      <c r="F7" s="3" t="s">
        <v>1760</v>
      </c>
      <c r="G7" s="3" t="s">
        <v>8</v>
      </c>
      <c r="H7" s="3" t="s">
        <v>1653</v>
      </c>
    </row>
    <row r="8" spans="1:8" x14ac:dyDescent="0.3">
      <c r="A8" s="1"/>
      <c r="B8" s="4" t="s">
        <v>47</v>
      </c>
      <c r="C8" s="156" t="s">
        <v>248</v>
      </c>
      <c r="D8" s="156" t="s">
        <v>1761</v>
      </c>
      <c r="E8" s="153">
        <v>130</v>
      </c>
      <c r="F8" s="4" t="s">
        <v>293</v>
      </c>
      <c r="G8" s="4" t="s">
        <v>1762</v>
      </c>
      <c r="H8" s="157"/>
    </row>
    <row r="9" spans="1:8" x14ac:dyDescent="0.3">
      <c r="A9" s="1"/>
      <c r="B9" s="4" t="s">
        <v>47</v>
      </c>
      <c r="C9" s="156" t="s">
        <v>66</v>
      </c>
      <c r="D9" s="156" t="s">
        <v>1763</v>
      </c>
      <c r="E9" s="153">
        <v>339.80200000000002</v>
      </c>
      <c r="F9" s="4" t="s">
        <v>293</v>
      </c>
      <c r="G9" s="4" t="s">
        <v>1762</v>
      </c>
      <c r="H9" s="157"/>
    </row>
    <row r="10" spans="1:8" x14ac:dyDescent="0.3">
      <c r="A10" s="1"/>
      <c r="B10" s="4" t="s">
        <v>47</v>
      </c>
      <c r="C10" s="156" t="s">
        <v>73</v>
      </c>
      <c r="D10" s="156" t="s">
        <v>1764</v>
      </c>
      <c r="E10" s="153">
        <v>3942.3150000000001</v>
      </c>
      <c r="F10" s="4" t="s">
        <v>293</v>
      </c>
      <c r="G10" s="4" t="s">
        <v>1762</v>
      </c>
      <c r="H10" s="157"/>
    </row>
    <row r="11" spans="1:8" x14ac:dyDescent="0.3">
      <c r="A11" s="1"/>
      <c r="B11" s="4" t="s">
        <v>47</v>
      </c>
      <c r="C11" s="156" t="s">
        <v>82</v>
      </c>
      <c r="D11" s="156" t="s">
        <v>1765</v>
      </c>
      <c r="E11" s="153">
        <v>2380</v>
      </c>
      <c r="F11" s="4" t="s">
        <v>293</v>
      </c>
      <c r="G11" s="4" t="s">
        <v>1762</v>
      </c>
      <c r="H11" s="157"/>
    </row>
    <row r="12" spans="1:8" x14ac:dyDescent="0.3">
      <c r="A12" s="1"/>
      <c r="B12" s="4" t="s">
        <v>47</v>
      </c>
      <c r="C12" s="156" t="s">
        <v>89</v>
      </c>
      <c r="D12" s="156" t="s">
        <v>1766</v>
      </c>
      <c r="E12" s="153">
        <v>3737</v>
      </c>
      <c r="F12" s="4" t="s">
        <v>293</v>
      </c>
      <c r="G12" s="4" t="s">
        <v>1762</v>
      </c>
      <c r="H12" s="157"/>
    </row>
    <row r="13" spans="1:8" x14ac:dyDescent="0.3">
      <c r="A13" s="1"/>
      <c r="B13" s="4" t="s">
        <v>47</v>
      </c>
      <c r="C13" s="156" t="s">
        <v>89</v>
      </c>
      <c r="D13" s="156" t="s">
        <v>1767</v>
      </c>
      <c r="E13" s="153">
        <v>1337</v>
      </c>
      <c r="F13" s="4" t="s">
        <v>293</v>
      </c>
      <c r="G13" s="4" t="s">
        <v>1762</v>
      </c>
      <c r="H13" s="157"/>
    </row>
    <row r="14" spans="1:8" x14ac:dyDescent="0.3">
      <c r="A14" s="1"/>
      <c r="B14" s="4" t="s">
        <v>47</v>
      </c>
      <c r="C14" s="156" t="s">
        <v>114</v>
      </c>
      <c r="D14" s="156" t="s">
        <v>1768</v>
      </c>
      <c r="E14" s="153">
        <v>1900</v>
      </c>
      <c r="F14" s="4" t="s">
        <v>293</v>
      </c>
      <c r="G14" s="4" t="s">
        <v>1762</v>
      </c>
      <c r="H14" s="157"/>
    </row>
    <row r="15" spans="1:8" x14ac:dyDescent="0.3">
      <c r="A15" s="1"/>
      <c r="B15" s="4" t="s">
        <v>47</v>
      </c>
      <c r="C15" s="156" t="s">
        <v>143</v>
      </c>
      <c r="D15" s="156" t="s">
        <v>1769</v>
      </c>
      <c r="E15" s="153">
        <v>1462</v>
      </c>
      <c r="F15" s="4" t="s">
        <v>293</v>
      </c>
      <c r="G15" s="4" t="s">
        <v>1762</v>
      </c>
      <c r="H15" s="157"/>
    </row>
    <row r="16" spans="1:8" x14ac:dyDescent="0.3">
      <c r="A16" s="1"/>
      <c r="B16" s="4" t="s">
        <v>47</v>
      </c>
      <c r="C16" s="156" t="s">
        <v>147</v>
      </c>
      <c r="D16" s="156" t="s">
        <v>1770</v>
      </c>
      <c r="E16" s="153">
        <v>665.44</v>
      </c>
      <c r="F16" s="4" t="s">
        <v>293</v>
      </c>
      <c r="G16" s="4" t="s">
        <v>1762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197" t="s">
        <v>0</v>
      </c>
      <c r="B3" s="198"/>
      <c r="C3" s="198"/>
      <c r="D3" s="198"/>
      <c r="E3" s="198"/>
      <c r="F3" s="19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15" t="s">
        <v>1771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</row>
    <row r="5" spans="1:48" ht="22.05" hidden="1" customHeight="1" x14ac:dyDescent="0.3">
      <c r="A5" s="201" t="s">
        <v>43</v>
      </c>
      <c r="B5" s="201" t="s">
        <v>585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1"/>
      <c r="B6" s="201"/>
      <c r="C6" s="233" t="s">
        <v>164</v>
      </c>
      <c r="D6" s="233" t="s">
        <v>175</v>
      </c>
      <c r="E6" s="233" t="s">
        <v>180</v>
      </c>
      <c r="F6" s="233" t="s">
        <v>631</v>
      </c>
      <c r="G6" s="233" t="s">
        <v>629</v>
      </c>
      <c r="H6" s="233" t="s">
        <v>632</v>
      </c>
      <c r="I6" s="233" t="s">
        <v>621</v>
      </c>
      <c r="J6" s="233" t="s">
        <v>603</v>
      </c>
      <c r="K6" s="233" t="s">
        <v>623</v>
      </c>
      <c r="L6" s="233"/>
      <c r="M6" s="233" t="s">
        <v>265</v>
      </c>
      <c r="N6" s="233" t="s">
        <v>73</v>
      </c>
      <c r="O6" s="233"/>
      <c r="P6" s="233"/>
      <c r="Q6" s="233"/>
      <c r="R6" s="233"/>
      <c r="S6" s="233"/>
      <c r="T6" s="233" t="s">
        <v>604</v>
      </c>
      <c r="U6" s="233" t="s">
        <v>281</v>
      </c>
      <c r="V6" s="233" t="s">
        <v>605</v>
      </c>
      <c r="W6" s="233" t="s">
        <v>626</v>
      </c>
      <c r="X6" s="233" t="s">
        <v>89</v>
      </c>
      <c r="Y6" s="233"/>
      <c r="Z6" s="233"/>
      <c r="AA6" s="233"/>
      <c r="AB6" s="233" t="s">
        <v>606</v>
      </c>
      <c r="AC6" s="233" t="s">
        <v>324</v>
      </c>
      <c r="AD6" s="233" t="s">
        <v>614</v>
      </c>
      <c r="AE6" s="233" t="s">
        <v>114</v>
      </c>
      <c r="AF6" s="233"/>
      <c r="AG6" s="233"/>
      <c r="AH6" s="233"/>
      <c r="AI6" s="233" t="s">
        <v>615</v>
      </c>
      <c r="AJ6" s="233" t="s">
        <v>350</v>
      </c>
      <c r="AK6" s="233" t="s">
        <v>355</v>
      </c>
      <c r="AL6" s="233" t="s">
        <v>363</v>
      </c>
      <c r="AM6" s="233"/>
      <c r="AN6" s="233"/>
      <c r="AO6" s="233"/>
      <c r="AP6" s="233"/>
      <c r="AQ6" s="233"/>
      <c r="AR6" s="233"/>
      <c r="AS6" s="233"/>
      <c r="AT6" s="233"/>
      <c r="AU6" s="233" t="s">
        <v>627</v>
      </c>
      <c r="AV6" s="233" t="s">
        <v>616</v>
      </c>
    </row>
    <row r="7" spans="1:48" ht="57" customHeight="1" x14ac:dyDescent="0.3">
      <c r="A7" s="201"/>
      <c r="B7" s="201"/>
      <c r="C7" s="9" t="s">
        <v>1772</v>
      </c>
      <c r="D7" s="9" t="s">
        <v>1773</v>
      </c>
      <c r="E7" s="9" t="s">
        <v>1774</v>
      </c>
      <c r="F7" s="9" t="s">
        <v>1775</v>
      </c>
      <c r="G7" s="9" t="s">
        <v>1776</v>
      </c>
      <c r="H7" s="9" t="s">
        <v>1775</v>
      </c>
      <c r="I7" s="9" t="s">
        <v>1777</v>
      </c>
      <c r="J7" s="9" t="s">
        <v>1778</v>
      </c>
      <c r="K7" s="9" t="s">
        <v>1779</v>
      </c>
      <c r="L7" s="9" t="s">
        <v>1780</v>
      </c>
      <c r="M7" s="9" t="s">
        <v>1781</v>
      </c>
      <c r="N7" s="9" t="s">
        <v>1782</v>
      </c>
      <c r="O7" s="9" t="s">
        <v>1783</v>
      </c>
      <c r="P7" s="9" t="s">
        <v>1784</v>
      </c>
      <c r="Q7" s="9" t="s">
        <v>1785</v>
      </c>
      <c r="R7" s="9" t="s">
        <v>1786</v>
      </c>
      <c r="S7" s="9" t="s">
        <v>1787</v>
      </c>
      <c r="T7" s="9" t="s">
        <v>1788</v>
      </c>
      <c r="U7" s="9" t="s">
        <v>1789</v>
      </c>
      <c r="V7" s="9" t="s">
        <v>1790</v>
      </c>
      <c r="W7" s="9" t="s">
        <v>1791</v>
      </c>
      <c r="X7" s="9" t="s">
        <v>1792</v>
      </c>
      <c r="Y7" s="9" t="s">
        <v>1793</v>
      </c>
      <c r="Z7" s="9" t="s">
        <v>1794</v>
      </c>
      <c r="AA7" s="9" t="s">
        <v>1795</v>
      </c>
      <c r="AB7" s="9" t="s">
        <v>1796</v>
      </c>
      <c r="AC7" s="9" t="s">
        <v>1797</v>
      </c>
      <c r="AD7" s="9" t="s">
        <v>1798</v>
      </c>
      <c r="AE7" s="9" t="s">
        <v>1799</v>
      </c>
      <c r="AF7" s="9" t="s">
        <v>1800</v>
      </c>
      <c r="AG7" s="9" t="s">
        <v>1801</v>
      </c>
      <c r="AH7" s="9" t="s">
        <v>1802</v>
      </c>
      <c r="AI7" s="9" t="s">
        <v>1803</v>
      </c>
      <c r="AJ7" s="9" t="s">
        <v>1804</v>
      </c>
      <c r="AK7" s="9" t="s">
        <v>1805</v>
      </c>
      <c r="AL7" s="9" t="s">
        <v>1806</v>
      </c>
      <c r="AM7" s="9" t="s">
        <v>1807</v>
      </c>
      <c r="AN7" s="9" t="s">
        <v>1808</v>
      </c>
      <c r="AO7" s="9" t="s">
        <v>1809</v>
      </c>
      <c r="AP7" s="9" t="s">
        <v>1810</v>
      </c>
      <c r="AQ7" s="9" t="s">
        <v>1811</v>
      </c>
      <c r="AR7" s="9" t="s">
        <v>1812</v>
      </c>
      <c r="AS7" s="9" t="s">
        <v>1813</v>
      </c>
      <c r="AT7" s="9" t="s">
        <v>1814</v>
      </c>
      <c r="AU7" s="9" t="s">
        <v>1815</v>
      </c>
      <c r="AV7" s="9" t="s">
        <v>1816</v>
      </c>
    </row>
    <row r="8" spans="1:48" ht="24" customHeight="1" x14ac:dyDescent="0.3">
      <c r="A8" s="13" t="s">
        <v>47</v>
      </c>
      <c r="B8" s="13" t="s">
        <v>797</v>
      </c>
      <c r="C8" s="73">
        <v>0</v>
      </c>
      <c r="D8" s="73">
        <v>0</v>
      </c>
      <c r="E8" s="73">
        <v>0</v>
      </c>
      <c r="F8" s="73">
        <v>20.49</v>
      </c>
      <c r="G8" s="73">
        <v>21.45055</v>
      </c>
      <c r="H8" s="73">
        <v>50.78</v>
      </c>
      <c r="I8" s="73"/>
      <c r="J8" s="73"/>
      <c r="K8" s="73">
        <v>8.49</v>
      </c>
      <c r="L8" s="73">
        <v>8.8699999999999992</v>
      </c>
      <c r="M8" s="73">
        <v>8.17</v>
      </c>
      <c r="N8" s="73">
        <v>4.78</v>
      </c>
      <c r="O8" s="73">
        <v>4.78</v>
      </c>
      <c r="P8" s="73">
        <v>4.78</v>
      </c>
      <c r="Q8" s="73">
        <v>4.78</v>
      </c>
      <c r="R8" s="73"/>
      <c r="S8" s="73"/>
      <c r="T8" s="73"/>
      <c r="U8" s="73">
        <v>9.8000000000000007</v>
      </c>
      <c r="V8" s="73">
        <v>9.8000000000000007</v>
      </c>
      <c r="W8" s="73"/>
      <c r="X8" s="73"/>
      <c r="Y8" s="73"/>
      <c r="Z8" s="73"/>
      <c r="AA8" s="73"/>
      <c r="AB8" s="73"/>
      <c r="AC8" s="73"/>
      <c r="AD8" s="73"/>
      <c r="AE8" s="73">
        <v>2.7178</v>
      </c>
      <c r="AF8" s="73">
        <v>3.4470900000000002</v>
      </c>
      <c r="AG8" s="73"/>
      <c r="AH8" s="73"/>
      <c r="AI8" s="73"/>
      <c r="AJ8" s="73">
        <v>8.36</v>
      </c>
      <c r="AK8" s="73">
        <v>8.08</v>
      </c>
      <c r="AL8" s="73">
        <v>480.42766</v>
      </c>
      <c r="AM8" s="73">
        <v>416.37063000000001</v>
      </c>
      <c r="AN8" s="73">
        <v>432.38488999999998</v>
      </c>
      <c r="AO8" s="73">
        <v>368.32787000000002</v>
      </c>
      <c r="AP8" s="73">
        <v>0</v>
      </c>
      <c r="AQ8" s="73">
        <v>0</v>
      </c>
      <c r="AR8" s="73">
        <v>0</v>
      </c>
      <c r="AS8" s="73">
        <v>294</v>
      </c>
      <c r="AT8" s="73">
        <v>294</v>
      </c>
      <c r="AU8" s="73"/>
      <c r="AV8" s="73"/>
    </row>
    <row r="9" spans="1:48" ht="24" customHeight="1" x14ac:dyDescent="0.3">
      <c r="A9" s="16" t="s">
        <v>47</v>
      </c>
      <c r="B9" s="16" t="s">
        <v>798</v>
      </c>
      <c r="C9" s="74">
        <v>0</v>
      </c>
      <c r="D9" s="74">
        <v>0</v>
      </c>
      <c r="E9" s="74">
        <v>0</v>
      </c>
      <c r="F9" s="74">
        <v>24.45</v>
      </c>
      <c r="G9" s="74">
        <v>21.45055</v>
      </c>
      <c r="H9" s="74">
        <v>52.03</v>
      </c>
      <c r="I9" s="74"/>
      <c r="J9" s="74"/>
      <c r="K9" s="74">
        <v>7.24</v>
      </c>
      <c r="L9" s="74">
        <v>8.51</v>
      </c>
      <c r="M9" s="74">
        <v>7.5</v>
      </c>
      <c r="N9" s="74">
        <v>3.85</v>
      </c>
      <c r="O9" s="74">
        <v>3.85</v>
      </c>
      <c r="P9" s="74">
        <v>3.85</v>
      </c>
      <c r="Q9" s="74">
        <v>3.85</v>
      </c>
      <c r="R9" s="74"/>
      <c r="S9" s="74"/>
      <c r="T9" s="74"/>
      <c r="U9" s="74">
        <v>9.5</v>
      </c>
      <c r="V9" s="74">
        <v>9.5</v>
      </c>
      <c r="W9" s="74"/>
      <c r="X9" s="74"/>
      <c r="Y9" s="74"/>
      <c r="Z9" s="74"/>
      <c r="AA9" s="74"/>
      <c r="AB9" s="74"/>
      <c r="AC9" s="74"/>
      <c r="AD9" s="74"/>
      <c r="AE9" s="74">
        <v>2.2909099999999998</v>
      </c>
      <c r="AF9" s="74">
        <v>3.9540999999999999</v>
      </c>
      <c r="AG9" s="74"/>
      <c r="AH9" s="74"/>
      <c r="AI9" s="74"/>
      <c r="AJ9" s="74">
        <v>8.39</v>
      </c>
      <c r="AK9" s="74">
        <v>7.56</v>
      </c>
      <c r="AL9" s="74">
        <v>480.42766</v>
      </c>
      <c r="AM9" s="74">
        <v>416.37063000000001</v>
      </c>
      <c r="AN9" s="74">
        <v>435.58774</v>
      </c>
      <c r="AO9" s="74">
        <v>368.32787000000002</v>
      </c>
      <c r="AP9" s="74">
        <v>0</v>
      </c>
      <c r="AQ9" s="74">
        <v>0</v>
      </c>
      <c r="AR9" s="74">
        <v>0</v>
      </c>
      <c r="AS9" s="74">
        <v>294</v>
      </c>
      <c r="AT9" s="74">
        <v>294</v>
      </c>
      <c r="AU9" s="74"/>
      <c r="AV9" s="74"/>
    </row>
    <row r="10" spans="1:48" ht="24" customHeight="1" x14ac:dyDescent="0.3">
      <c r="A10" s="16" t="s">
        <v>47</v>
      </c>
      <c r="B10" s="16" t="s">
        <v>799</v>
      </c>
      <c r="C10" s="74">
        <v>0</v>
      </c>
      <c r="D10" s="74">
        <v>0</v>
      </c>
      <c r="E10" s="74">
        <v>0</v>
      </c>
      <c r="F10" s="74">
        <v>23.39</v>
      </c>
      <c r="G10" s="74">
        <v>21.45055</v>
      </c>
      <c r="H10" s="74">
        <v>47.25</v>
      </c>
      <c r="I10" s="74"/>
      <c r="J10" s="74"/>
      <c r="K10" s="74">
        <v>6.27</v>
      </c>
      <c r="L10" s="74">
        <v>8.01</v>
      </c>
      <c r="M10" s="74">
        <v>7.09</v>
      </c>
      <c r="N10" s="74">
        <v>5.91</v>
      </c>
      <c r="O10" s="74">
        <v>5.91</v>
      </c>
      <c r="P10" s="74">
        <v>5.91</v>
      </c>
      <c r="Q10" s="74">
        <v>5.91</v>
      </c>
      <c r="R10" s="74"/>
      <c r="S10" s="74"/>
      <c r="T10" s="74"/>
      <c r="U10" s="74">
        <v>9.6</v>
      </c>
      <c r="V10" s="74">
        <v>9.6</v>
      </c>
      <c r="W10" s="74"/>
      <c r="X10" s="74"/>
      <c r="Y10" s="74"/>
      <c r="Z10" s="74"/>
      <c r="AA10" s="74"/>
      <c r="AB10" s="74"/>
      <c r="AC10" s="74"/>
      <c r="AD10" s="74"/>
      <c r="AE10" s="74">
        <v>1.1836199999999999</v>
      </c>
      <c r="AF10" s="74">
        <v>3.47403</v>
      </c>
      <c r="AG10" s="74"/>
      <c r="AH10" s="74"/>
      <c r="AI10" s="74"/>
      <c r="AJ10" s="74">
        <v>8.08</v>
      </c>
      <c r="AK10" s="74">
        <v>7.34</v>
      </c>
      <c r="AL10" s="74">
        <v>480.42766</v>
      </c>
      <c r="AM10" s="74">
        <v>416.37063000000001</v>
      </c>
      <c r="AN10" s="74">
        <v>432.38488999999998</v>
      </c>
      <c r="AO10" s="74">
        <v>368.32787000000002</v>
      </c>
      <c r="AP10" s="74">
        <v>0</v>
      </c>
      <c r="AQ10" s="74">
        <v>0</v>
      </c>
      <c r="AR10" s="74">
        <v>0</v>
      </c>
      <c r="AS10" s="74">
        <v>294</v>
      </c>
      <c r="AT10" s="74">
        <v>294</v>
      </c>
      <c r="AU10" s="74"/>
      <c r="AV10" s="74"/>
    </row>
    <row r="11" spans="1:48" ht="24" customHeight="1" x14ac:dyDescent="0.3">
      <c r="A11" s="16" t="s">
        <v>47</v>
      </c>
      <c r="B11" s="16" t="s">
        <v>800</v>
      </c>
      <c r="C11" s="74">
        <v>0</v>
      </c>
      <c r="D11" s="74">
        <v>0</v>
      </c>
      <c r="E11" s="74">
        <v>0</v>
      </c>
      <c r="F11" s="74">
        <v>24.58</v>
      </c>
      <c r="G11" s="74">
        <v>21.45055</v>
      </c>
      <c r="H11" s="74">
        <v>50.94</v>
      </c>
      <c r="I11" s="74"/>
      <c r="J11" s="74"/>
      <c r="K11" s="74">
        <v>4.74</v>
      </c>
      <c r="L11" s="74">
        <v>9.01</v>
      </c>
      <c r="M11" s="74">
        <v>6.95</v>
      </c>
      <c r="N11" s="74">
        <v>6.38</v>
      </c>
      <c r="O11" s="74">
        <v>6.38</v>
      </c>
      <c r="P11" s="74">
        <v>6.38</v>
      </c>
      <c r="Q11" s="74">
        <v>6.38</v>
      </c>
      <c r="R11" s="74"/>
      <c r="S11" s="74"/>
      <c r="T11" s="74"/>
      <c r="U11" s="74">
        <v>9.3000000000000007</v>
      </c>
      <c r="V11" s="74">
        <v>9.3000000000000007</v>
      </c>
      <c r="W11" s="74"/>
      <c r="X11" s="74"/>
      <c r="Y11" s="74"/>
      <c r="Z11" s="74"/>
      <c r="AA11" s="74"/>
      <c r="AB11" s="74"/>
      <c r="AC11" s="74"/>
      <c r="AD11" s="74"/>
      <c r="AE11" s="74">
        <v>1.1167800000000001</v>
      </c>
      <c r="AF11" s="74">
        <v>2.8235000000000001</v>
      </c>
      <c r="AG11" s="74"/>
      <c r="AH11" s="74"/>
      <c r="AI11" s="74"/>
      <c r="AJ11" s="74">
        <v>8.4600000000000009</v>
      </c>
      <c r="AK11" s="74">
        <v>7.54</v>
      </c>
      <c r="AL11" s="74">
        <v>480.42766</v>
      </c>
      <c r="AM11" s="74">
        <v>416.37063000000001</v>
      </c>
      <c r="AN11" s="74">
        <v>435.58774</v>
      </c>
      <c r="AO11" s="74">
        <v>368.32787000000002</v>
      </c>
      <c r="AP11" s="74">
        <v>0</v>
      </c>
      <c r="AQ11" s="74">
        <v>0</v>
      </c>
      <c r="AR11" s="74">
        <v>0</v>
      </c>
      <c r="AS11" s="74">
        <v>294</v>
      </c>
      <c r="AT11" s="74">
        <v>294</v>
      </c>
      <c r="AU11" s="74"/>
      <c r="AV11" s="74"/>
    </row>
    <row r="12" spans="1:48" ht="24" customHeight="1" x14ac:dyDescent="0.3">
      <c r="A12" s="16" t="s">
        <v>47</v>
      </c>
      <c r="B12" s="16" t="s">
        <v>801</v>
      </c>
      <c r="C12" s="74">
        <v>0</v>
      </c>
      <c r="D12" s="74">
        <v>0</v>
      </c>
      <c r="E12" s="74">
        <v>0</v>
      </c>
      <c r="F12" s="74">
        <v>24.98</v>
      </c>
      <c r="G12" s="74">
        <v>21.45055</v>
      </c>
      <c r="H12" s="74">
        <v>51.58</v>
      </c>
      <c r="I12" s="74"/>
      <c r="J12" s="74"/>
      <c r="K12" s="74">
        <v>4.5999999999999996</v>
      </c>
      <c r="L12" s="74">
        <v>8.91</v>
      </c>
      <c r="M12" s="74">
        <v>7.08</v>
      </c>
      <c r="N12" s="74">
        <v>6.94</v>
      </c>
      <c r="O12" s="74">
        <v>6.94</v>
      </c>
      <c r="P12" s="74">
        <v>6.94</v>
      </c>
      <c r="Q12" s="74">
        <v>6.94</v>
      </c>
      <c r="R12" s="74"/>
      <c r="S12" s="74"/>
      <c r="T12" s="74"/>
      <c r="U12" s="74">
        <v>9.6</v>
      </c>
      <c r="V12" s="74">
        <v>9.6</v>
      </c>
      <c r="W12" s="74"/>
      <c r="X12" s="74"/>
      <c r="Y12" s="74"/>
      <c r="Z12" s="74"/>
      <c r="AA12" s="74"/>
      <c r="AB12" s="74"/>
      <c r="AC12" s="74"/>
      <c r="AD12" s="74"/>
      <c r="AE12" s="74">
        <v>1.2601800000000001</v>
      </c>
      <c r="AF12" s="74">
        <v>2.2204999999999999</v>
      </c>
      <c r="AG12" s="74"/>
      <c r="AH12" s="74"/>
      <c r="AI12" s="74"/>
      <c r="AJ12" s="74">
        <v>7.48</v>
      </c>
      <c r="AK12" s="74">
        <v>7.62</v>
      </c>
      <c r="AL12" s="74">
        <v>480.42766</v>
      </c>
      <c r="AM12" s="74">
        <v>416.37063000000001</v>
      </c>
      <c r="AN12" s="74">
        <v>435.58774</v>
      </c>
      <c r="AO12" s="74">
        <v>368.32787000000002</v>
      </c>
      <c r="AP12" s="74">
        <v>0</v>
      </c>
      <c r="AQ12" s="74">
        <v>0</v>
      </c>
      <c r="AR12" s="74">
        <v>0</v>
      </c>
      <c r="AS12" s="74">
        <v>294</v>
      </c>
      <c r="AT12" s="74">
        <v>294</v>
      </c>
      <c r="AU12" s="74"/>
      <c r="AV12" s="74"/>
    </row>
    <row r="13" spans="1:48" ht="24" customHeight="1" x14ac:dyDescent="0.3">
      <c r="A13" s="16" t="s">
        <v>47</v>
      </c>
      <c r="B13" s="16" t="s">
        <v>802</v>
      </c>
      <c r="C13" s="74">
        <v>0</v>
      </c>
      <c r="D13" s="74">
        <v>0</v>
      </c>
      <c r="E13" s="74">
        <v>0</v>
      </c>
      <c r="F13" s="74">
        <v>25</v>
      </c>
      <c r="G13" s="74">
        <v>21.45055</v>
      </c>
      <c r="H13" s="74">
        <v>50.87</v>
      </c>
      <c r="I13" s="74"/>
      <c r="J13" s="74"/>
      <c r="K13" s="74">
        <v>4.71</v>
      </c>
      <c r="L13" s="74">
        <v>8.5399999999999991</v>
      </c>
      <c r="M13" s="74">
        <v>7.27</v>
      </c>
      <c r="N13" s="74">
        <v>5.58</v>
      </c>
      <c r="O13" s="74">
        <v>5.58</v>
      </c>
      <c r="P13" s="74">
        <v>5.58</v>
      </c>
      <c r="Q13" s="74">
        <v>5.58</v>
      </c>
      <c r="R13" s="74"/>
      <c r="S13" s="74"/>
      <c r="T13" s="74"/>
      <c r="U13" s="74">
        <v>10.9</v>
      </c>
      <c r="V13" s="74">
        <v>10.9</v>
      </c>
      <c r="W13" s="74"/>
      <c r="X13" s="74"/>
      <c r="Y13" s="74"/>
      <c r="Z13" s="74"/>
      <c r="AA13" s="74"/>
      <c r="AB13" s="74"/>
      <c r="AC13" s="74"/>
      <c r="AD13" s="74"/>
      <c r="AE13" s="74">
        <v>1.4963299999999999</v>
      </c>
      <c r="AF13" s="74">
        <v>3.0779700000000001</v>
      </c>
      <c r="AG13" s="74"/>
      <c r="AH13" s="74"/>
      <c r="AI13" s="74"/>
      <c r="AJ13" s="74">
        <v>8.0500000000000007</v>
      </c>
      <c r="AK13" s="74">
        <v>7.47</v>
      </c>
      <c r="AL13" s="74">
        <v>480.42766</v>
      </c>
      <c r="AM13" s="74">
        <v>416.37063000000001</v>
      </c>
      <c r="AN13" s="74">
        <v>435.58774</v>
      </c>
      <c r="AO13" s="74">
        <v>368.32787000000002</v>
      </c>
      <c r="AP13" s="74">
        <v>0</v>
      </c>
      <c r="AQ13" s="74">
        <v>0</v>
      </c>
      <c r="AR13" s="74">
        <v>0</v>
      </c>
      <c r="AS13" s="74">
        <v>294</v>
      </c>
      <c r="AT13" s="74">
        <v>294</v>
      </c>
      <c r="AU13" s="74"/>
      <c r="AV13" s="74"/>
    </row>
    <row r="14" spans="1:48" ht="24" customHeight="1" x14ac:dyDescent="0.3">
      <c r="A14" s="16" t="s">
        <v>47</v>
      </c>
      <c r="B14" s="16" t="s">
        <v>803</v>
      </c>
      <c r="C14" s="74">
        <v>0</v>
      </c>
      <c r="D14" s="74">
        <v>0</v>
      </c>
      <c r="E14" s="74">
        <v>0</v>
      </c>
      <c r="F14" s="74">
        <v>25.6</v>
      </c>
      <c r="G14" s="74">
        <v>21.45055</v>
      </c>
      <c r="H14" s="74">
        <v>49.63</v>
      </c>
      <c r="I14" s="74"/>
      <c r="J14" s="74"/>
      <c r="K14" s="74">
        <v>4.68</v>
      </c>
      <c r="L14" s="74">
        <v>9.09</v>
      </c>
      <c r="M14" s="74">
        <v>7.13</v>
      </c>
      <c r="N14" s="74">
        <v>4.6100000000000003</v>
      </c>
      <c r="O14" s="74">
        <v>4.6100000000000003</v>
      </c>
      <c r="P14" s="74">
        <v>4.6100000000000003</v>
      </c>
      <c r="Q14" s="74">
        <v>4.6100000000000003</v>
      </c>
      <c r="R14" s="74"/>
      <c r="S14" s="74"/>
      <c r="T14" s="74"/>
      <c r="U14" s="74">
        <v>9.1</v>
      </c>
      <c r="V14" s="74">
        <v>9.1</v>
      </c>
      <c r="W14" s="74"/>
      <c r="X14" s="74"/>
      <c r="Y14" s="74"/>
      <c r="Z14" s="74"/>
      <c r="AA14" s="74"/>
      <c r="AB14" s="74"/>
      <c r="AC14" s="74"/>
      <c r="AD14" s="74"/>
      <c r="AE14" s="74">
        <v>2.8661500000000002</v>
      </c>
      <c r="AF14" s="74">
        <v>2.6017100000000002</v>
      </c>
      <c r="AG14" s="74"/>
      <c r="AH14" s="74"/>
      <c r="AI14" s="74"/>
      <c r="AJ14" s="74">
        <v>8.08</v>
      </c>
      <c r="AK14" s="74">
        <v>7.79</v>
      </c>
      <c r="AL14" s="74">
        <v>480.42766</v>
      </c>
      <c r="AM14" s="74">
        <v>416.37063000000001</v>
      </c>
      <c r="AN14" s="74">
        <v>435.58774</v>
      </c>
      <c r="AO14" s="74">
        <v>368.32787000000002</v>
      </c>
      <c r="AP14" s="74">
        <v>0</v>
      </c>
      <c r="AQ14" s="74">
        <v>0</v>
      </c>
      <c r="AR14" s="74">
        <v>0</v>
      </c>
      <c r="AS14" s="74">
        <v>294</v>
      </c>
      <c r="AT14" s="74">
        <v>294</v>
      </c>
      <c r="AU14" s="74"/>
      <c r="AV14" s="74"/>
    </row>
    <row r="15" spans="1:48" ht="24" customHeight="1" x14ac:dyDescent="0.3">
      <c r="A15" s="18" t="s">
        <v>47</v>
      </c>
      <c r="B15" s="18" t="s">
        <v>804</v>
      </c>
      <c r="C15" s="75">
        <v>0</v>
      </c>
      <c r="D15" s="75">
        <v>0</v>
      </c>
      <c r="E15" s="75">
        <v>0</v>
      </c>
      <c r="F15" s="75">
        <v>25.63</v>
      </c>
      <c r="G15" s="75">
        <v>21.45055</v>
      </c>
      <c r="H15" s="75">
        <v>50.86</v>
      </c>
      <c r="I15" s="75"/>
      <c r="J15" s="75"/>
      <c r="K15" s="75">
        <v>4.97</v>
      </c>
      <c r="L15" s="75">
        <v>9.4</v>
      </c>
      <c r="M15" s="75">
        <v>6.91</v>
      </c>
      <c r="N15" s="75">
        <v>6.86</v>
      </c>
      <c r="O15" s="75">
        <v>6.86</v>
      </c>
      <c r="P15" s="75">
        <v>6.86</v>
      </c>
      <c r="Q15" s="75">
        <v>6.86</v>
      </c>
      <c r="R15" s="75"/>
      <c r="S15" s="75"/>
      <c r="T15" s="75"/>
      <c r="U15" s="75">
        <v>9</v>
      </c>
      <c r="V15" s="75">
        <v>9</v>
      </c>
      <c r="W15" s="75"/>
      <c r="X15" s="75"/>
      <c r="Y15" s="75"/>
      <c r="Z15" s="75"/>
      <c r="AA15" s="75"/>
      <c r="AB15" s="75"/>
      <c r="AC15" s="75"/>
      <c r="AD15" s="75"/>
      <c r="AE15" s="75">
        <v>7.3040599999999998</v>
      </c>
      <c r="AF15" s="75">
        <v>4.9960100000000001</v>
      </c>
      <c r="AG15" s="75"/>
      <c r="AH15" s="75"/>
      <c r="AI15" s="75"/>
      <c r="AJ15" s="75">
        <v>7.78</v>
      </c>
      <c r="AK15" s="75">
        <v>7.46</v>
      </c>
      <c r="AL15" s="75">
        <v>480.42766</v>
      </c>
      <c r="AM15" s="75">
        <v>416.37063000000001</v>
      </c>
      <c r="AN15" s="75">
        <v>435.58774</v>
      </c>
      <c r="AO15" s="75">
        <v>368.32787000000002</v>
      </c>
      <c r="AP15" s="75">
        <v>0</v>
      </c>
      <c r="AQ15" s="75">
        <v>0</v>
      </c>
      <c r="AR15" s="75">
        <v>0</v>
      </c>
      <c r="AS15" s="75">
        <v>294</v>
      </c>
      <c r="AT15" s="75">
        <v>294</v>
      </c>
      <c r="AU15" s="75"/>
      <c r="AV15" s="75"/>
    </row>
    <row r="16" spans="1:48" ht="24" customHeight="1" x14ac:dyDescent="0.3">
      <c r="A16" s="13" t="s">
        <v>47</v>
      </c>
      <c r="B16" s="13" t="s">
        <v>805</v>
      </c>
      <c r="C16" s="73">
        <v>0</v>
      </c>
      <c r="D16" s="73">
        <v>0</v>
      </c>
      <c r="E16" s="73">
        <v>0</v>
      </c>
      <c r="F16" s="73">
        <v>25.65</v>
      </c>
      <c r="G16" s="73">
        <v>21.45055</v>
      </c>
      <c r="H16" s="73">
        <v>52.02</v>
      </c>
      <c r="I16" s="73"/>
      <c r="J16" s="73"/>
      <c r="K16" s="73">
        <v>4.18</v>
      </c>
      <c r="L16" s="73">
        <v>9.9700000000000006</v>
      </c>
      <c r="M16" s="73">
        <v>6.69</v>
      </c>
      <c r="N16" s="73">
        <v>7.26</v>
      </c>
      <c r="O16" s="73">
        <v>7.26</v>
      </c>
      <c r="P16" s="73">
        <v>7.26</v>
      </c>
      <c r="Q16" s="73">
        <v>7.26</v>
      </c>
      <c r="R16" s="73"/>
      <c r="S16" s="73"/>
      <c r="T16" s="73"/>
      <c r="U16" s="73">
        <v>8.3000000000000007</v>
      </c>
      <c r="V16" s="73">
        <v>8.3000000000000007</v>
      </c>
      <c r="W16" s="73"/>
      <c r="X16" s="73"/>
      <c r="Y16" s="73"/>
      <c r="Z16" s="73"/>
      <c r="AA16" s="73"/>
      <c r="AB16" s="73"/>
      <c r="AC16" s="73"/>
      <c r="AD16" s="73"/>
      <c r="AE16" s="73">
        <v>8.1657700000000002</v>
      </c>
      <c r="AF16" s="73">
        <v>6.1551200000000001</v>
      </c>
      <c r="AG16" s="73"/>
      <c r="AH16" s="73"/>
      <c r="AI16" s="73"/>
      <c r="AJ16" s="73">
        <v>8.43</v>
      </c>
      <c r="AK16" s="73">
        <v>8.0299999999999994</v>
      </c>
      <c r="AL16" s="73">
        <v>480.42766</v>
      </c>
      <c r="AM16" s="73">
        <v>416.37063000000001</v>
      </c>
      <c r="AN16" s="73">
        <v>435.58774</v>
      </c>
      <c r="AO16" s="73">
        <v>368.32787000000002</v>
      </c>
      <c r="AP16" s="73">
        <v>0</v>
      </c>
      <c r="AQ16" s="73">
        <v>0</v>
      </c>
      <c r="AR16" s="73">
        <v>0</v>
      </c>
      <c r="AS16" s="73">
        <v>294</v>
      </c>
      <c r="AT16" s="73">
        <v>294</v>
      </c>
      <c r="AU16" s="73"/>
      <c r="AV16" s="73"/>
    </row>
    <row r="17" spans="1:48" ht="24" customHeight="1" x14ac:dyDescent="0.3">
      <c r="A17" s="16" t="s">
        <v>47</v>
      </c>
      <c r="B17" s="16" t="s">
        <v>806</v>
      </c>
      <c r="C17" s="74">
        <v>0</v>
      </c>
      <c r="D17" s="74">
        <v>0</v>
      </c>
      <c r="E17" s="74">
        <v>0</v>
      </c>
      <c r="F17" s="74">
        <v>25.7</v>
      </c>
      <c r="G17" s="74">
        <v>21.45055</v>
      </c>
      <c r="H17" s="74">
        <v>46.06</v>
      </c>
      <c r="I17" s="74"/>
      <c r="J17" s="74">
        <v>0</v>
      </c>
      <c r="K17" s="74">
        <v>4.3499999999999996</v>
      </c>
      <c r="L17" s="74">
        <v>10.49</v>
      </c>
      <c r="M17" s="74">
        <v>6.51</v>
      </c>
      <c r="N17" s="74">
        <v>7.45</v>
      </c>
      <c r="O17" s="74">
        <v>7.45</v>
      </c>
      <c r="P17" s="74">
        <v>7.45</v>
      </c>
      <c r="Q17" s="74">
        <v>7.45</v>
      </c>
      <c r="R17" s="74">
        <v>0</v>
      </c>
      <c r="S17" s="74">
        <v>0</v>
      </c>
      <c r="T17" s="74">
        <v>0</v>
      </c>
      <c r="U17" s="74">
        <v>8.1999999999999993</v>
      </c>
      <c r="V17" s="74">
        <v>8.1999999999999993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8.4202600000000007</v>
      </c>
      <c r="AF17" s="74">
        <v>8.7929899999999996</v>
      </c>
      <c r="AG17" s="74">
        <v>0</v>
      </c>
      <c r="AH17" s="74">
        <v>0</v>
      </c>
      <c r="AI17" s="74">
        <v>0</v>
      </c>
      <c r="AJ17" s="74">
        <v>8.1999999999999993</v>
      </c>
      <c r="AK17" s="74">
        <v>8</v>
      </c>
      <c r="AL17" s="74">
        <v>483.63051000000002</v>
      </c>
      <c r="AM17" s="74">
        <v>416.37063000000001</v>
      </c>
      <c r="AN17" s="74">
        <v>435.58774</v>
      </c>
      <c r="AO17" s="74">
        <v>368.32787000000002</v>
      </c>
      <c r="AP17" s="74">
        <v>0</v>
      </c>
      <c r="AQ17" s="74">
        <v>0</v>
      </c>
      <c r="AR17" s="74">
        <v>0</v>
      </c>
      <c r="AS17" s="74">
        <v>294</v>
      </c>
      <c r="AT17" s="74">
        <v>294</v>
      </c>
      <c r="AU17" s="74">
        <v>0</v>
      </c>
      <c r="AV17" s="74">
        <v>0</v>
      </c>
    </row>
    <row r="18" spans="1:48" ht="24" customHeight="1" x14ac:dyDescent="0.3">
      <c r="A18" s="16" t="s">
        <v>47</v>
      </c>
      <c r="B18" s="16" t="s">
        <v>807</v>
      </c>
      <c r="C18" s="74">
        <v>0</v>
      </c>
      <c r="D18" s="74">
        <v>0</v>
      </c>
      <c r="E18" s="74">
        <v>0</v>
      </c>
      <c r="F18" s="74">
        <v>25.76</v>
      </c>
      <c r="G18" s="74">
        <v>21.45055</v>
      </c>
      <c r="H18" s="74">
        <v>48.4</v>
      </c>
      <c r="I18" s="74"/>
      <c r="J18" s="74">
        <v>0</v>
      </c>
      <c r="K18" s="74">
        <v>4.54</v>
      </c>
      <c r="L18" s="74">
        <v>9.8800000000000008</v>
      </c>
      <c r="M18" s="74">
        <v>6.74</v>
      </c>
      <c r="N18" s="74">
        <v>8.66</v>
      </c>
      <c r="O18" s="74">
        <v>8.66</v>
      </c>
      <c r="P18" s="74">
        <v>8.66</v>
      </c>
      <c r="Q18" s="74">
        <v>8.66</v>
      </c>
      <c r="R18" s="74">
        <v>0</v>
      </c>
      <c r="S18" s="74">
        <v>0</v>
      </c>
      <c r="T18" s="74">
        <v>0</v>
      </c>
      <c r="U18" s="74">
        <v>9.9</v>
      </c>
      <c r="V18" s="74">
        <v>9.9</v>
      </c>
      <c r="W18" s="74">
        <v>0.129</v>
      </c>
      <c r="X18" s="74">
        <v>0.64500000000000002</v>
      </c>
      <c r="Y18" s="74">
        <v>0.64500000000000002</v>
      </c>
      <c r="Z18" s="74">
        <v>0.53800000000000003</v>
      </c>
      <c r="AA18" s="74">
        <v>0.53800000000000003</v>
      </c>
      <c r="AB18" s="74">
        <v>0</v>
      </c>
      <c r="AC18" s="74">
        <v>0</v>
      </c>
      <c r="AD18" s="74">
        <v>0</v>
      </c>
      <c r="AE18" s="74">
        <v>7.9922599999999999</v>
      </c>
      <c r="AF18" s="74">
        <v>10.04429</v>
      </c>
      <c r="AG18" s="74">
        <v>0</v>
      </c>
      <c r="AH18" s="74">
        <v>0</v>
      </c>
      <c r="AI18" s="74">
        <v>0</v>
      </c>
      <c r="AJ18" s="74">
        <v>8.58</v>
      </c>
      <c r="AK18" s="74">
        <v>8.25</v>
      </c>
      <c r="AL18" s="74">
        <v>480.42766</v>
      </c>
      <c r="AM18" s="74">
        <v>416.37063000000001</v>
      </c>
      <c r="AN18" s="74">
        <v>435.58774</v>
      </c>
      <c r="AO18" s="74">
        <v>368.32787000000002</v>
      </c>
      <c r="AP18" s="74">
        <v>0</v>
      </c>
      <c r="AQ18" s="74">
        <v>0</v>
      </c>
      <c r="AR18" s="74">
        <v>0</v>
      </c>
      <c r="AS18" s="74">
        <v>294</v>
      </c>
      <c r="AT18" s="74">
        <v>294</v>
      </c>
      <c r="AU18" s="74">
        <v>0</v>
      </c>
      <c r="AV18" s="74">
        <v>0.27950000000000003</v>
      </c>
    </row>
    <row r="19" spans="1:48" ht="24" customHeight="1" x14ac:dyDescent="0.3">
      <c r="A19" s="16" t="s">
        <v>47</v>
      </c>
      <c r="B19" s="16" t="s">
        <v>808</v>
      </c>
      <c r="C19" s="74">
        <v>0</v>
      </c>
      <c r="D19" s="74">
        <v>0</v>
      </c>
      <c r="E19" s="74">
        <v>0</v>
      </c>
      <c r="F19" s="74">
        <v>25.76</v>
      </c>
      <c r="G19" s="74">
        <v>21.45055</v>
      </c>
      <c r="H19" s="74">
        <v>49.23</v>
      </c>
      <c r="I19" s="74"/>
      <c r="J19" s="74">
        <v>0</v>
      </c>
      <c r="K19" s="74">
        <v>5.1100000000000003</v>
      </c>
      <c r="L19" s="74">
        <v>10.130000000000001</v>
      </c>
      <c r="M19" s="74">
        <v>5.93</v>
      </c>
      <c r="N19" s="74">
        <v>8.39</v>
      </c>
      <c r="O19" s="74">
        <v>8.39</v>
      </c>
      <c r="P19" s="74">
        <v>8.39</v>
      </c>
      <c r="Q19" s="74">
        <v>8.39</v>
      </c>
      <c r="R19" s="74">
        <v>0</v>
      </c>
      <c r="S19" s="74">
        <v>0</v>
      </c>
      <c r="T19" s="74">
        <v>2</v>
      </c>
      <c r="U19" s="74">
        <v>9.5</v>
      </c>
      <c r="V19" s="74">
        <v>9.5</v>
      </c>
      <c r="W19" s="74">
        <v>13.18385</v>
      </c>
      <c r="X19" s="74">
        <v>32.118000000000002</v>
      </c>
      <c r="Y19" s="74">
        <v>32.118000000000002</v>
      </c>
      <c r="Z19" s="74">
        <v>26.283000000000001</v>
      </c>
      <c r="AA19" s="74">
        <v>26.283000000000001</v>
      </c>
      <c r="AB19" s="74">
        <v>0</v>
      </c>
      <c r="AC19" s="74">
        <v>1.8460000000000001</v>
      </c>
      <c r="AD19" s="74">
        <v>0.19</v>
      </c>
      <c r="AE19" s="74">
        <v>8.4308200000000006</v>
      </c>
      <c r="AF19" s="74">
        <v>9.3274500000000007</v>
      </c>
      <c r="AG19" s="74">
        <v>0</v>
      </c>
      <c r="AH19" s="74">
        <v>0</v>
      </c>
      <c r="AI19" s="74">
        <v>8.7142499999999998</v>
      </c>
      <c r="AJ19" s="74">
        <v>8.16</v>
      </c>
      <c r="AK19" s="74">
        <v>8.85</v>
      </c>
      <c r="AL19" s="74">
        <v>483.63051000000002</v>
      </c>
      <c r="AM19" s="74">
        <v>416.37063000000001</v>
      </c>
      <c r="AN19" s="74">
        <v>435.58774</v>
      </c>
      <c r="AO19" s="74">
        <v>368.32787000000002</v>
      </c>
      <c r="AP19" s="74">
        <v>0</v>
      </c>
      <c r="AQ19" s="74">
        <v>0</v>
      </c>
      <c r="AR19" s="74">
        <v>0</v>
      </c>
      <c r="AS19" s="74">
        <v>294</v>
      </c>
      <c r="AT19" s="74">
        <v>294</v>
      </c>
      <c r="AU19" s="74">
        <v>2.1749999999999998</v>
      </c>
      <c r="AV19" s="74">
        <v>9.2070000000000007</v>
      </c>
    </row>
    <row r="20" spans="1:48" ht="24" customHeight="1" x14ac:dyDescent="0.3">
      <c r="A20" s="16" t="s">
        <v>47</v>
      </c>
      <c r="B20" s="16" t="s">
        <v>809</v>
      </c>
      <c r="C20" s="74">
        <v>0</v>
      </c>
      <c r="D20" s="74">
        <v>0</v>
      </c>
      <c r="E20" s="74">
        <v>0</v>
      </c>
      <c r="F20" s="74">
        <v>23.69</v>
      </c>
      <c r="G20" s="74">
        <v>21.45055</v>
      </c>
      <c r="H20" s="74">
        <v>52.02</v>
      </c>
      <c r="I20" s="74">
        <v>5.46</v>
      </c>
      <c r="J20" s="74">
        <v>7.9619999999999997</v>
      </c>
      <c r="K20" s="74">
        <v>4.78</v>
      </c>
      <c r="L20" s="74">
        <v>10.59</v>
      </c>
      <c r="M20" s="74">
        <v>0</v>
      </c>
      <c r="N20" s="74">
        <v>8.68</v>
      </c>
      <c r="O20" s="74">
        <v>8.68</v>
      </c>
      <c r="P20" s="74">
        <v>8.68</v>
      </c>
      <c r="Q20" s="74">
        <v>8.68</v>
      </c>
      <c r="R20" s="74">
        <v>1.7</v>
      </c>
      <c r="S20" s="74">
        <v>1.7</v>
      </c>
      <c r="T20" s="74">
        <v>86.1</v>
      </c>
      <c r="U20" s="74">
        <v>9.6999999999999993</v>
      </c>
      <c r="V20" s="74">
        <v>9.6999999999999993</v>
      </c>
      <c r="W20" s="74">
        <v>193.43342000000001</v>
      </c>
      <c r="X20" s="74">
        <v>268.44900000000001</v>
      </c>
      <c r="Y20" s="74">
        <v>268.44900000000001</v>
      </c>
      <c r="Z20" s="74">
        <v>251.364</v>
      </c>
      <c r="AA20" s="74">
        <v>251.364</v>
      </c>
      <c r="AB20" s="74">
        <v>0.85833000000000004</v>
      </c>
      <c r="AC20" s="74">
        <v>51.152000000000001</v>
      </c>
      <c r="AD20" s="74">
        <v>14.43</v>
      </c>
      <c r="AE20" s="74">
        <v>7.6442600000000001</v>
      </c>
      <c r="AF20" s="74">
        <v>8.6799499999999998</v>
      </c>
      <c r="AG20" s="74">
        <v>56.776800000000001</v>
      </c>
      <c r="AH20" s="74">
        <v>24.242139999999999</v>
      </c>
      <c r="AI20" s="74">
        <v>85.0501</v>
      </c>
      <c r="AJ20" s="74">
        <v>7.96</v>
      </c>
      <c r="AK20" s="74">
        <v>9.4700000000000006</v>
      </c>
      <c r="AL20" s="74">
        <v>477.22480000000002</v>
      </c>
      <c r="AM20" s="74">
        <v>413.16777999999999</v>
      </c>
      <c r="AN20" s="74">
        <v>435.58774</v>
      </c>
      <c r="AO20" s="74">
        <v>368.32787000000002</v>
      </c>
      <c r="AP20" s="74">
        <v>0</v>
      </c>
      <c r="AQ20" s="74">
        <v>0</v>
      </c>
      <c r="AR20" s="74">
        <v>0</v>
      </c>
      <c r="AS20" s="74">
        <v>294</v>
      </c>
      <c r="AT20" s="74">
        <v>294</v>
      </c>
      <c r="AU20" s="74">
        <v>110.155</v>
      </c>
      <c r="AV20" s="74">
        <v>27.715</v>
      </c>
    </row>
    <row r="21" spans="1:48" ht="24" customHeight="1" x14ac:dyDescent="0.3">
      <c r="A21" s="16" t="s">
        <v>47</v>
      </c>
      <c r="B21" s="16" t="s">
        <v>810</v>
      </c>
      <c r="C21" s="74">
        <v>0</v>
      </c>
      <c r="D21" s="74">
        <v>0</v>
      </c>
      <c r="E21" s="74">
        <v>0</v>
      </c>
      <c r="F21" s="74">
        <v>23.97</v>
      </c>
      <c r="G21" s="74">
        <v>21.45055</v>
      </c>
      <c r="H21" s="74">
        <v>45.93</v>
      </c>
      <c r="I21" s="74">
        <v>26.28</v>
      </c>
      <c r="J21" s="74">
        <v>21.741</v>
      </c>
      <c r="K21" s="74">
        <v>4.1100000000000003</v>
      </c>
      <c r="L21" s="74">
        <v>9.8800000000000008</v>
      </c>
      <c r="M21" s="74">
        <v>0</v>
      </c>
      <c r="N21" s="74">
        <v>8.68</v>
      </c>
      <c r="O21" s="74">
        <v>8.68</v>
      </c>
      <c r="P21" s="74">
        <v>8.68</v>
      </c>
      <c r="Q21" s="74">
        <v>8.68</v>
      </c>
      <c r="R21" s="74">
        <v>85.87</v>
      </c>
      <c r="S21" s="74">
        <v>85.87</v>
      </c>
      <c r="T21" s="74">
        <v>315.70999999999998</v>
      </c>
      <c r="U21" s="74">
        <v>9.6</v>
      </c>
      <c r="V21" s="74">
        <v>9.6</v>
      </c>
      <c r="W21" s="74">
        <v>511.78415999999999</v>
      </c>
      <c r="X21" s="74">
        <v>572.12300000000005</v>
      </c>
      <c r="Y21" s="74">
        <v>572.12300000000005</v>
      </c>
      <c r="Z21" s="74">
        <v>553.42499999999995</v>
      </c>
      <c r="AA21" s="74">
        <v>553.42499999999995</v>
      </c>
      <c r="AB21" s="74">
        <v>8.9645700000000001</v>
      </c>
      <c r="AC21" s="74">
        <v>223.21600000000001</v>
      </c>
      <c r="AD21" s="74">
        <v>232.2</v>
      </c>
      <c r="AE21" s="74">
        <v>7.3384099999999997</v>
      </c>
      <c r="AF21" s="74">
        <v>6.7636099999999999</v>
      </c>
      <c r="AG21" s="74">
        <v>283.84069</v>
      </c>
      <c r="AH21" s="74">
        <v>190.46319</v>
      </c>
      <c r="AI21" s="74">
        <v>544.40990999999997</v>
      </c>
      <c r="AJ21" s="74">
        <v>7.55</v>
      </c>
      <c r="AK21" s="74">
        <v>8.34</v>
      </c>
      <c r="AL21" s="74">
        <v>483.63051000000002</v>
      </c>
      <c r="AM21" s="74">
        <v>419.57348999999999</v>
      </c>
      <c r="AN21" s="74">
        <v>435.58774</v>
      </c>
      <c r="AO21" s="74">
        <v>368.32787000000002</v>
      </c>
      <c r="AP21" s="74">
        <v>0</v>
      </c>
      <c r="AQ21" s="74">
        <v>0</v>
      </c>
      <c r="AR21" s="74">
        <v>0</v>
      </c>
      <c r="AS21" s="74">
        <v>294</v>
      </c>
      <c r="AT21" s="74">
        <v>294</v>
      </c>
      <c r="AU21" s="74">
        <v>245.88900000000001</v>
      </c>
      <c r="AV21" s="74">
        <v>40.837000000000003</v>
      </c>
    </row>
    <row r="22" spans="1:48" ht="24" customHeight="1" x14ac:dyDescent="0.3">
      <c r="A22" s="16" t="s">
        <v>47</v>
      </c>
      <c r="B22" s="16" t="s">
        <v>811</v>
      </c>
      <c r="C22" s="74">
        <v>0</v>
      </c>
      <c r="D22" s="74">
        <v>0</v>
      </c>
      <c r="E22" s="74">
        <v>0</v>
      </c>
      <c r="F22" s="74">
        <v>23.99</v>
      </c>
      <c r="G22" s="74">
        <v>21.45055</v>
      </c>
      <c r="H22" s="74">
        <v>52.37</v>
      </c>
      <c r="I22" s="74">
        <v>56.96</v>
      </c>
      <c r="J22" s="74">
        <v>63.154000000000003</v>
      </c>
      <c r="K22" s="74">
        <v>3.77</v>
      </c>
      <c r="L22" s="74">
        <v>9.3000000000000007</v>
      </c>
      <c r="M22" s="74">
        <v>0</v>
      </c>
      <c r="N22" s="74">
        <v>8.2200000000000006</v>
      </c>
      <c r="O22" s="74">
        <v>8.2200000000000006</v>
      </c>
      <c r="P22" s="74">
        <v>8.2200000000000006</v>
      </c>
      <c r="Q22" s="74">
        <v>8.2200000000000006</v>
      </c>
      <c r="R22" s="74">
        <v>309.43</v>
      </c>
      <c r="S22" s="74">
        <v>309.43</v>
      </c>
      <c r="T22" s="74">
        <v>588</v>
      </c>
      <c r="U22" s="74">
        <v>9.6</v>
      </c>
      <c r="V22" s="74">
        <v>9.6</v>
      </c>
      <c r="W22" s="74">
        <v>772.12102000000004</v>
      </c>
      <c r="X22" s="74">
        <v>793.36300000000006</v>
      </c>
      <c r="Y22" s="74">
        <v>793.36300000000006</v>
      </c>
      <c r="Z22" s="74">
        <v>783.01199999999994</v>
      </c>
      <c r="AA22" s="74">
        <v>783.01199999999994</v>
      </c>
      <c r="AB22" s="74">
        <v>27.12724</v>
      </c>
      <c r="AC22" s="74">
        <v>358.63</v>
      </c>
      <c r="AD22" s="74">
        <v>638.5</v>
      </c>
      <c r="AE22" s="74">
        <v>5.7171399999999997</v>
      </c>
      <c r="AF22" s="74">
        <v>5.9209800000000001</v>
      </c>
      <c r="AG22" s="74">
        <v>549.33577000000002</v>
      </c>
      <c r="AH22" s="74">
        <v>459.90415999999999</v>
      </c>
      <c r="AI22" s="74">
        <v>773.47940000000006</v>
      </c>
      <c r="AJ22" s="74">
        <v>7.27</v>
      </c>
      <c r="AK22" s="74">
        <v>8.33</v>
      </c>
      <c r="AL22" s="74">
        <v>480.42766</v>
      </c>
      <c r="AM22" s="74">
        <v>416.37063000000001</v>
      </c>
      <c r="AN22" s="74">
        <v>435.58774</v>
      </c>
      <c r="AO22" s="74">
        <v>368.32787000000002</v>
      </c>
      <c r="AP22" s="74">
        <v>0</v>
      </c>
      <c r="AQ22" s="74">
        <v>0</v>
      </c>
      <c r="AR22" s="74">
        <v>0</v>
      </c>
      <c r="AS22" s="74">
        <v>294</v>
      </c>
      <c r="AT22" s="74">
        <v>294</v>
      </c>
      <c r="AU22" s="74">
        <v>381.97699999999998</v>
      </c>
      <c r="AV22" s="74">
        <v>63.311</v>
      </c>
    </row>
    <row r="23" spans="1:48" ht="24" customHeight="1" x14ac:dyDescent="0.3">
      <c r="A23" s="18" t="s">
        <v>47</v>
      </c>
      <c r="B23" s="18" t="s">
        <v>812</v>
      </c>
      <c r="C23" s="75">
        <v>0</v>
      </c>
      <c r="D23" s="75">
        <v>0</v>
      </c>
      <c r="E23" s="75">
        <v>0</v>
      </c>
      <c r="F23" s="75">
        <v>24</v>
      </c>
      <c r="G23" s="75">
        <v>21.45055</v>
      </c>
      <c r="H23" s="75">
        <v>52.05</v>
      </c>
      <c r="I23" s="75">
        <v>141.01</v>
      </c>
      <c r="J23" s="75">
        <v>105.434</v>
      </c>
      <c r="K23" s="75">
        <v>3.57</v>
      </c>
      <c r="L23" s="75">
        <v>9.52</v>
      </c>
      <c r="M23" s="75">
        <v>0</v>
      </c>
      <c r="N23" s="75">
        <v>7.69</v>
      </c>
      <c r="O23" s="75">
        <v>7.69</v>
      </c>
      <c r="P23" s="75">
        <v>7.69</v>
      </c>
      <c r="Q23" s="75">
        <v>7.69</v>
      </c>
      <c r="R23" s="75">
        <v>548.17999999999995</v>
      </c>
      <c r="S23" s="75">
        <v>548.17999999999995</v>
      </c>
      <c r="T23" s="75">
        <v>796</v>
      </c>
      <c r="U23" s="75">
        <v>9.9</v>
      </c>
      <c r="V23" s="75">
        <v>9.9</v>
      </c>
      <c r="W23" s="75">
        <v>832.61359000000004</v>
      </c>
      <c r="X23" s="75">
        <v>841.93200000000002</v>
      </c>
      <c r="Y23" s="75">
        <v>841.93200000000002</v>
      </c>
      <c r="Z23" s="75">
        <v>838.18399999999997</v>
      </c>
      <c r="AA23" s="75">
        <v>838.18399999999997</v>
      </c>
      <c r="AB23" s="75">
        <v>57.785380000000004</v>
      </c>
      <c r="AC23" s="75">
        <v>480.68599999999998</v>
      </c>
      <c r="AD23" s="75">
        <v>783.6</v>
      </c>
      <c r="AE23" s="75">
        <v>6.5435699999999999</v>
      </c>
      <c r="AF23" s="75">
        <v>6.2057099999999998</v>
      </c>
      <c r="AG23" s="75">
        <v>789.79449</v>
      </c>
      <c r="AH23" s="75">
        <v>748.54363999999998</v>
      </c>
      <c r="AI23" s="75">
        <v>834.21356000000003</v>
      </c>
      <c r="AJ23" s="75">
        <v>6.68</v>
      </c>
      <c r="AK23" s="75">
        <v>8.34</v>
      </c>
      <c r="AL23" s="75">
        <v>486.83336000000003</v>
      </c>
      <c r="AM23" s="75">
        <v>419.57348999999999</v>
      </c>
      <c r="AN23" s="75">
        <v>435.58774</v>
      </c>
      <c r="AO23" s="75">
        <v>368.32787000000002</v>
      </c>
      <c r="AP23" s="75">
        <v>0</v>
      </c>
      <c r="AQ23" s="75">
        <v>0</v>
      </c>
      <c r="AR23" s="75">
        <v>0</v>
      </c>
      <c r="AS23" s="75">
        <v>294</v>
      </c>
      <c r="AT23" s="75">
        <v>294</v>
      </c>
      <c r="AU23" s="75">
        <v>511.51900000000001</v>
      </c>
      <c r="AV23" s="75">
        <v>80.586500000000001</v>
      </c>
    </row>
    <row r="24" spans="1:48" ht="24" customHeight="1" x14ac:dyDescent="0.3">
      <c r="A24" s="13" t="s">
        <v>47</v>
      </c>
      <c r="B24" s="13" t="s">
        <v>813</v>
      </c>
      <c r="C24" s="73">
        <v>0</v>
      </c>
      <c r="D24" s="73">
        <v>0</v>
      </c>
      <c r="E24" s="73">
        <v>0</v>
      </c>
      <c r="F24" s="73">
        <v>24.73</v>
      </c>
      <c r="G24" s="73">
        <v>19.199619999999999</v>
      </c>
      <c r="H24" s="73">
        <v>51.9</v>
      </c>
      <c r="I24" s="73">
        <v>237.01</v>
      </c>
      <c r="J24" s="73">
        <v>206.89400000000001</v>
      </c>
      <c r="K24" s="73">
        <v>4.96</v>
      </c>
      <c r="L24" s="73">
        <v>9.8000000000000007</v>
      </c>
      <c r="M24" s="73">
        <v>0</v>
      </c>
      <c r="N24" s="73">
        <v>7.49</v>
      </c>
      <c r="O24" s="73">
        <v>7.49</v>
      </c>
      <c r="P24" s="73">
        <v>7.49</v>
      </c>
      <c r="Q24" s="73">
        <v>7.49</v>
      </c>
      <c r="R24" s="73">
        <v>776.84</v>
      </c>
      <c r="S24" s="73">
        <v>776.84</v>
      </c>
      <c r="T24" s="73">
        <v>846.57</v>
      </c>
      <c r="U24" s="73">
        <v>11.2</v>
      </c>
      <c r="V24" s="73">
        <v>11.2</v>
      </c>
      <c r="W24" s="73">
        <v>849.70840999999996</v>
      </c>
      <c r="X24" s="73">
        <v>868.47699999999998</v>
      </c>
      <c r="Y24" s="73">
        <v>868.47699999999998</v>
      </c>
      <c r="Z24" s="73">
        <v>864.572</v>
      </c>
      <c r="AA24" s="73">
        <v>864.572</v>
      </c>
      <c r="AB24" s="73">
        <v>75.799869999999999</v>
      </c>
      <c r="AC24" s="73">
        <v>593.274</v>
      </c>
      <c r="AD24" s="73">
        <v>835.5</v>
      </c>
      <c r="AE24" s="73">
        <v>7.1974299999999998</v>
      </c>
      <c r="AF24" s="73">
        <v>6.9551499999999997</v>
      </c>
      <c r="AG24" s="73">
        <v>851.70554000000004</v>
      </c>
      <c r="AH24" s="73">
        <v>834.33745999999996</v>
      </c>
      <c r="AI24" s="73">
        <v>862.07345999999995</v>
      </c>
      <c r="AJ24" s="73">
        <v>6.34</v>
      </c>
      <c r="AK24" s="73">
        <v>7.74</v>
      </c>
      <c r="AL24" s="73">
        <v>416.37063000000001</v>
      </c>
      <c r="AM24" s="73">
        <v>368.32787000000002</v>
      </c>
      <c r="AN24" s="73">
        <v>358.71931999999998</v>
      </c>
      <c r="AO24" s="73">
        <v>336.29935999999998</v>
      </c>
      <c r="AP24" s="73">
        <v>0</v>
      </c>
      <c r="AQ24" s="73">
        <v>0</v>
      </c>
      <c r="AR24" s="73">
        <v>0</v>
      </c>
      <c r="AS24" s="73">
        <v>245</v>
      </c>
      <c r="AT24" s="73">
        <v>257.25</v>
      </c>
      <c r="AU24" s="73">
        <v>623.38199999999995</v>
      </c>
      <c r="AV24" s="73">
        <v>106.169</v>
      </c>
    </row>
    <row r="25" spans="1:48" ht="24" customHeight="1" x14ac:dyDescent="0.3">
      <c r="A25" s="16" t="s">
        <v>47</v>
      </c>
      <c r="B25" s="16" t="s">
        <v>814</v>
      </c>
      <c r="C25" s="74">
        <v>0</v>
      </c>
      <c r="D25" s="74">
        <v>0</v>
      </c>
      <c r="E25" s="74">
        <v>0</v>
      </c>
      <c r="F25" s="74">
        <v>24.77</v>
      </c>
      <c r="G25" s="74">
        <v>19.199619999999999</v>
      </c>
      <c r="H25" s="74">
        <v>51.42</v>
      </c>
      <c r="I25" s="74">
        <v>303.74</v>
      </c>
      <c r="J25" s="74">
        <v>600.91800000000001</v>
      </c>
      <c r="K25" s="74">
        <v>5.35</v>
      </c>
      <c r="L25" s="74">
        <v>8.6300000000000008</v>
      </c>
      <c r="M25" s="74">
        <v>0</v>
      </c>
      <c r="N25" s="74">
        <v>7.64</v>
      </c>
      <c r="O25" s="74">
        <v>7.64</v>
      </c>
      <c r="P25" s="74">
        <v>7.64</v>
      </c>
      <c r="Q25" s="74">
        <v>7.64</v>
      </c>
      <c r="R25" s="74">
        <v>831.42</v>
      </c>
      <c r="S25" s="74">
        <v>831.42</v>
      </c>
      <c r="T25" s="74">
        <v>862.93</v>
      </c>
      <c r="U25" s="74">
        <v>10.6</v>
      </c>
      <c r="V25" s="74">
        <v>10.6</v>
      </c>
      <c r="W25" s="74">
        <v>860.69777999999997</v>
      </c>
      <c r="X25" s="74">
        <v>879.14700000000005</v>
      </c>
      <c r="Y25" s="74">
        <v>879.14700000000005</v>
      </c>
      <c r="Z25" s="74">
        <v>876.27200000000005</v>
      </c>
      <c r="AA25" s="74">
        <v>876.27200000000005</v>
      </c>
      <c r="AB25" s="74">
        <v>141.39337</v>
      </c>
      <c r="AC25" s="74">
        <v>714.28</v>
      </c>
      <c r="AD25" s="74">
        <v>859.5</v>
      </c>
      <c r="AE25" s="74">
        <v>7.7836999999999996</v>
      </c>
      <c r="AF25" s="74">
        <v>6.59049</v>
      </c>
      <c r="AG25" s="74">
        <v>867.42269999999996</v>
      </c>
      <c r="AH25" s="74">
        <v>846.19083000000001</v>
      </c>
      <c r="AI25" s="74">
        <v>871.07501000000002</v>
      </c>
      <c r="AJ25" s="74">
        <v>6.39</v>
      </c>
      <c r="AK25" s="74">
        <v>6.87</v>
      </c>
      <c r="AL25" s="74">
        <v>336.29935999999998</v>
      </c>
      <c r="AM25" s="74">
        <v>339.50220999999999</v>
      </c>
      <c r="AN25" s="74">
        <v>320.2851</v>
      </c>
      <c r="AO25" s="74">
        <v>336.29935999999998</v>
      </c>
      <c r="AP25" s="74">
        <v>0</v>
      </c>
      <c r="AQ25" s="74">
        <v>0</v>
      </c>
      <c r="AR25" s="74">
        <v>0</v>
      </c>
      <c r="AS25" s="74">
        <v>245</v>
      </c>
      <c r="AT25" s="74">
        <v>257.25</v>
      </c>
      <c r="AU25" s="74">
        <v>721.89300000000003</v>
      </c>
      <c r="AV25" s="74">
        <v>165.714</v>
      </c>
    </row>
    <row r="26" spans="1:48" ht="24" customHeight="1" x14ac:dyDescent="0.3">
      <c r="A26" s="16" t="s">
        <v>47</v>
      </c>
      <c r="B26" s="16" t="s">
        <v>815</v>
      </c>
      <c r="C26" s="74">
        <v>0</v>
      </c>
      <c r="D26" s="74">
        <v>0</v>
      </c>
      <c r="E26" s="74">
        <v>0</v>
      </c>
      <c r="F26" s="74">
        <v>24.27</v>
      </c>
      <c r="G26" s="74">
        <v>19.199619999999999</v>
      </c>
      <c r="H26" s="74">
        <v>50.98</v>
      </c>
      <c r="I26" s="74">
        <v>595.88</v>
      </c>
      <c r="J26" s="74">
        <v>708.99599999999998</v>
      </c>
      <c r="K26" s="74">
        <v>5.55</v>
      </c>
      <c r="L26" s="74">
        <v>9.7100000000000009</v>
      </c>
      <c r="M26" s="74">
        <v>0</v>
      </c>
      <c r="N26" s="74">
        <v>6.75</v>
      </c>
      <c r="O26" s="74">
        <v>6.75</v>
      </c>
      <c r="P26" s="74">
        <v>6.75</v>
      </c>
      <c r="Q26" s="74">
        <v>6.75</v>
      </c>
      <c r="R26" s="74">
        <v>845.03</v>
      </c>
      <c r="S26" s="74">
        <v>845.03</v>
      </c>
      <c r="T26" s="74">
        <v>872</v>
      </c>
      <c r="U26" s="74">
        <v>11.6</v>
      </c>
      <c r="V26" s="74">
        <v>11.6</v>
      </c>
      <c r="W26" s="74">
        <v>863.4384</v>
      </c>
      <c r="X26" s="74">
        <v>882.59</v>
      </c>
      <c r="Y26" s="74">
        <v>882.59</v>
      </c>
      <c r="Z26" s="74">
        <v>879.66099999999994</v>
      </c>
      <c r="AA26" s="74">
        <v>879.66099999999994</v>
      </c>
      <c r="AB26" s="74">
        <v>230.09610000000001</v>
      </c>
      <c r="AC26" s="74">
        <v>811.01599999999996</v>
      </c>
      <c r="AD26" s="74">
        <v>869.5</v>
      </c>
      <c r="AE26" s="74">
        <v>7.1614500000000003</v>
      </c>
      <c r="AF26" s="74">
        <v>6.8986499999999999</v>
      </c>
      <c r="AG26" s="74">
        <v>872.88631999999996</v>
      </c>
      <c r="AH26" s="74">
        <v>847.99910999999997</v>
      </c>
      <c r="AI26" s="74">
        <v>873.85006999999996</v>
      </c>
      <c r="AJ26" s="74">
        <v>4.95</v>
      </c>
      <c r="AK26" s="74">
        <v>6.26</v>
      </c>
      <c r="AL26" s="74">
        <v>339.50220999999999</v>
      </c>
      <c r="AM26" s="74">
        <v>339.50220999999999</v>
      </c>
      <c r="AN26" s="74">
        <v>320.2851</v>
      </c>
      <c r="AO26" s="74">
        <v>336.29935999999998</v>
      </c>
      <c r="AP26" s="74">
        <v>0</v>
      </c>
      <c r="AQ26" s="74">
        <v>0</v>
      </c>
      <c r="AR26" s="74">
        <v>0</v>
      </c>
      <c r="AS26" s="74">
        <v>245</v>
      </c>
      <c r="AT26" s="74">
        <v>257.25</v>
      </c>
      <c r="AU26" s="74">
        <v>809.85900000000004</v>
      </c>
      <c r="AV26" s="74">
        <v>319.11500000000001</v>
      </c>
    </row>
    <row r="27" spans="1:48" ht="24" customHeight="1" x14ac:dyDescent="0.3">
      <c r="A27" s="16" t="s">
        <v>47</v>
      </c>
      <c r="B27" s="16" t="s">
        <v>816</v>
      </c>
      <c r="C27" s="74">
        <v>0</v>
      </c>
      <c r="D27" s="74">
        <v>0</v>
      </c>
      <c r="E27" s="74">
        <v>0</v>
      </c>
      <c r="F27" s="74">
        <v>23.15</v>
      </c>
      <c r="G27" s="74">
        <v>19.199619999999999</v>
      </c>
      <c r="H27" s="74">
        <v>50.77</v>
      </c>
      <c r="I27" s="74">
        <v>783.61</v>
      </c>
      <c r="J27" s="74">
        <v>810.76900000000001</v>
      </c>
      <c r="K27" s="74">
        <v>6.27</v>
      </c>
      <c r="L27" s="74">
        <v>9.35</v>
      </c>
      <c r="M27" s="74">
        <v>0</v>
      </c>
      <c r="N27" s="74">
        <v>6.82</v>
      </c>
      <c r="O27" s="74">
        <v>6.82</v>
      </c>
      <c r="P27" s="74">
        <v>6.82</v>
      </c>
      <c r="Q27" s="74">
        <v>6.82</v>
      </c>
      <c r="R27" s="74">
        <v>848.66</v>
      </c>
      <c r="S27" s="74">
        <v>848.66</v>
      </c>
      <c r="T27" s="74">
        <v>876.71</v>
      </c>
      <c r="U27" s="74">
        <v>11.4</v>
      </c>
      <c r="V27" s="74">
        <v>11.4</v>
      </c>
      <c r="W27" s="74">
        <v>867.57087999999999</v>
      </c>
      <c r="X27" s="74">
        <v>882.17100000000005</v>
      </c>
      <c r="Y27" s="74">
        <v>882.17100000000005</v>
      </c>
      <c r="Z27" s="74">
        <v>878.72400000000005</v>
      </c>
      <c r="AA27" s="74">
        <v>878.72400000000005</v>
      </c>
      <c r="AB27" s="74">
        <v>554.11569999999995</v>
      </c>
      <c r="AC27" s="74">
        <v>891.99699999999996</v>
      </c>
      <c r="AD27" s="74">
        <v>871.5</v>
      </c>
      <c r="AE27" s="74">
        <v>6.0472299999999999</v>
      </c>
      <c r="AF27" s="74">
        <v>7.1904599999999999</v>
      </c>
      <c r="AG27" s="74">
        <v>881.19455000000005</v>
      </c>
      <c r="AH27" s="74">
        <v>846.07021999999995</v>
      </c>
      <c r="AI27" s="74">
        <v>871.74612000000002</v>
      </c>
      <c r="AJ27" s="74">
        <v>4.5599999999999996</v>
      </c>
      <c r="AK27" s="74">
        <v>6.03</v>
      </c>
      <c r="AL27" s="74">
        <v>339.50220999999999</v>
      </c>
      <c r="AM27" s="74">
        <v>336.29935999999998</v>
      </c>
      <c r="AN27" s="74">
        <v>320.2851</v>
      </c>
      <c r="AO27" s="74">
        <v>336.29935999999998</v>
      </c>
      <c r="AP27" s="74">
        <v>0</v>
      </c>
      <c r="AQ27" s="74">
        <v>0</v>
      </c>
      <c r="AR27" s="74">
        <v>0</v>
      </c>
      <c r="AS27" s="74">
        <v>245</v>
      </c>
      <c r="AT27" s="74">
        <v>257.25</v>
      </c>
      <c r="AU27" s="74">
        <v>881.76599999999996</v>
      </c>
      <c r="AV27" s="74">
        <v>668.48850000000004</v>
      </c>
    </row>
    <row r="28" spans="1:48" ht="24" customHeight="1" x14ac:dyDescent="0.3">
      <c r="A28" s="16" t="s">
        <v>47</v>
      </c>
      <c r="B28" s="16" t="s">
        <v>817</v>
      </c>
      <c r="C28" s="74">
        <v>0</v>
      </c>
      <c r="D28" s="74">
        <v>0</v>
      </c>
      <c r="E28" s="74">
        <v>0</v>
      </c>
      <c r="F28" s="74">
        <v>22.38</v>
      </c>
      <c r="G28" s="74">
        <v>19.199619999999999</v>
      </c>
      <c r="H28" s="74">
        <v>46.74</v>
      </c>
      <c r="I28" s="74">
        <v>816.75</v>
      </c>
      <c r="J28" s="74">
        <v>870.36800000000005</v>
      </c>
      <c r="K28" s="74">
        <v>6.44</v>
      </c>
      <c r="L28" s="74">
        <v>9.34</v>
      </c>
      <c r="M28" s="74">
        <v>0</v>
      </c>
      <c r="N28" s="74">
        <v>6.21</v>
      </c>
      <c r="O28" s="74">
        <v>6.21</v>
      </c>
      <c r="P28" s="74">
        <v>6.21</v>
      </c>
      <c r="Q28" s="74">
        <v>6.21</v>
      </c>
      <c r="R28" s="74">
        <v>846.7</v>
      </c>
      <c r="S28" s="74">
        <v>846.7</v>
      </c>
      <c r="T28" s="74">
        <v>877.36</v>
      </c>
      <c r="U28" s="74">
        <v>11.6</v>
      </c>
      <c r="V28" s="74">
        <v>11.6</v>
      </c>
      <c r="W28" s="74">
        <v>876.49973</v>
      </c>
      <c r="X28" s="74">
        <v>881.38599999999997</v>
      </c>
      <c r="Y28" s="74">
        <v>881.38599999999997</v>
      </c>
      <c r="Z28" s="74">
        <v>877.26099999999997</v>
      </c>
      <c r="AA28" s="74">
        <v>877.26099999999997</v>
      </c>
      <c r="AB28" s="74">
        <v>632.13107000000002</v>
      </c>
      <c r="AC28" s="74">
        <v>963.21600000000001</v>
      </c>
      <c r="AD28" s="74">
        <v>868.5</v>
      </c>
      <c r="AE28" s="74">
        <v>6.1796499999999996</v>
      </c>
      <c r="AF28" s="74">
        <v>6.9226900000000002</v>
      </c>
      <c r="AG28" s="74">
        <v>877.75609999999995</v>
      </c>
      <c r="AH28" s="74">
        <v>841.93042000000003</v>
      </c>
      <c r="AI28" s="74">
        <v>869.44259999999997</v>
      </c>
      <c r="AJ28" s="74">
        <v>6.7</v>
      </c>
      <c r="AK28" s="74">
        <v>6.66</v>
      </c>
      <c r="AL28" s="74">
        <v>336.29935999999998</v>
      </c>
      <c r="AM28" s="74">
        <v>336.29935999999998</v>
      </c>
      <c r="AN28" s="74">
        <v>320.2851</v>
      </c>
      <c r="AO28" s="74">
        <v>336.29935999999998</v>
      </c>
      <c r="AP28" s="74">
        <v>0</v>
      </c>
      <c r="AQ28" s="74">
        <v>0</v>
      </c>
      <c r="AR28" s="74">
        <v>0</v>
      </c>
      <c r="AS28" s="74">
        <v>245</v>
      </c>
      <c r="AT28" s="74">
        <v>257.25</v>
      </c>
      <c r="AU28" s="74">
        <v>934.53399999999999</v>
      </c>
      <c r="AV28" s="74">
        <v>843.71849999999995</v>
      </c>
    </row>
    <row r="29" spans="1:48" ht="24" customHeight="1" x14ac:dyDescent="0.3">
      <c r="A29" s="16" t="s">
        <v>47</v>
      </c>
      <c r="B29" s="16" t="s">
        <v>818</v>
      </c>
      <c r="C29" s="74">
        <v>0</v>
      </c>
      <c r="D29" s="74">
        <v>0</v>
      </c>
      <c r="E29" s="74">
        <v>0</v>
      </c>
      <c r="F29" s="74">
        <v>26.28</v>
      </c>
      <c r="G29" s="74">
        <v>19.199619999999999</v>
      </c>
      <c r="H29" s="74">
        <v>48.89</v>
      </c>
      <c r="I29" s="74">
        <v>837.21</v>
      </c>
      <c r="J29" s="74">
        <v>914.04499999999996</v>
      </c>
      <c r="K29" s="74">
        <v>6.73</v>
      </c>
      <c r="L29" s="74">
        <v>9.15</v>
      </c>
      <c r="M29" s="74">
        <v>0</v>
      </c>
      <c r="N29" s="74">
        <v>5.19</v>
      </c>
      <c r="O29" s="74">
        <v>5.19</v>
      </c>
      <c r="P29" s="74">
        <v>5.19</v>
      </c>
      <c r="Q29" s="74">
        <v>5.19</v>
      </c>
      <c r="R29" s="74">
        <v>842.23</v>
      </c>
      <c r="S29" s="74">
        <v>842.23</v>
      </c>
      <c r="T29" s="74">
        <v>876.43</v>
      </c>
      <c r="U29" s="74">
        <v>12.1</v>
      </c>
      <c r="V29" s="74">
        <v>12.1</v>
      </c>
      <c r="W29" s="74">
        <v>885.25939000000005</v>
      </c>
      <c r="X29" s="74">
        <v>879.95899999999995</v>
      </c>
      <c r="Y29" s="74">
        <v>879.95899999999995</v>
      </c>
      <c r="Z29" s="74">
        <v>878.69600000000003</v>
      </c>
      <c r="AA29" s="74">
        <v>878.69600000000003</v>
      </c>
      <c r="AB29" s="74">
        <v>837.55931999999996</v>
      </c>
      <c r="AC29" s="74">
        <v>1002.6559999999999</v>
      </c>
      <c r="AD29" s="74">
        <v>866.5</v>
      </c>
      <c r="AE29" s="74">
        <v>5.9114599999999999</v>
      </c>
      <c r="AF29" s="74">
        <v>6.4555199999999999</v>
      </c>
      <c r="AG29" s="74">
        <v>872.70734000000004</v>
      </c>
      <c r="AH29" s="74">
        <v>838.09871999999996</v>
      </c>
      <c r="AI29" s="74">
        <v>867.15601000000004</v>
      </c>
      <c r="AJ29" s="74">
        <v>6.24</v>
      </c>
      <c r="AK29" s="74">
        <v>7.89</v>
      </c>
      <c r="AL29" s="74">
        <v>336.29935999999998</v>
      </c>
      <c r="AM29" s="74">
        <v>336.29935999999998</v>
      </c>
      <c r="AN29" s="74">
        <v>320.2851</v>
      </c>
      <c r="AO29" s="74">
        <v>336.29935999999998</v>
      </c>
      <c r="AP29" s="74">
        <v>0</v>
      </c>
      <c r="AQ29" s="74">
        <v>0</v>
      </c>
      <c r="AR29" s="74">
        <v>0</v>
      </c>
      <c r="AS29" s="74">
        <v>245</v>
      </c>
      <c r="AT29" s="74">
        <v>257.25</v>
      </c>
      <c r="AU29" s="74">
        <v>965.25</v>
      </c>
      <c r="AV29" s="74">
        <v>837.529</v>
      </c>
    </row>
    <row r="30" spans="1:48" ht="24" customHeight="1" x14ac:dyDescent="0.3">
      <c r="A30" s="16" t="s">
        <v>47</v>
      </c>
      <c r="B30" s="16" t="s">
        <v>819</v>
      </c>
      <c r="C30" s="74">
        <v>0</v>
      </c>
      <c r="D30" s="74">
        <v>0</v>
      </c>
      <c r="E30" s="74">
        <v>0</v>
      </c>
      <c r="F30" s="74">
        <v>24.14</v>
      </c>
      <c r="G30" s="74">
        <v>19.199619999999999</v>
      </c>
      <c r="H30" s="74">
        <v>41.44</v>
      </c>
      <c r="I30" s="74">
        <v>880.02099999999996</v>
      </c>
      <c r="J30" s="74">
        <v>948.32399999999996</v>
      </c>
      <c r="K30" s="74">
        <v>7.36</v>
      </c>
      <c r="L30" s="74">
        <v>8.76</v>
      </c>
      <c r="M30" s="74">
        <v>0</v>
      </c>
      <c r="N30" s="74">
        <v>5.88</v>
      </c>
      <c r="O30" s="74">
        <v>5.88</v>
      </c>
      <c r="P30" s="74">
        <v>5.88</v>
      </c>
      <c r="Q30" s="74">
        <v>5.88</v>
      </c>
      <c r="R30" s="74">
        <v>840.02</v>
      </c>
      <c r="S30" s="74">
        <v>840.02</v>
      </c>
      <c r="T30" s="74">
        <v>878.93</v>
      </c>
      <c r="U30" s="74">
        <v>10.4</v>
      </c>
      <c r="V30" s="74">
        <v>10.4</v>
      </c>
      <c r="W30" s="74">
        <v>895.83564000000001</v>
      </c>
      <c r="X30" s="74">
        <v>883.86599999999999</v>
      </c>
      <c r="Y30" s="74">
        <v>883.86599999999999</v>
      </c>
      <c r="Z30" s="74">
        <v>880.44500000000005</v>
      </c>
      <c r="AA30" s="74">
        <v>880.44500000000005</v>
      </c>
      <c r="AB30" s="74">
        <v>949.92754000000002</v>
      </c>
      <c r="AC30" s="74">
        <v>983.56399999999996</v>
      </c>
      <c r="AD30" s="74">
        <v>863</v>
      </c>
      <c r="AE30" s="74">
        <v>6.4373399999999998</v>
      </c>
      <c r="AF30" s="74">
        <v>6.0797699999999999</v>
      </c>
      <c r="AG30" s="74">
        <v>877.48395000000005</v>
      </c>
      <c r="AH30" s="74">
        <v>840.04425000000003</v>
      </c>
      <c r="AI30" s="74">
        <v>865.62911999999994</v>
      </c>
      <c r="AJ30" s="74">
        <v>6.87</v>
      </c>
      <c r="AK30" s="74">
        <v>7.95</v>
      </c>
      <c r="AL30" s="74">
        <v>339.50220999999999</v>
      </c>
      <c r="AM30" s="74">
        <v>336.29935999999998</v>
      </c>
      <c r="AN30" s="74">
        <v>320.2851</v>
      </c>
      <c r="AO30" s="74">
        <v>320.2851</v>
      </c>
      <c r="AP30" s="74">
        <v>0</v>
      </c>
      <c r="AQ30" s="74">
        <v>0</v>
      </c>
      <c r="AR30" s="74">
        <v>0</v>
      </c>
      <c r="AS30" s="74">
        <v>245</v>
      </c>
      <c r="AT30" s="74">
        <v>257.25</v>
      </c>
      <c r="AU30" s="74">
        <v>978.596</v>
      </c>
      <c r="AV30" s="74">
        <v>836.96299999999997</v>
      </c>
    </row>
    <row r="31" spans="1:48" ht="24" customHeight="1" x14ac:dyDescent="0.3">
      <c r="A31" s="18" t="s">
        <v>47</v>
      </c>
      <c r="B31" s="18" t="s">
        <v>820</v>
      </c>
      <c r="C31" s="75">
        <v>0</v>
      </c>
      <c r="D31" s="75">
        <v>0</v>
      </c>
      <c r="E31" s="75">
        <v>0</v>
      </c>
      <c r="F31" s="75">
        <v>24.49</v>
      </c>
      <c r="G31" s="75">
        <v>19.199619999999999</v>
      </c>
      <c r="H31" s="75">
        <v>45.39</v>
      </c>
      <c r="I31" s="75">
        <v>916.76</v>
      </c>
      <c r="J31" s="75">
        <v>949.46100000000001</v>
      </c>
      <c r="K31" s="75">
        <v>7.67</v>
      </c>
      <c r="L31" s="75">
        <v>8.6999999999999993</v>
      </c>
      <c r="M31" s="75">
        <v>0</v>
      </c>
      <c r="N31" s="75">
        <v>6.52</v>
      </c>
      <c r="O31" s="75">
        <v>6.52</v>
      </c>
      <c r="P31" s="75">
        <v>6.52</v>
      </c>
      <c r="Q31" s="75">
        <v>6.52</v>
      </c>
      <c r="R31" s="75">
        <v>839.6</v>
      </c>
      <c r="S31" s="75">
        <v>839.6</v>
      </c>
      <c r="T31" s="75">
        <v>883.86</v>
      </c>
      <c r="U31" s="75">
        <v>10.7</v>
      </c>
      <c r="V31" s="75">
        <v>10.7</v>
      </c>
      <c r="W31" s="75">
        <v>904.95316000000003</v>
      </c>
      <c r="X31" s="75">
        <v>892.21299999999997</v>
      </c>
      <c r="Y31" s="75">
        <v>892.21299999999997</v>
      </c>
      <c r="Z31" s="75">
        <v>887.39800000000002</v>
      </c>
      <c r="AA31" s="75">
        <v>887.39800000000002</v>
      </c>
      <c r="AB31" s="75">
        <v>943.80138999999997</v>
      </c>
      <c r="AC31" s="75">
        <v>745.73900000000003</v>
      </c>
      <c r="AD31" s="75">
        <v>859.5</v>
      </c>
      <c r="AE31" s="75">
        <v>8.3147699999999993</v>
      </c>
      <c r="AF31" s="75">
        <v>6.8564499999999997</v>
      </c>
      <c r="AG31" s="75">
        <v>874.82236</v>
      </c>
      <c r="AH31" s="75">
        <v>839.7944</v>
      </c>
      <c r="AI31" s="75">
        <v>866.97702000000004</v>
      </c>
      <c r="AJ31" s="75">
        <v>5.97</v>
      </c>
      <c r="AK31" s="75">
        <v>8.27</v>
      </c>
      <c r="AL31" s="75">
        <v>336.29935999999998</v>
      </c>
      <c r="AM31" s="75">
        <v>336.29935999999998</v>
      </c>
      <c r="AN31" s="75">
        <v>326.69081</v>
      </c>
      <c r="AO31" s="75">
        <v>320.2851</v>
      </c>
      <c r="AP31" s="75">
        <v>0</v>
      </c>
      <c r="AQ31" s="75">
        <v>0</v>
      </c>
      <c r="AR31" s="75">
        <v>0</v>
      </c>
      <c r="AS31" s="75">
        <v>245</v>
      </c>
      <c r="AT31" s="75">
        <v>257.25</v>
      </c>
      <c r="AU31" s="75">
        <v>986.56500000000005</v>
      </c>
      <c r="AV31" s="75">
        <v>838.35350000000005</v>
      </c>
    </row>
    <row r="32" spans="1:48" ht="24" customHeight="1" x14ac:dyDescent="0.3">
      <c r="A32" s="13" t="s">
        <v>47</v>
      </c>
      <c r="B32" s="13" t="s">
        <v>821</v>
      </c>
      <c r="C32" s="73">
        <v>0</v>
      </c>
      <c r="D32" s="73">
        <v>0</v>
      </c>
      <c r="E32" s="73">
        <v>0</v>
      </c>
      <c r="F32" s="73">
        <v>25.38</v>
      </c>
      <c r="G32" s="73">
        <v>19.199619999999999</v>
      </c>
      <c r="H32" s="73">
        <v>46.92</v>
      </c>
      <c r="I32" s="73">
        <v>934.64</v>
      </c>
      <c r="J32" s="73">
        <v>949.04499999999996</v>
      </c>
      <c r="K32" s="73">
        <v>7.98</v>
      </c>
      <c r="L32" s="73">
        <v>8.5399999999999991</v>
      </c>
      <c r="M32" s="73">
        <v>0</v>
      </c>
      <c r="N32" s="73">
        <v>7.78</v>
      </c>
      <c r="O32" s="73">
        <v>7.78</v>
      </c>
      <c r="P32" s="73">
        <v>7.78</v>
      </c>
      <c r="Q32" s="73">
        <v>7.78</v>
      </c>
      <c r="R32" s="73">
        <v>842.75</v>
      </c>
      <c r="S32" s="73">
        <v>842.75</v>
      </c>
      <c r="T32" s="73">
        <v>889.07</v>
      </c>
      <c r="U32" s="73">
        <v>12</v>
      </c>
      <c r="V32" s="73">
        <v>12</v>
      </c>
      <c r="W32" s="73">
        <v>911.30502999999999</v>
      </c>
      <c r="X32" s="73">
        <v>900.27599999999995</v>
      </c>
      <c r="Y32" s="73">
        <v>900.27599999999995</v>
      </c>
      <c r="Z32" s="73">
        <v>895.17499999999995</v>
      </c>
      <c r="AA32" s="73">
        <v>895.17499999999995</v>
      </c>
      <c r="AB32" s="73">
        <v>938.69723999999997</v>
      </c>
      <c r="AC32" s="73">
        <v>1042.9469999999999</v>
      </c>
      <c r="AD32" s="73">
        <v>867.5</v>
      </c>
      <c r="AE32" s="73">
        <v>8.4114599999999999</v>
      </c>
      <c r="AF32" s="73">
        <v>7.1521600000000003</v>
      </c>
      <c r="AG32" s="73">
        <v>875.94799999999998</v>
      </c>
      <c r="AH32" s="73">
        <v>844.17574999999999</v>
      </c>
      <c r="AI32" s="73">
        <v>873.04376000000002</v>
      </c>
      <c r="AJ32" s="73">
        <v>6.49</v>
      </c>
      <c r="AK32" s="73">
        <v>8.61</v>
      </c>
      <c r="AL32" s="73">
        <v>336.29935999999998</v>
      </c>
      <c r="AM32" s="73">
        <v>336.29935999999998</v>
      </c>
      <c r="AN32" s="73">
        <v>326.69081</v>
      </c>
      <c r="AO32" s="73">
        <v>320.2851</v>
      </c>
      <c r="AP32" s="73">
        <v>0</v>
      </c>
      <c r="AQ32" s="73">
        <v>0</v>
      </c>
      <c r="AR32" s="73">
        <v>0</v>
      </c>
      <c r="AS32" s="73">
        <v>245</v>
      </c>
      <c r="AT32" s="73">
        <v>257.25</v>
      </c>
      <c r="AU32" s="73">
        <v>987.12699999999995</v>
      </c>
      <c r="AV32" s="73">
        <v>843.79200000000003</v>
      </c>
    </row>
    <row r="33" spans="1:48" ht="24" customHeight="1" x14ac:dyDescent="0.3">
      <c r="A33" s="16" t="s">
        <v>47</v>
      </c>
      <c r="B33" s="16" t="s">
        <v>822</v>
      </c>
      <c r="C33" s="74">
        <v>0</v>
      </c>
      <c r="D33" s="74">
        <v>0</v>
      </c>
      <c r="E33" s="74">
        <v>0</v>
      </c>
      <c r="F33" s="74">
        <v>25.43</v>
      </c>
      <c r="G33" s="74">
        <v>19.199619999999999</v>
      </c>
      <c r="H33" s="74">
        <v>48.6</v>
      </c>
      <c r="I33" s="74">
        <v>942.9</v>
      </c>
      <c r="J33" s="74">
        <v>912.75599999999997</v>
      </c>
      <c r="K33" s="74">
        <v>7.24</v>
      </c>
      <c r="L33" s="74">
        <v>8.26</v>
      </c>
      <c r="M33" s="74">
        <v>0</v>
      </c>
      <c r="N33" s="74">
        <v>7.43</v>
      </c>
      <c r="O33" s="74">
        <v>7.43</v>
      </c>
      <c r="P33" s="74">
        <v>7.43</v>
      </c>
      <c r="Q33" s="74">
        <v>7.43</v>
      </c>
      <c r="R33" s="74">
        <v>848.51</v>
      </c>
      <c r="S33" s="74">
        <v>848.51</v>
      </c>
      <c r="T33" s="74">
        <v>894.92</v>
      </c>
      <c r="U33" s="74">
        <v>12.2</v>
      </c>
      <c r="V33" s="74">
        <v>12.2</v>
      </c>
      <c r="W33" s="74">
        <v>916.63949000000002</v>
      </c>
      <c r="X33" s="74">
        <v>908.41200000000003</v>
      </c>
      <c r="Y33" s="74">
        <v>908.41200000000003</v>
      </c>
      <c r="Z33" s="74">
        <v>902.43499999999995</v>
      </c>
      <c r="AA33" s="74">
        <v>902.43499999999995</v>
      </c>
      <c r="AB33" s="74">
        <v>873.52684999999997</v>
      </c>
      <c r="AC33" s="74">
        <v>580.71600000000001</v>
      </c>
      <c r="AD33" s="74">
        <v>872</v>
      </c>
      <c r="AE33" s="74">
        <v>7.3610699999999998</v>
      </c>
      <c r="AF33" s="74">
        <v>7.3345500000000001</v>
      </c>
      <c r="AG33" s="74">
        <v>879.49019999999996</v>
      </c>
      <c r="AH33" s="74">
        <v>851.49408000000005</v>
      </c>
      <c r="AI33" s="74">
        <v>878.51547000000005</v>
      </c>
      <c r="AJ33" s="74">
        <v>7.05</v>
      </c>
      <c r="AK33" s="74">
        <v>8.4600000000000009</v>
      </c>
      <c r="AL33" s="74">
        <v>320.2851</v>
      </c>
      <c r="AM33" s="74">
        <v>336.29935999999998</v>
      </c>
      <c r="AN33" s="74">
        <v>326.69081</v>
      </c>
      <c r="AO33" s="74">
        <v>320.2851</v>
      </c>
      <c r="AP33" s="74">
        <v>0</v>
      </c>
      <c r="AQ33" s="74">
        <v>0</v>
      </c>
      <c r="AR33" s="74">
        <v>0</v>
      </c>
      <c r="AS33" s="74">
        <v>245</v>
      </c>
      <c r="AT33" s="74">
        <v>257.25</v>
      </c>
      <c r="AU33" s="74">
        <v>958.46299999999997</v>
      </c>
      <c r="AV33" s="74">
        <v>844.54650000000004</v>
      </c>
    </row>
    <row r="34" spans="1:48" ht="24" customHeight="1" x14ac:dyDescent="0.3">
      <c r="A34" s="16" t="s">
        <v>47</v>
      </c>
      <c r="B34" s="16" t="s">
        <v>823</v>
      </c>
      <c r="C34" s="74">
        <v>0</v>
      </c>
      <c r="D34" s="74">
        <v>0</v>
      </c>
      <c r="E34" s="74">
        <v>0</v>
      </c>
      <c r="F34" s="74">
        <v>23.47</v>
      </c>
      <c r="G34" s="74">
        <v>19.199619999999999</v>
      </c>
      <c r="H34" s="74">
        <v>50.95</v>
      </c>
      <c r="I34" s="74">
        <v>865.52</v>
      </c>
      <c r="J34" s="74">
        <v>872.005</v>
      </c>
      <c r="K34" s="74">
        <v>7.12</v>
      </c>
      <c r="L34" s="74">
        <v>8.01</v>
      </c>
      <c r="M34" s="74">
        <v>0</v>
      </c>
      <c r="N34" s="74">
        <v>6.86</v>
      </c>
      <c r="O34" s="74">
        <v>6.86</v>
      </c>
      <c r="P34" s="74">
        <v>6.86</v>
      </c>
      <c r="Q34" s="74">
        <v>6.86</v>
      </c>
      <c r="R34" s="74">
        <v>857.87</v>
      </c>
      <c r="S34" s="74">
        <v>857.87</v>
      </c>
      <c r="T34" s="74">
        <v>902.21</v>
      </c>
      <c r="U34" s="74">
        <v>13.5</v>
      </c>
      <c r="V34" s="74">
        <v>13.5</v>
      </c>
      <c r="W34" s="74">
        <v>917.53908999999999</v>
      </c>
      <c r="X34" s="74">
        <v>913.08600000000001</v>
      </c>
      <c r="Y34" s="74">
        <v>913.08600000000001</v>
      </c>
      <c r="Z34" s="74">
        <v>904.80899999999997</v>
      </c>
      <c r="AA34" s="74">
        <v>904.80899999999997</v>
      </c>
      <c r="AB34" s="74">
        <v>848.99600999999996</v>
      </c>
      <c r="AC34" s="74">
        <v>700.71500000000003</v>
      </c>
      <c r="AD34" s="74">
        <v>876</v>
      </c>
      <c r="AE34" s="74">
        <v>7.6342600000000003</v>
      </c>
      <c r="AF34" s="74">
        <v>6.9676799999999997</v>
      </c>
      <c r="AG34" s="74">
        <v>881.69659000000001</v>
      </c>
      <c r="AH34" s="74">
        <v>857.80753000000004</v>
      </c>
      <c r="AI34" s="74">
        <v>882.95871</v>
      </c>
      <c r="AJ34" s="74">
        <v>7.1</v>
      </c>
      <c r="AK34" s="74">
        <v>8.5399999999999991</v>
      </c>
      <c r="AL34" s="74">
        <v>320.2851</v>
      </c>
      <c r="AM34" s="74">
        <v>336.29935999999998</v>
      </c>
      <c r="AN34" s="74">
        <v>326.69081</v>
      </c>
      <c r="AO34" s="74">
        <v>320.2851</v>
      </c>
      <c r="AP34" s="74">
        <v>0</v>
      </c>
      <c r="AQ34" s="74">
        <v>0</v>
      </c>
      <c r="AR34" s="74">
        <v>0</v>
      </c>
      <c r="AS34" s="74">
        <v>245</v>
      </c>
      <c r="AT34" s="74">
        <v>257.25</v>
      </c>
      <c r="AU34" s="74">
        <v>902.95299999999997</v>
      </c>
      <c r="AV34" s="74">
        <v>846.02650000000006</v>
      </c>
    </row>
    <row r="35" spans="1:48" ht="24" customHeight="1" x14ac:dyDescent="0.3">
      <c r="A35" s="16" t="s">
        <v>47</v>
      </c>
      <c r="B35" s="16" t="s">
        <v>824</v>
      </c>
      <c r="C35" s="74">
        <v>0</v>
      </c>
      <c r="D35" s="74">
        <v>0</v>
      </c>
      <c r="E35" s="74">
        <v>0</v>
      </c>
      <c r="F35" s="74">
        <v>24.32</v>
      </c>
      <c r="G35" s="74">
        <v>19.199619999999999</v>
      </c>
      <c r="H35" s="74">
        <v>45.96</v>
      </c>
      <c r="I35" s="74">
        <v>815.89</v>
      </c>
      <c r="J35" s="74">
        <v>801.93899999999996</v>
      </c>
      <c r="K35" s="74">
        <v>6.82</v>
      </c>
      <c r="L35" s="74">
        <v>9.33</v>
      </c>
      <c r="M35" s="74">
        <v>0</v>
      </c>
      <c r="N35" s="74">
        <v>7.07</v>
      </c>
      <c r="O35" s="74">
        <v>7.07</v>
      </c>
      <c r="P35" s="74">
        <v>7.07</v>
      </c>
      <c r="Q35" s="74">
        <v>7.07</v>
      </c>
      <c r="R35" s="74">
        <v>865.79</v>
      </c>
      <c r="S35" s="74">
        <v>865.79</v>
      </c>
      <c r="T35" s="74">
        <v>905.36</v>
      </c>
      <c r="U35" s="74">
        <v>11.7</v>
      </c>
      <c r="V35" s="74">
        <v>11.7</v>
      </c>
      <c r="W35" s="74">
        <v>910.63913000000002</v>
      </c>
      <c r="X35" s="74">
        <v>913.00300000000004</v>
      </c>
      <c r="Y35" s="74">
        <v>913.00300000000004</v>
      </c>
      <c r="Z35" s="74">
        <v>905.19200000000001</v>
      </c>
      <c r="AA35" s="74">
        <v>905.19200000000001</v>
      </c>
      <c r="AB35" s="74">
        <v>779.93354999999997</v>
      </c>
      <c r="AC35" s="74">
        <v>287.858</v>
      </c>
      <c r="AD35" s="74">
        <v>879.5</v>
      </c>
      <c r="AE35" s="74">
        <v>6.6261400000000004</v>
      </c>
      <c r="AF35" s="74">
        <v>7.4846300000000001</v>
      </c>
      <c r="AG35" s="74">
        <v>883.57523000000003</v>
      </c>
      <c r="AH35" s="74">
        <v>864.23526000000004</v>
      </c>
      <c r="AI35" s="74">
        <v>880.80047999999999</v>
      </c>
      <c r="AJ35" s="74">
        <v>7.19</v>
      </c>
      <c r="AK35" s="74">
        <v>8.1999999999999993</v>
      </c>
      <c r="AL35" s="74">
        <v>320.2851</v>
      </c>
      <c r="AM35" s="74">
        <v>336.29935999999998</v>
      </c>
      <c r="AN35" s="74">
        <v>326.69081</v>
      </c>
      <c r="AO35" s="74">
        <v>320.2851</v>
      </c>
      <c r="AP35" s="74">
        <v>0</v>
      </c>
      <c r="AQ35" s="74">
        <v>0</v>
      </c>
      <c r="AR35" s="74">
        <v>0</v>
      </c>
      <c r="AS35" s="74">
        <v>245</v>
      </c>
      <c r="AT35" s="74">
        <v>257.25</v>
      </c>
      <c r="AU35" s="74">
        <v>830.45</v>
      </c>
      <c r="AV35" s="74">
        <v>839.43650000000002</v>
      </c>
    </row>
    <row r="36" spans="1:48" ht="24" customHeight="1" x14ac:dyDescent="0.3">
      <c r="A36" s="16" t="s">
        <v>47</v>
      </c>
      <c r="B36" s="16" t="s">
        <v>825</v>
      </c>
      <c r="C36" s="74">
        <v>0</v>
      </c>
      <c r="D36" s="74">
        <v>0</v>
      </c>
      <c r="E36" s="74">
        <v>0</v>
      </c>
      <c r="F36" s="74">
        <v>23.9</v>
      </c>
      <c r="G36" s="74">
        <v>19.199619999999999</v>
      </c>
      <c r="H36" s="74">
        <v>44.69</v>
      </c>
      <c r="I36" s="74">
        <v>766.23</v>
      </c>
      <c r="J36" s="74">
        <v>712.31399999999996</v>
      </c>
      <c r="K36" s="74">
        <v>6.38</v>
      </c>
      <c r="L36" s="74">
        <v>9.19</v>
      </c>
      <c r="M36" s="74">
        <v>0</v>
      </c>
      <c r="N36" s="74">
        <v>6.88</v>
      </c>
      <c r="O36" s="74">
        <v>6.88</v>
      </c>
      <c r="P36" s="74">
        <v>6.88</v>
      </c>
      <c r="Q36" s="74">
        <v>6.88</v>
      </c>
      <c r="R36" s="74">
        <v>866.79</v>
      </c>
      <c r="S36" s="74">
        <v>866.79</v>
      </c>
      <c r="T36" s="74">
        <v>899.64</v>
      </c>
      <c r="U36" s="74">
        <v>12.8</v>
      </c>
      <c r="V36" s="74">
        <v>12.8</v>
      </c>
      <c r="W36" s="74">
        <v>899.57012999999995</v>
      </c>
      <c r="X36" s="74">
        <v>903.01300000000003</v>
      </c>
      <c r="Y36" s="74">
        <v>903.01300000000003</v>
      </c>
      <c r="Z36" s="74">
        <v>897.70100000000002</v>
      </c>
      <c r="AA36" s="74">
        <v>897.70100000000002</v>
      </c>
      <c r="AB36" s="74">
        <v>756.61702000000002</v>
      </c>
      <c r="AC36" s="74">
        <v>261.14</v>
      </c>
      <c r="AD36" s="74">
        <v>878</v>
      </c>
      <c r="AE36" s="74">
        <v>8.8403500000000008</v>
      </c>
      <c r="AF36" s="74">
        <v>8.4329300000000007</v>
      </c>
      <c r="AG36" s="74">
        <v>878.90261999999996</v>
      </c>
      <c r="AH36" s="74">
        <v>863.55111999999997</v>
      </c>
      <c r="AI36" s="74">
        <v>872.23757999999998</v>
      </c>
      <c r="AJ36" s="74">
        <v>7.45</v>
      </c>
      <c r="AK36" s="74">
        <v>8.5500000000000007</v>
      </c>
      <c r="AL36" s="74">
        <v>320.2851</v>
      </c>
      <c r="AM36" s="74">
        <v>336.29935999999998</v>
      </c>
      <c r="AN36" s="74">
        <v>326.69081</v>
      </c>
      <c r="AO36" s="74">
        <v>320.2851</v>
      </c>
      <c r="AP36" s="74">
        <v>0</v>
      </c>
      <c r="AQ36" s="74">
        <v>0</v>
      </c>
      <c r="AR36" s="74">
        <v>0</v>
      </c>
      <c r="AS36" s="74">
        <v>245</v>
      </c>
      <c r="AT36" s="74">
        <v>257.25</v>
      </c>
      <c r="AU36" s="74">
        <v>739.17399999999998</v>
      </c>
      <c r="AV36" s="74">
        <v>823.61649999999997</v>
      </c>
    </row>
    <row r="37" spans="1:48" ht="24" customHeight="1" x14ac:dyDescent="0.3">
      <c r="A37" s="16" t="s">
        <v>47</v>
      </c>
      <c r="B37" s="16" t="s">
        <v>826</v>
      </c>
      <c r="C37" s="74">
        <v>0</v>
      </c>
      <c r="D37" s="74">
        <v>0</v>
      </c>
      <c r="E37" s="74">
        <v>0</v>
      </c>
      <c r="F37" s="74">
        <v>23.8</v>
      </c>
      <c r="G37" s="74">
        <v>19.199619999999999</v>
      </c>
      <c r="H37" s="74">
        <v>47.19</v>
      </c>
      <c r="I37" s="74">
        <v>656.94</v>
      </c>
      <c r="J37" s="74">
        <v>606.84100000000001</v>
      </c>
      <c r="K37" s="74">
        <v>6.31</v>
      </c>
      <c r="L37" s="74">
        <v>8.7100000000000009</v>
      </c>
      <c r="M37" s="74">
        <v>0</v>
      </c>
      <c r="N37" s="74">
        <v>6.78</v>
      </c>
      <c r="O37" s="74">
        <v>6.78</v>
      </c>
      <c r="P37" s="74">
        <v>6.78</v>
      </c>
      <c r="Q37" s="74">
        <v>6.78</v>
      </c>
      <c r="R37" s="74">
        <v>857.75</v>
      </c>
      <c r="S37" s="74">
        <v>857.75</v>
      </c>
      <c r="T37" s="74">
        <v>879.5</v>
      </c>
      <c r="U37" s="74">
        <v>11.6</v>
      </c>
      <c r="V37" s="74">
        <v>11.6</v>
      </c>
      <c r="W37" s="74">
        <v>874.61720000000003</v>
      </c>
      <c r="X37" s="74">
        <v>879.05</v>
      </c>
      <c r="Y37" s="74">
        <v>879.05</v>
      </c>
      <c r="Z37" s="74">
        <v>872.95500000000004</v>
      </c>
      <c r="AA37" s="74">
        <v>872.95500000000004</v>
      </c>
      <c r="AB37" s="74">
        <v>324.09170999999998</v>
      </c>
      <c r="AC37" s="74">
        <v>275.09199999999998</v>
      </c>
      <c r="AD37" s="74">
        <v>869</v>
      </c>
      <c r="AE37" s="74">
        <v>9.16357</v>
      </c>
      <c r="AF37" s="74">
        <v>8.2254299999999994</v>
      </c>
      <c r="AG37" s="74">
        <v>867.67136000000005</v>
      </c>
      <c r="AH37" s="74">
        <v>855.59222</v>
      </c>
      <c r="AI37" s="74">
        <v>852.41772000000003</v>
      </c>
      <c r="AJ37" s="74">
        <v>8.43</v>
      </c>
      <c r="AK37" s="74">
        <v>8.9</v>
      </c>
      <c r="AL37" s="74">
        <v>368.32787000000002</v>
      </c>
      <c r="AM37" s="74">
        <v>371.53071999999997</v>
      </c>
      <c r="AN37" s="74">
        <v>371.53071999999997</v>
      </c>
      <c r="AO37" s="74">
        <v>336.29935999999998</v>
      </c>
      <c r="AP37" s="74">
        <v>0</v>
      </c>
      <c r="AQ37" s="74">
        <v>0</v>
      </c>
      <c r="AR37" s="74">
        <v>0</v>
      </c>
      <c r="AS37" s="74">
        <v>257.25</v>
      </c>
      <c r="AT37" s="74">
        <v>257.25</v>
      </c>
      <c r="AU37" s="74">
        <v>626.52200000000005</v>
      </c>
      <c r="AV37" s="74">
        <v>780.50250000000005</v>
      </c>
    </row>
    <row r="38" spans="1:48" ht="24" customHeight="1" x14ac:dyDescent="0.3">
      <c r="A38" s="16" t="s">
        <v>47</v>
      </c>
      <c r="B38" s="16" t="s">
        <v>827</v>
      </c>
      <c r="C38" s="74">
        <v>0</v>
      </c>
      <c r="D38" s="74">
        <v>0</v>
      </c>
      <c r="E38" s="74">
        <v>0</v>
      </c>
      <c r="F38" s="74">
        <v>24.13</v>
      </c>
      <c r="G38" s="74">
        <v>19.199619999999999</v>
      </c>
      <c r="H38" s="74">
        <v>46.04</v>
      </c>
      <c r="I38" s="74">
        <v>546.54999999999995</v>
      </c>
      <c r="J38" s="74">
        <v>491.24400000000003</v>
      </c>
      <c r="K38" s="74">
        <v>6.69</v>
      </c>
      <c r="L38" s="74">
        <v>8.9499999999999993</v>
      </c>
      <c r="M38" s="74">
        <v>0</v>
      </c>
      <c r="N38" s="74">
        <v>6.77</v>
      </c>
      <c r="O38" s="74">
        <v>6.77</v>
      </c>
      <c r="P38" s="74">
        <v>6.77</v>
      </c>
      <c r="Q38" s="74">
        <v>6.77</v>
      </c>
      <c r="R38" s="74">
        <v>842.01</v>
      </c>
      <c r="S38" s="74">
        <v>842.01</v>
      </c>
      <c r="T38" s="74">
        <v>830.36</v>
      </c>
      <c r="U38" s="74">
        <v>12.7</v>
      </c>
      <c r="V38" s="74">
        <v>12.7</v>
      </c>
      <c r="W38" s="74">
        <v>815.86045999999999</v>
      </c>
      <c r="X38" s="74">
        <v>812.56299999999999</v>
      </c>
      <c r="Y38" s="74">
        <v>812.56299999999999</v>
      </c>
      <c r="Z38" s="74">
        <v>812.44899999999996</v>
      </c>
      <c r="AA38" s="74">
        <v>812.44899999999996</v>
      </c>
      <c r="AB38" s="74">
        <v>256.09161999999998</v>
      </c>
      <c r="AC38" s="74">
        <v>142.83699999999999</v>
      </c>
      <c r="AD38" s="74">
        <v>841</v>
      </c>
      <c r="AE38" s="74">
        <v>8.7172199999999993</v>
      </c>
      <c r="AF38" s="74">
        <v>8.7534899999999993</v>
      </c>
      <c r="AG38" s="74">
        <v>836.20452999999998</v>
      </c>
      <c r="AH38" s="74">
        <v>829.31732</v>
      </c>
      <c r="AI38" s="74">
        <v>799.63797</v>
      </c>
      <c r="AJ38" s="74">
        <v>9.2899999999999991</v>
      </c>
      <c r="AK38" s="74">
        <v>9.51</v>
      </c>
      <c r="AL38" s="74">
        <v>448.39913999999999</v>
      </c>
      <c r="AM38" s="74">
        <v>416.37063000000001</v>
      </c>
      <c r="AN38" s="74">
        <v>451.60199999999998</v>
      </c>
      <c r="AO38" s="74">
        <v>384.34212000000002</v>
      </c>
      <c r="AP38" s="74">
        <v>0</v>
      </c>
      <c r="AQ38" s="74">
        <v>0</v>
      </c>
      <c r="AR38" s="74">
        <v>0</v>
      </c>
      <c r="AS38" s="74">
        <v>257.25</v>
      </c>
      <c r="AT38" s="74">
        <v>257.25</v>
      </c>
      <c r="AU38" s="74">
        <v>506.22300000000001</v>
      </c>
      <c r="AV38" s="74">
        <v>695.85649999999998</v>
      </c>
    </row>
    <row r="39" spans="1:48" ht="24" customHeight="1" x14ac:dyDescent="0.3">
      <c r="A39" s="18" t="s">
        <v>47</v>
      </c>
      <c r="B39" s="18" t="s">
        <v>828</v>
      </c>
      <c r="C39" s="75">
        <v>0</v>
      </c>
      <c r="D39" s="75">
        <v>0</v>
      </c>
      <c r="E39" s="75">
        <v>0</v>
      </c>
      <c r="F39" s="75">
        <v>23.3</v>
      </c>
      <c r="G39" s="75">
        <v>19.199619999999999</v>
      </c>
      <c r="H39" s="75">
        <v>50.02</v>
      </c>
      <c r="I39" s="75">
        <v>420.24</v>
      </c>
      <c r="J39" s="75">
        <v>375.60700000000003</v>
      </c>
      <c r="K39" s="75">
        <v>6.64</v>
      </c>
      <c r="L39" s="75">
        <v>9.26</v>
      </c>
      <c r="M39" s="75">
        <v>0</v>
      </c>
      <c r="N39" s="75">
        <v>6.87</v>
      </c>
      <c r="O39" s="75">
        <v>6.87</v>
      </c>
      <c r="P39" s="75">
        <v>6.87</v>
      </c>
      <c r="Q39" s="75">
        <v>6.87</v>
      </c>
      <c r="R39" s="75">
        <v>789.86</v>
      </c>
      <c r="S39" s="75">
        <v>789.86</v>
      </c>
      <c r="T39" s="75">
        <v>646.36</v>
      </c>
      <c r="U39" s="75">
        <v>11.2</v>
      </c>
      <c r="V39" s="75">
        <v>11.2</v>
      </c>
      <c r="W39" s="75">
        <v>575.33645999999999</v>
      </c>
      <c r="X39" s="75">
        <v>585.36099999999999</v>
      </c>
      <c r="Y39" s="75">
        <v>585.36099999999999</v>
      </c>
      <c r="Z39" s="75">
        <v>583.62</v>
      </c>
      <c r="AA39" s="75">
        <v>583.62</v>
      </c>
      <c r="AB39" s="75">
        <v>197.66254000000001</v>
      </c>
      <c r="AC39" s="75">
        <v>134.274</v>
      </c>
      <c r="AD39" s="75">
        <v>773</v>
      </c>
      <c r="AE39" s="75">
        <v>9.2312200000000004</v>
      </c>
      <c r="AF39" s="75">
        <v>9.4061199999999996</v>
      </c>
      <c r="AG39" s="75">
        <v>674.63909999999998</v>
      </c>
      <c r="AH39" s="75">
        <v>694.78252999999995</v>
      </c>
      <c r="AI39" s="75">
        <v>695.41165000000001</v>
      </c>
      <c r="AJ39" s="75">
        <v>9.69</v>
      </c>
      <c r="AK39" s="75">
        <v>9.9600000000000009</v>
      </c>
      <c r="AL39" s="75">
        <v>448.39913999999999</v>
      </c>
      <c r="AM39" s="75">
        <v>416.37063000000001</v>
      </c>
      <c r="AN39" s="75">
        <v>451.60199999999998</v>
      </c>
      <c r="AO39" s="75">
        <v>384.34212000000002</v>
      </c>
      <c r="AP39" s="75">
        <v>0</v>
      </c>
      <c r="AQ39" s="75">
        <v>0</v>
      </c>
      <c r="AR39" s="75">
        <v>0</v>
      </c>
      <c r="AS39" s="75">
        <v>257.25</v>
      </c>
      <c r="AT39" s="75">
        <v>257.25</v>
      </c>
      <c r="AU39" s="75">
        <v>373.72</v>
      </c>
      <c r="AV39" s="75">
        <v>510.64049999999997</v>
      </c>
    </row>
    <row r="40" spans="1:48" ht="24" customHeight="1" x14ac:dyDescent="0.3">
      <c r="A40" s="13" t="s">
        <v>47</v>
      </c>
      <c r="B40" s="13" t="s">
        <v>829</v>
      </c>
      <c r="C40" s="73">
        <v>0</v>
      </c>
      <c r="D40" s="73">
        <v>0</v>
      </c>
      <c r="E40" s="73">
        <v>0</v>
      </c>
      <c r="F40" s="73">
        <v>23.87</v>
      </c>
      <c r="G40" s="73">
        <v>19.492640000000002</v>
      </c>
      <c r="H40" s="73">
        <v>43.98</v>
      </c>
      <c r="I40" s="73">
        <v>291.99</v>
      </c>
      <c r="J40" s="73">
        <v>252.47499999999999</v>
      </c>
      <c r="K40" s="73">
        <v>7.28</v>
      </c>
      <c r="L40" s="73">
        <v>9.48</v>
      </c>
      <c r="M40" s="73">
        <v>0</v>
      </c>
      <c r="N40" s="73">
        <v>7.55</v>
      </c>
      <c r="O40" s="73">
        <v>7.55</v>
      </c>
      <c r="P40" s="73">
        <v>7.55</v>
      </c>
      <c r="Q40" s="73">
        <v>7.55</v>
      </c>
      <c r="R40" s="73">
        <v>562.89</v>
      </c>
      <c r="S40" s="73">
        <v>562.89</v>
      </c>
      <c r="T40" s="73">
        <v>366.14</v>
      </c>
      <c r="U40" s="73">
        <v>10.9</v>
      </c>
      <c r="V40" s="73">
        <v>10.9</v>
      </c>
      <c r="W40" s="73">
        <v>226.73505</v>
      </c>
      <c r="X40" s="73">
        <v>251.21799999999999</v>
      </c>
      <c r="Y40" s="73">
        <v>251.21799999999999</v>
      </c>
      <c r="Z40" s="73">
        <v>268.00799999999998</v>
      </c>
      <c r="AA40" s="73">
        <v>268.00799999999998</v>
      </c>
      <c r="AB40" s="73">
        <v>137.59672</v>
      </c>
      <c r="AC40" s="73">
        <v>91.59</v>
      </c>
      <c r="AD40" s="73">
        <v>655.1</v>
      </c>
      <c r="AE40" s="73">
        <v>11.19867</v>
      </c>
      <c r="AF40" s="73">
        <v>10.9787</v>
      </c>
      <c r="AG40" s="73">
        <v>393.17592000000002</v>
      </c>
      <c r="AH40" s="73">
        <v>413.74628999999999</v>
      </c>
      <c r="AI40" s="73">
        <v>383.3528</v>
      </c>
      <c r="AJ40" s="73">
        <v>9.8800000000000008</v>
      </c>
      <c r="AK40" s="73">
        <v>10.69</v>
      </c>
      <c r="AL40" s="73">
        <v>448.39913999999999</v>
      </c>
      <c r="AM40" s="73">
        <v>416.37063000000001</v>
      </c>
      <c r="AN40" s="73">
        <v>451.60199999999998</v>
      </c>
      <c r="AO40" s="73">
        <v>384.34212000000002</v>
      </c>
      <c r="AP40" s="73">
        <v>0</v>
      </c>
      <c r="AQ40" s="73">
        <v>0</v>
      </c>
      <c r="AR40" s="73">
        <v>0</v>
      </c>
      <c r="AS40" s="73">
        <v>257.25</v>
      </c>
      <c r="AT40" s="73">
        <v>257.25</v>
      </c>
      <c r="AU40" s="73">
        <v>230.81</v>
      </c>
      <c r="AV40" s="73">
        <v>160.90600000000001</v>
      </c>
    </row>
    <row r="41" spans="1:48" ht="24" customHeight="1" x14ac:dyDescent="0.3">
      <c r="A41" s="16" t="s">
        <v>47</v>
      </c>
      <c r="B41" s="16" t="s">
        <v>830</v>
      </c>
      <c r="C41" s="74">
        <v>0</v>
      </c>
      <c r="D41" s="74">
        <v>0</v>
      </c>
      <c r="E41" s="74">
        <v>0</v>
      </c>
      <c r="F41" s="74">
        <v>23.87</v>
      </c>
      <c r="G41" s="74">
        <v>19.492640000000002</v>
      </c>
      <c r="H41" s="74">
        <v>47.76</v>
      </c>
      <c r="I41" s="74">
        <v>156.62</v>
      </c>
      <c r="J41" s="74">
        <v>45.207999999999998</v>
      </c>
      <c r="K41" s="74">
        <v>7.09</v>
      </c>
      <c r="L41" s="74">
        <v>9.35</v>
      </c>
      <c r="M41" s="74">
        <v>0</v>
      </c>
      <c r="N41" s="74">
        <v>7.49</v>
      </c>
      <c r="O41" s="74">
        <v>7.49</v>
      </c>
      <c r="P41" s="74">
        <v>7.49</v>
      </c>
      <c r="Q41" s="74">
        <v>7.49</v>
      </c>
      <c r="R41" s="74">
        <v>301.31</v>
      </c>
      <c r="S41" s="74">
        <v>301.31</v>
      </c>
      <c r="T41" s="74">
        <v>112.5</v>
      </c>
      <c r="U41" s="74">
        <v>11</v>
      </c>
      <c r="V41" s="74">
        <v>11</v>
      </c>
      <c r="W41" s="74">
        <v>21.427759999999999</v>
      </c>
      <c r="X41" s="74">
        <v>21.338000000000001</v>
      </c>
      <c r="Y41" s="74">
        <v>21.338000000000001</v>
      </c>
      <c r="Z41" s="74">
        <v>20.745000000000001</v>
      </c>
      <c r="AA41" s="74">
        <v>20.745000000000001</v>
      </c>
      <c r="AB41" s="74">
        <v>135.01085</v>
      </c>
      <c r="AC41" s="74">
        <v>59.548999999999999</v>
      </c>
      <c r="AD41" s="74">
        <v>295</v>
      </c>
      <c r="AE41" s="74">
        <v>11.43988</v>
      </c>
      <c r="AF41" s="74">
        <v>11.118639999999999</v>
      </c>
      <c r="AG41" s="74">
        <v>147.29376999999999</v>
      </c>
      <c r="AH41" s="74">
        <v>154.9238</v>
      </c>
      <c r="AI41" s="74">
        <v>63.455620000000003</v>
      </c>
      <c r="AJ41" s="74">
        <v>10.26</v>
      </c>
      <c r="AK41" s="74">
        <v>10.54</v>
      </c>
      <c r="AL41" s="74">
        <v>464.41340000000002</v>
      </c>
      <c r="AM41" s="74">
        <v>416.37063000000001</v>
      </c>
      <c r="AN41" s="74">
        <v>448.39913999999999</v>
      </c>
      <c r="AO41" s="74">
        <v>384.34212000000002</v>
      </c>
      <c r="AP41" s="74">
        <v>0</v>
      </c>
      <c r="AQ41" s="74">
        <v>0</v>
      </c>
      <c r="AR41" s="74">
        <v>0</v>
      </c>
      <c r="AS41" s="74">
        <v>257.25</v>
      </c>
      <c r="AT41" s="74">
        <v>257.25</v>
      </c>
      <c r="AU41" s="74">
        <v>88.406000000000006</v>
      </c>
      <c r="AV41" s="74">
        <v>5.9749999999999996</v>
      </c>
    </row>
    <row r="42" spans="1:48" ht="24" customHeight="1" x14ac:dyDescent="0.3">
      <c r="A42" s="16" t="s">
        <v>47</v>
      </c>
      <c r="B42" s="16" t="s">
        <v>831</v>
      </c>
      <c r="C42" s="74">
        <v>0</v>
      </c>
      <c r="D42" s="74">
        <v>0</v>
      </c>
      <c r="E42" s="74">
        <v>0</v>
      </c>
      <c r="F42" s="74">
        <v>23.33</v>
      </c>
      <c r="G42" s="74">
        <v>19.492640000000002</v>
      </c>
      <c r="H42" s="74">
        <v>46.92</v>
      </c>
      <c r="I42" s="74">
        <v>45.02</v>
      </c>
      <c r="J42" s="74">
        <v>19.579999999999998</v>
      </c>
      <c r="K42" s="74">
        <v>7.21</v>
      </c>
      <c r="L42" s="74">
        <v>9.23</v>
      </c>
      <c r="M42" s="74">
        <v>0</v>
      </c>
      <c r="N42" s="74">
        <v>7.6</v>
      </c>
      <c r="O42" s="74">
        <v>7.6</v>
      </c>
      <c r="P42" s="74">
        <v>7.6</v>
      </c>
      <c r="Q42" s="74">
        <v>7.6</v>
      </c>
      <c r="R42" s="74">
        <v>73.16</v>
      </c>
      <c r="S42" s="74">
        <v>73.16</v>
      </c>
      <c r="T42" s="74">
        <v>0</v>
      </c>
      <c r="U42" s="74">
        <v>9.1999999999999993</v>
      </c>
      <c r="V42" s="74">
        <v>9.1999999999999993</v>
      </c>
      <c r="W42" s="74">
        <v>6.7360000000000003E-2</v>
      </c>
      <c r="X42" s="74">
        <v>0</v>
      </c>
      <c r="Y42" s="74">
        <v>0</v>
      </c>
      <c r="Z42" s="74">
        <v>0</v>
      </c>
      <c r="AA42" s="74">
        <v>0</v>
      </c>
      <c r="AB42" s="74">
        <v>78.198490000000007</v>
      </c>
      <c r="AC42" s="74">
        <v>0</v>
      </c>
      <c r="AD42" s="74">
        <v>17.260000000000002</v>
      </c>
      <c r="AE42" s="74">
        <v>9.5775100000000002</v>
      </c>
      <c r="AF42" s="74">
        <v>10.610200000000001</v>
      </c>
      <c r="AG42" s="74">
        <v>7.1429</v>
      </c>
      <c r="AH42" s="74">
        <v>0</v>
      </c>
      <c r="AI42" s="74">
        <v>0</v>
      </c>
      <c r="AJ42" s="74">
        <v>10</v>
      </c>
      <c r="AK42" s="74">
        <v>10.33</v>
      </c>
      <c r="AL42" s="74">
        <v>464.41340000000002</v>
      </c>
      <c r="AM42" s="74">
        <v>416.37063000000001</v>
      </c>
      <c r="AN42" s="74">
        <v>467.61624999999998</v>
      </c>
      <c r="AO42" s="74">
        <v>384.34212000000002</v>
      </c>
      <c r="AP42" s="74">
        <v>0</v>
      </c>
      <c r="AQ42" s="74">
        <v>0</v>
      </c>
      <c r="AR42" s="74">
        <v>0</v>
      </c>
      <c r="AS42" s="74">
        <v>257.25</v>
      </c>
      <c r="AT42" s="74">
        <v>257.25</v>
      </c>
      <c r="AU42" s="74">
        <v>0</v>
      </c>
      <c r="AV42" s="74">
        <v>1.9E-2</v>
      </c>
    </row>
    <row r="43" spans="1:48" ht="24" customHeight="1" x14ac:dyDescent="0.3">
      <c r="A43" s="16" t="s">
        <v>47</v>
      </c>
      <c r="B43" s="16" t="s">
        <v>832</v>
      </c>
      <c r="C43" s="74">
        <v>0</v>
      </c>
      <c r="D43" s="74">
        <v>0</v>
      </c>
      <c r="E43" s="74">
        <v>0</v>
      </c>
      <c r="F43" s="74">
        <v>24.65</v>
      </c>
      <c r="G43" s="74">
        <v>19.492640000000002</v>
      </c>
      <c r="H43" s="74">
        <v>46.25</v>
      </c>
      <c r="I43" s="74">
        <v>0.76</v>
      </c>
      <c r="J43" s="74">
        <v>0</v>
      </c>
      <c r="K43" s="74">
        <v>6.85</v>
      </c>
      <c r="L43" s="74">
        <v>9.23</v>
      </c>
      <c r="M43" s="74">
        <v>0</v>
      </c>
      <c r="N43" s="74">
        <v>8.82</v>
      </c>
      <c r="O43" s="74">
        <v>8.82</v>
      </c>
      <c r="P43" s="74">
        <v>8.82</v>
      </c>
      <c r="Q43" s="74">
        <v>8.82</v>
      </c>
      <c r="R43" s="74">
        <v>0</v>
      </c>
      <c r="S43" s="74">
        <v>0</v>
      </c>
      <c r="T43" s="74">
        <v>0</v>
      </c>
      <c r="U43" s="74">
        <v>10.3</v>
      </c>
      <c r="V43" s="74">
        <v>10.3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26.592580000000002</v>
      </c>
      <c r="AC43" s="74">
        <v>0</v>
      </c>
      <c r="AD43" s="74">
        <v>0</v>
      </c>
      <c r="AE43" s="74">
        <v>8.6234000000000002</v>
      </c>
      <c r="AF43" s="74">
        <v>10.543329999999999</v>
      </c>
      <c r="AG43" s="74">
        <v>0</v>
      </c>
      <c r="AH43" s="74">
        <v>0</v>
      </c>
      <c r="AI43" s="74">
        <v>0</v>
      </c>
      <c r="AJ43" s="74">
        <v>9.67</v>
      </c>
      <c r="AK43" s="74">
        <v>9.8800000000000008</v>
      </c>
      <c r="AL43" s="74">
        <v>464.41340000000002</v>
      </c>
      <c r="AM43" s="74">
        <v>416.37063000000001</v>
      </c>
      <c r="AN43" s="74">
        <v>467.61624999999998</v>
      </c>
      <c r="AO43" s="74">
        <v>384.34212000000002</v>
      </c>
      <c r="AP43" s="74">
        <v>0</v>
      </c>
      <c r="AQ43" s="74">
        <v>0</v>
      </c>
      <c r="AR43" s="74">
        <v>0</v>
      </c>
      <c r="AS43" s="74">
        <v>257.25</v>
      </c>
      <c r="AT43" s="74">
        <v>257.25</v>
      </c>
      <c r="AU43" s="74">
        <v>0</v>
      </c>
      <c r="AV43" s="74">
        <v>2.7E-2</v>
      </c>
    </row>
    <row r="44" spans="1:48" ht="24" customHeight="1" x14ac:dyDescent="0.3">
      <c r="A44" s="16" t="s">
        <v>47</v>
      </c>
      <c r="B44" s="16" t="s">
        <v>833</v>
      </c>
      <c r="C44" s="74">
        <v>0</v>
      </c>
      <c r="D44" s="74">
        <v>0</v>
      </c>
      <c r="E44" s="74">
        <v>0</v>
      </c>
      <c r="F44" s="74">
        <v>23.08</v>
      </c>
      <c r="G44" s="74">
        <v>19.492640000000002</v>
      </c>
      <c r="H44" s="74">
        <v>29.95</v>
      </c>
      <c r="I44" s="74"/>
      <c r="J44" s="74">
        <v>0</v>
      </c>
      <c r="K44" s="74">
        <v>6.96</v>
      </c>
      <c r="L44" s="74">
        <v>8.34</v>
      </c>
      <c r="M44" s="74">
        <v>10.8</v>
      </c>
      <c r="N44" s="74">
        <v>8.4700000000000006</v>
      </c>
      <c r="O44" s="74">
        <v>8.4700000000000006</v>
      </c>
      <c r="P44" s="74">
        <v>8.4700000000000006</v>
      </c>
      <c r="Q44" s="74">
        <v>8.4700000000000006</v>
      </c>
      <c r="R44" s="74">
        <v>0</v>
      </c>
      <c r="S44" s="74">
        <v>0</v>
      </c>
      <c r="T44" s="74">
        <v>0</v>
      </c>
      <c r="U44" s="74">
        <v>10.4</v>
      </c>
      <c r="V44" s="74">
        <v>10.4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1.86121</v>
      </c>
      <c r="AC44" s="74">
        <v>0</v>
      </c>
      <c r="AD44" s="74">
        <v>0</v>
      </c>
      <c r="AE44" s="74">
        <v>9.3647500000000008</v>
      </c>
      <c r="AF44" s="74">
        <v>11.09529</v>
      </c>
      <c r="AG44" s="74">
        <v>0</v>
      </c>
      <c r="AH44" s="74">
        <v>0</v>
      </c>
      <c r="AI44" s="74">
        <v>0</v>
      </c>
      <c r="AJ44" s="74">
        <v>9.4700000000000006</v>
      </c>
      <c r="AK44" s="74">
        <v>9.7799999999999994</v>
      </c>
      <c r="AL44" s="74">
        <v>464.41340000000002</v>
      </c>
      <c r="AM44" s="74">
        <v>416.37063000000001</v>
      </c>
      <c r="AN44" s="74">
        <v>467.61624999999998</v>
      </c>
      <c r="AO44" s="74">
        <v>384.34212000000002</v>
      </c>
      <c r="AP44" s="74">
        <v>0</v>
      </c>
      <c r="AQ44" s="74">
        <v>0</v>
      </c>
      <c r="AR44" s="74">
        <v>0</v>
      </c>
      <c r="AS44" s="74">
        <v>257.25</v>
      </c>
      <c r="AT44" s="74">
        <v>257.25</v>
      </c>
      <c r="AU44" s="74">
        <v>0</v>
      </c>
      <c r="AV44" s="74">
        <v>4.5999999999999999E-2</v>
      </c>
    </row>
    <row r="45" spans="1:48" ht="24" customHeight="1" x14ac:dyDescent="0.3">
      <c r="A45" s="16" t="s">
        <v>47</v>
      </c>
      <c r="B45" s="16" t="s">
        <v>834</v>
      </c>
      <c r="C45" s="74">
        <v>0</v>
      </c>
      <c r="D45" s="74">
        <v>0</v>
      </c>
      <c r="E45" s="74">
        <v>0</v>
      </c>
      <c r="F45" s="74">
        <v>23.08</v>
      </c>
      <c r="G45" s="74">
        <v>19.492640000000002</v>
      </c>
      <c r="H45" s="74">
        <v>31.37</v>
      </c>
      <c r="I45" s="74"/>
      <c r="J45" s="74">
        <v>0</v>
      </c>
      <c r="K45" s="74">
        <v>5.95</v>
      </c>
      <c r="L45" s="74">
        <v>7.99</v>
      </c>
      <c r="M45" s="74">
        <v>10.27</v>
      </c>
      <c r="N45" s="74">
        <v>8.34</v>
      </c>
      <c r="O45" s="74">
        <v>8.34</v>
      </c>
      <c r="P45" s="74">
        <v>8.34</v>
      </c>
      <c r="Q45" s="74">
        <v>8.34</v>
      </c>
      <c r="R45" s="74">
        <v>0</v>
      </c>
      <c r="S45" s="74">
        <v>0</v>
      </c>
      <c r="T45" s="74">
        <v>0</v>
      </c>
      <c r="U45" s="74">
        <v>11.5</v>
      </c>
      <c r="V45" s="74">
        <v>11.5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7.2488599999999996</v>
      </c>
      <c r="AF45" s="74">
        <v>10.72236</v>
      </c>
      <c r="AG45" s="74">
        <v>0</v>
      </c>
      <c r="AH45" s="74">
        <v>0</v>
      </c>
      <c r="AI45" s="74">
        <v>0</v>
      </c>
      <c r="AJ45" s="74">
        <v>9.8699999999999992</v>
      </c>
      <c r="AK45" s="74">
        <v>10.1</v>
      </c>
      <c r="AL45" s="74">
        <v>467.61624999999998</v>
      </c>
      <c r="AM45" s="74">
        <v>416.37063000000001</v>
      </c>
      <c r="AN45" s="74">
        <v>467.61624999999998</v>
      </c>
      <c r="AO45" s="74">
        <v>400.35638</v>
      </c>
      <c r="AP45" s="74">
        <v>0</v>
      </c>
      <c r="AQ45" s="74">
        <v>0</v>
      </c>
      <c r="AR45" s="74">
        <v>0</v>
      </c>
      <c r="AS45" s="74">
        <v>257.25</v>
      </c>
      <c r="AT45" s="74">
        <v>257.25</v>
      </c>
      <c r="AU45" s="74">
        <v>0</v>
      </c>
      <c r="AV45" s="74">
        <v>6.4000000000000001E-2</v>
      </c>
    </row>
    <row r="46" spans="1:48" ht="24" customHeight="1" x14ac:dyDescent="0.3">
      <c r="A46" s="16" t="s">
        <v>47</v>
      </c>
      <c r="B46" s="16" t="s">
        <v>835</v>
      </c>
      <c r="C46" s="74">
        <v>0</v>
      </c>
      <c r="D46" s="74">
        <v>0</v>
      </c>
      <c r="E46" s="74">
        <v>0</v>
      </c>
      <c r="F46" s="74">
        <v>23.08</v>
      </c>
      <c r="G46" s="74">
        <v>19.492640000000002</v>
      </c>
      <c r="H46" s="74">
        <v>30.93</v>
      </c>
      <c r="I46" s="74"/>
      <c r="J46" s="74">
        <v>0</v>
      </c>
      <c r="K46" s="74">
        <v>5.65</v>
      </c>
      <c r="L46" s="74">
        <v>7.45</v>
      </c>
      <c r="M46" s="74">
        <v>9.74</v>
      </c>
      <c r="N46" s="74">
        <v>8.9499999999999993</v>
      </c>
      <c r="O46" s="74">
        <v>8.9499999999999993</v>
      </c>
      <c r="P46" s="74">
        <v>8.9499999999999993</v>
      </c>
      <c r="Q46" s="74">
        <v>8.9499999999999993</v>
      </c>
      <c r="R46" s="74">
        <v>0</v>
      </c>
      <c r="S46" s="74">
        <v>0</v>
      </c>
      <c r="T46" s="74">
        <v>0</v>
      </c>
      <c r="U46" s="74">
        <v>9.6</v>
      </c>
      <c r="V46" s="74">
        <v>9.6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6.8010000000000002</v>
      </c>
      <c r="AF46" s="74">
        <v>10.845599999999999</v>
      </c>
      <c r="AG46" s="74">
        <v>0</v>
      </c>
      <c r="AH46" s="74">
        <v>0</v>
      </c>
      <c r="AI46" s="74">
        <v>0</v>
      </c>
      <c r="AJ46" s="74">
        <v>9.75</v>
      </c>
      <c r="AK46" s="74">
        <v>10.1</v>
      </c>
      <c r="AL46" s="74">
        <v>467.61624999999998</v>
      </c>
      <c r="AM46" s="74">
        <v>416.37063000000001</v>
      </c>
      <c r="AN46" s="74">
        <v>467.61624999999998</v>
      </c>
      <c r="AO46" s="74">
        <v>400.35638</v>
      </c>
      <c r="AP46" s="74">
        <v>0</v>
      </c>
      <c r="AQ46" s="74">
        <v>0</v>
      </c>
      <c r="AR46" s="74">
        <v>0</v>
      </c>
      <c r="AS46" s="74">
        <v>257.25</v>
      </c>
      <c r="AT46" s="74">
        <v>257.25</v>
      </c>
      <c r="AU46" s="74">
        <v>0</v>
      </c>
      <c r="AV46" s="74">
        <v>6.9000000000000006E-2</v>
      </c>
    </row>
    <row r="47" spans="1:48" ht="24" customHeight="1" x14ac:dyDescent="0.3">
      <c r="A47" s="18" t="s">
        <v>47</v>
      </c>
      <c r="B47" s="18" t="s">
        <v>836</v>
      </c>
      <c r="C47" s="75">
        <v>0</v>
      </c>
      <c r="D47" s="75">
        <v>0</v>
      </c>
      <c r="E47" s="75">
        <v>0</v>
      </c>
      <c r="F47" s="75">
        <v>23.11</v>
      </c>
      <c r="G47" s="75">
        <v>19.492640000000002</v>
      </c>
      <c r="H47" s="75">
        <v>31.22</v>
      </c>
      <c r="I47" s="75"/>
      <c r="J47" s="75"/>
      <c r="K47" s="75">
        <v>6.05</v>
      </c>
      <c r="L47" s="75">
        <v>7.34</v>
      </c>
      <c r="M47" s="75">
        <v>8.51</v>
      </c>
      <c r="N47" s="75">
        <v>9.83</v>
      </c>
      <c r="O47" s="75">
        <v>9.83</v>
      </c>
      <c r="P47" s="75">
        <v>9.83</v>
      </c>
      <c r="Q47" s="75">
        <v>9.83</v>
      </c>
      <c r="R47" s="75"/>
      <c r="S47" s="75"/>
      <c r="T47" s="75"/>
      <c r="U47" s="75">
        <v>8.8000000000000007</v>
      </c>
      <c r="V47" s="75">
        <v>8.8000000000000007</v>
      </c>
      <c r="W47" s="75"/>
      <c r="X47" s="75"/>
      <c r="Y47" s="75"/>
      <c r="Z47" s="75"/>
      <c r="AA47" s="75"/>
      <c r="AB47" s="75"/>
      <c r="AC47" s="75"/>
      <c r="AD47" s="75"/>
      <c r="AE47" s="75">
        <v>7.4736200000000004</v>
      </c>
      <c r="AF47" s="75">
        <v>11.089219999999999</v>
      </c>
      <c r="AG47" s="75"/>
      <c r="AH47" s="75"/>
      <c r="AI47" s="75"/>
      <c r="AJ47" s="75">
        <v>9.51</v>
      </c>
      <c r="AK47" s="75">
        <v>10.09</v>
      </c>
      <c r="AL47" s="75">
        <v>467.61624999999998</v>
      </c>
      <c r="AM47" s="75">
        <v>416.37063000000001</v>
      </c>
      <c r="AN47" s="75">
        <v>467.61624999999998</v>
      </c>
      <c r="AO47" s="75">
        <v>409.96492999999998</v>
      </c>
      <c r="AP47" s="75">
        <v>0</v>
      </c>
      <c r="AQ47" s="75">
        <v>0</v>
      </c>
      <c r="AR47" s="75">
        <v>0</v>
      </c>
      <c r="AS47" s="75">
        <v>257.25</v>
      </c>
      <c r="AT47" s="75">
        <v>257.25</v>
      </c>
      <c r="AU47" s="75"/>
      <c r="AV47" s="75"/>
    </row>
    <row r="48" spans="1:48" ht="24" customHeight="1" x14ac:dyDescent="0.3">
      <c r="A48" s="13" t="s">
        <v>47</v>
      </c>
      <c r="B48" s="13" t="s">
        <v>837</v>
      </c>
      <c r="C48" s="73">
        <v>0</v>
      </c>
      <c r="D48" s="73">
        <v>0</v>
      </c>
      <c r="E48" s="73">
        <v>0</v>
      </c>
      <c r="F48" s="73">
        <v>23.22</v>
      </c>
      <c r="G48" s="73">
        <v>19.492640000000002</v>
      </c>
      <c r="H48" s="73">
        <v>43.11</v>
      </c>
      <c r="I48" s="73"/>
      <c r="J48" s="73"/>
      <c r="K48" s="73">
        <v>6.03</v>
      </c>
      <c r="L48" s="73">
        <v>7.09</v>
      </c>
      <c r="M48" s="73">
        <v>8.51</v>
      </c>
      <c r="N48" s="73">
        <v>9.48</v>
      </c>
      <c r="O48" s="73">
        <v>9.48</v>
      </c>
      <c r="P48" s="73">
        <v>9.48</v>
      </c>
      <c r="Q48" s="73">
        <v>9.48</v>
      </c>
      <c r="R48" s="73"/>
      <c r="S48" s="73"/>
      <c r="T48" s="73"/>
      <c r="U48" s="73">
        <v>7.1</v>
      </c>
      <c r="V48" s="73">
        <v>7.1</v>
      </c>
      <c r="W48" s="73"/>
      <c r="X48" s="73"/>
      <c r="Y48" s="73"/>
      <c r="Z48" s="73"/>
      <c r="AA48" s="73"/>
      <c r="AB48" s="73"/>
      <c r="AC48" s="73"/>
      <c r="AD48" s="73"/>
      <c r="AE48" s="73">
        <v>8.5591200000000001</v>
      </c>
      <c r="AF48" s="73">
        <v>11.343730000000001</v>
      </c>
      <c r="AG48" s="73"/>
      <c r="AH48" s="73"/>
      <c r="AI48" s="73"/>
      <c r="AJ48" s="73">
        <v>10.38</v>
      </c>
      <c r="AK48" s="73">
        <v>10.3</v>
      </c>
      <c r="AL48" s="73">
        <v>467.61624999999998</v>
      </c>
      <c r="AM48" s="73">
        <v>416.37063000000001</v>
      </c>
      <c r="AN48" s="73">
        <v>467.61624999999998</v>
      </c>
      <c r="AO48" s="73">
        <v>416.37063000000001</v>
      </c>
      <c r="AP48" s="73">
        <v>0</v>
      </c>
      <c r="AQ48" s="73">
        <v>0</v>
      </c>
      <c r="AR48" s="73">
        <v>0</v>
      </c>
      <c r="AS48" s="73">
        <v>257.25</v>
      </c>
      <c r="AT48" s="73">
        <v>257.25</v>
      </c>
      <c r="AU48" s="73"/>
      <c r="AV48" s="73"/>
    </row>
    <row r="49" spans="1:48" ht="24" customHeight="1" x14ac:dyDescent="0.3">
      <c r="A49" s="16" t="s">
        <v>47</v>
      </c>
      <c r="B49" s="16" t="s">
        <v>838</v>
      </c>
      <c r="C49" s="74">
        <v>0</v>
      </c>
      <c r="D49" s="74">
        <v>0</v>
      </c>
      <c r="E49" s="74">
        <v>0</v>
      </c>
      <c r="F49" s="74">
        <v>23.19</v>
      </c>
      <c r="G49" s="74">
        <v>19.492640000000002</v>
      </c>
      <c r="H49" s="74">
        <v>50.54</v>
      </c>
      <c r="I49" s="74"/>
      <c r="J49" s="74"/>
      <c r="K49" s="74">
        <v>5.95</v>
      </c>
      <c r="L49" s="74">
        <v>6.51</v>
      </c>
      <c r="M49" s="74">
        <v>8.14</v>
      </c>
      <c r="N49" s="74">
        <v>9.35</v>
      </c>
      <c r="O49" s="74">
        <v>9.35</v>
      </c>
      <c r="P49" s="74">
        <v>9.35</v>
      </c>
      <c r="Q49" s="74">
        <v>9.35</v>
      </c>
      <c r="R49" s="74"/>
      <c r="S49" s="74"/>
      <c r="T49" s="74"/>
      <c r="U49" s="74">
        <v>6.9</v>
      </c>
      <c r="V49" s="74">
        <v>6.9</v>
      </c>
      <c r="W49" s="74"/>
      <c r="X49" s="74"/>
      <c r="Y49" s="74"/>
      <c r="Z49" s="74"/>
      <c r="AA49" s="74"/>
      <c r="AB49" s="74"/>
      <c r="AC49" s="74"/>
      <c r="AD49" s="74"/>
      <c r="AE49" s="74">
        <v>9.1468100000000003</v>
      </c>
      <c r="AF49" s="74">
        <v>12.06222</v>
      </c>
      <c r="AG49" s="74"/>
      <c r="AH49" s="74"/>
      <c r="AI49" s="74"/>
      <c r="AJ49" s="74">
        <v>10.29</v>
      </c>
      <c r="AK49" s="74">
        <v>10.89</v>
      </c>
      <c r="AL49" s="74">
        <v>467.61624999999998</v>
      </c>
      <c r="AM49" s="74">
        <v>416.37063000000001</v>
      </c>
      <c r="AN49" s="74">
        <v>467.61624999999998</v>
      </c>
      <c r="AO49" s="74">
        <v>416.37063000000001</v>
      </c>
      <c r="AP49" s="74">
        <v>0</v>
      </c>
      <c r="AQ49" s="74">
        <v>0</v>
      </c>
      <c r="AR49" s="74">
        <v>0</v>
      </c>
      <c r="AS49" s="74">
        <v>257.25</v>
      </c>
      <c r="AT49" s="74">
        <v>257.25</v>
      </c>
      <c r="AU49" s="74"/>
      <c r="AV49" s="74"/>
    </row>
    <row r="50" spans="1:48" ht="24" customHeight="1" x14ac:dyDescent="0.3">
      <c r="A50" s="16" t="s">
        <v>47</v>
      </c>
      <c r="B50" s="16" t="s">
        <v>839</v>
      </c>
      <c r="C50" s="74">
        <v>0</v>
      </c>
      <c r="D50" s="74">
        <v>0</v>
      </c>
      <c r="E50" s="74">
        <v>0</v>
      </c>
      <c r="F50" s="74">
        <v>24.02</v>
      </c>
      <c r="G50" s="74">
        <v>19.492640000000002</v>
      </c>
      <c r="H50" s="74">
        <v>52.89</v>
      </c>
      <c r="I50" s="74"/>
      <c r="J50" s="74"/>
      <c r="K50" s="74">
        <v>5.84</v>
      </c>
      <c r="L50" s="74">
        <v>5.64</v>
      </c>
      <c r="M50" s="74">
        <v>8.64</v>
      </c>
      <c r="N50" s="74">
        <v>10.74</v>
      </c>
      <c r="O50" s="74">
        <v>10.74</v>
      </c>
      <c r="P50" s="74">
        <v>10.74</v>
      </c>
      <c r="Q50" s="74">
        <v>10.74</v>
      </c>
      <c r="R50" s="74"/>
      <c r="S50" s="74"/>
      <c r="T50" s="74"/>
      <c r="U50" s="74">
        <v>7.4</v>
      </c>
      <c r="V50" s="74">
        <v>7.4</v>
      </c>
      <c r="W50" s="74"/>
      <c r="X50" s="74"/>
      <c r="Y50" s="74"/>
      <c r="Z50" s="74"/>
      <c r="AA50" s="74"/>
      <c r="AB50" s="74"/>
      <c r="AC50" s="74"/>
      <c r="AD50" s="74"/>
      <c r="AE50" s="74">
        <v>8.5371199999999998</v>
      </c>
      <c r="AF50" s="74">
        <v>12.115690000000001</v>
      </c>
      <c r="AG50" s="74"/>
      <c r="AH50" s="74"/>
      <c r="AI50" s="74"/>
      <c r="AJ50" s="74">
        <v>10.52</v>
      </c>
      <c r="AK50" s="74">
        <v>10.83</v>
      </c>
      <c r="AL50" s="74">
        <v>467.61624999999998</v>
      </c>
      <c r="AM50" s="74">
        <v>416.37063000000001</v>
      </c>
      <c r="AN50" s="74">
        <v>467.61624999999998</v>
      </c>
      <c r="AO50" s="74">
        <v>416.37063000000001</v>
      </c>
      <c r="AP50" s="74">
        <v>0</v>
      </c>
      <c r="AQ50" s="74">
        <v>0</v>
      </c>
      <c r="AR50" s="74">
        <v>0</v>
      </c>
      <c r="AS50" s="74">
        <v>257.25</v>
      </c>
      <c r="AT50" s="74">
        <v>257.25</v>
      </c>
      <c r="AU50" s="74"/>
      <c r="AV50" s="74"/>
    </row>
    <row r="51" spans="1:48" ht="24" customHeight="1" x14ac:dyDescent="0.3">
      <c r="A51" s="16" t="s">
        <v>47</v>
      </c>
      <c r="B51" s="16" t="s">
        <v>840</v>
      </c>
      <c r="C51" s="74">
        <v>0</v>
      </c>
      <c r="D51" s="74">
        <v>0</v>
      </c>
      <c r="E51" s="74">
        <v>0</v>
      </c>
      <c r="F51" s="74">
        <v>24.26</v>
      </c>
      <c r="G51" s="74">
        <v>19.492640000000002</v>
      </c>
      <c r="H51" s="74">
        <v>47.84</v>
      </c>
      <c r="I51" s="74"/>
      <c r="J51" s="74"/>
      <c r="K51" s="74">
        <v>5.76</v>
      </c>
      <c r="L51" s="74">
        <v>6.71</v>
      </c>
      <c r="M51" s="74">
        <v>8.67</v>
      </c>
      <c r="N51" s="74">
        <v>10.27</v>
      </c>
      <c r="O51" s="74">
        <v>10.27</v>
      </c>
      <c r="P51" s="74">
        <v>10.27</v>
      </c>
      <c r="Q51" s="74">
        <v>10.27</v>
      </c>
      <c r="R51" s="74"/>
      <c r="S51" s="74"/>
      <c r="T51" s="74"/>
      <c r="U51" s="74">
        <v>7.5</v>
      </c>
      <c r="V51" s="74">
        <v>7.5</v>
      </c>
      <c r="W51" s="74"/>
      <c r="X51" s="74"/>
      <c r="Y51" s="74"/>
      <c r="Z51" s="74"/>
      <c r="AA51" s="74"/>
      <c r="AB51" s="74"/>
      <c r="AC51" s="74"/>
      <c r="AD51" s="74"/>
      <c r="AE51" s="74">
        <v>7.94726</v>
      </c>
      <c r="AF51" s="74">
        <v>10.946529999999999</v>
      </c>
      <c r="AG51" s="74"/>
      <c r="AH51" s="74"/>
      <c r="AI51" s="74"/>
      <c r="AJ51" s="74">
        <v>10.53</v>
      </c>
      <c r="AK51" s="74">
        <v>10.5</v>
      </c>
      <c r="AL51" s="74">
        <v>467.61624999999998</v>
      </c>
      <c r="AM51" s="74">
        <v>416.37063000000001</v>
      </c>
      <c r="AN51" s="74">
        <v>467.61624999999998</v>
      </c>
      <c r="AO51" s="74">
        <v>416.37063000000001</v>
      </c>
      <c r="AP51" s="74">
        <v>0</v>
      </c>
      <c r="AQ51" s="74">
        <v>0</v>
      </c>
      <c r="AR51" s="74">
        <v>0</v>
      </c>
      <c r="AS51" s="74">
        <v>257.25</v>
      </c>
      <c r="AT51" s="74">
        <v>257.25</v>
      </c>
      <c r="AU51" s="74"/>
      <c r="AV51" s="74"/>
    </row>
    <row r="52" spans="1:48" ht="24" customHeight="1" x14ac:dyDescent="0.3">
      <c r="A52" s="16" t="s">
        <v>47</v>
      </c>
      <c r="B52" s="16" t="s">
        <v>841</v>
      </c>
      <c r="C52" s="74">
        <v>0</v>
      </c>
      <c r="D52" s="74">
        <v>0</v>
      </c>
      <c r="E52" s="74">
        <v>0</v>
      </c>
      <c r="F52" s="74">
        <v>24.11</v>
      </c>
      <c r="G52" s="74">
        <v>19.492640000000002</v>
      </c>
      <c r="H52" s="74">
        <v>49.78</v>
      </c>
      <c r="I52" s="74"/>
      <c r="J52" s="74"/>
      <c r="K52" s="74">
        <v>5.49</v>
      </c>
      <c r="L52" s="74">
        <v>5.95</v>
      </c>
      <c r="M52" s="74">
        <v>8.9</v>
      </c>
      <c r="N52" s="74">
        <v>10.89</v>
      </c>
      <c r="O52" s="74">
        <v>10.89</v>
      </c>
      <c r="P52" s="74">
        <v>10.89</v>
      </c>
      <c r="Q52" s="74">
        <v>10.89</v>
      </c>
      <c r="R52" s="74"/>
      <c r="S52" s="74"/>
      <c r="T52" s="74"/>
      <c r="U52" s="74">
        <v>7.9</v>
      </c>
      <c r="V52" s="74">
        <v>7.9</v>
      </c>
      <c r="W52" s="74"/>
      <c r="X52" s="74"/>
      <c r="Y52" s="74"/>
      <c r="Z52" s="74"/>
      <c r="AA52" s="74"/>
      <c r="AB52" s="74"/>
      <c r="AC52" s="74"/>
      <c r="AD52" s="74"/>
      <c r="AE52" s="74">
        <v>7.03749</v>
      </c>
      <c r="AF52" s="74">
        <v>9.4036399999999993</v>
      </c>
      <c r="AG52" s="74"/>
      <c r="AH52" s="74"/>
      <c r="AI52" s="74"/>
      <c r="AJ52" s="74">
        <v>10.06</v>
      </c>
      <c r="AK52" s="74">
        <v>10.64</v>
      </c>
      <c r="AL52" s="74">
        <v>467.61624999999998</v>
      </c>
      <c r="AM52" s="74">
        <v>416.37063000000001</v>
      </c>
      <c r="AN52" s="74">
        <v>467.61624999999998</v>
      </c>
      <c r="AO52" s="74">
        <v>416.37063000000001</v>
      </c>
      <c r="AP52" s="74">
        <v>0</v>
      </c>
      <c r="AQ52" s="74">
        <v>0</v>
      </c>
      <c r="AR52" s="74">
        <v>0</v>
      </c>
      <c r="AS52" s="74">
        <v>257.25</v>
      </c>
      <c r="AT52" s="74">
        <v>257.25</v>
      </c>
      <c r="AU52" s="74"/>
      <c r="AV52" s="74"/>
    </row>
    <row r="53" spans="1:48" ht="24" customHeight="1" x14ac:dyDescent="0.3">
      <c r="A53" s="16" t="s">
        <v>47</v>
      </c>
      <c r="B53" s="16" t="s">
        <v>842</v>
      </c>
      <c r="C53" s="74">
        <v>0</v>
      </c>
      <c r="D53" s="74">
        <v>0</v>
      </c>
      <c r="E53" s="74">
        <v>0</v>
      </c>
      <c r="F53" s="74">
        <v>24.3</v>
      </c>
      <c r="G53" s="74">
        <v>19.492640000000002</v>
      </c>
      <c r="H53" s="74">
        <v>45.85</v>
      </c>
      <c r="I53" s="74"/>
      <c r="J53" s="74"/>
      <c r="K53" s="74">
        <v>6.22</v>
      </c>
      <c r="L53" s="74">
        <v>6.08</v>
      </c>
      <c r="M53" s="74">
        <v>9.31</v>
      </c>
      <c r="N53" s="74">
        <v>10.61</v>
      </c>
      <c r="O53" s="74">
        <v>10.61</v>
      </c>
      <c r="P53" s="74">
        <v>10.61</v>
      </c>
      <c r="Q53" s="74">
        <v>10.61</v>
      </c>
      <c r="R53" s="74"/>
      <c r="S53" s="74"/>
      <c r="T53" s="74"/>
      <c r="U53" s="74">
        <v>9</v>
      </c>
      <c r="V53" s="74">
        <v>9</v>
      </c>
      <c r="W53" s="74"/>
      <c r="X53" s="74"/>
      <c r="Y53" s="74"/>
      <c r="Z53" s="74"/>
      <c r="AA53" s="74"/>
      <c r="AB53" s="74"/>
      <c r="AC53" s="74"/>
      <c r="AD53" s="74"/>
      <c r="AE53" s="74">
        <v>7.2314299999999996</v>
      </c>
      <c r="AF53" s="74">
        <v>8.6389899999999997</v>
      </c>
      <c r="AG53" s="74"/>
      <c r="AH53" s="74"/>
      <c r="AI53" s="74"/>
      <c r="AJ53" s="74">
        <v>10.78</v>
      </c>
      <c r="AK53" s="74">
        <v>10.83</v>
      </c>
      <c r="AL53" s="74">
        <v>467.61624999999998</v>
      </c>
      <c r="AM53" s="74">
        <v>416.37063000000001</v>
      </c>
      <c r="AN53" s="74">
        <v>467.61624999999998</v>
      </c>
      <c r="AO53" s="74">
        <v>416.37063000000001</v>
      </c>
      <c r="AP53" s="74">
        <v>0</v>
      </c>
      <c r="AQ53" s="74">
        <v>0</v>
      </c>
      <c r="AR53" s="74">
        <v>0</v>
      </c>
      <c r="AS53" s="74">
        <v>257.25</v>
      </c>
      <c r="AT53" s="74">
        <v>257.25</v>
      </c>
      <c r="AU53" s="74"/>
      <c r="AV53" s="74"/>
    </row>
    <row r="54" spans="1:48" ht="24" customHeight="1" x14ac:dyDescent="0.3">
      <c r="A54" s="16" t="s">
        <v>47</v>
      </c>
      <c r="B54" s="16" t="s">
        <v>843</v>
      </c>
      <c r="C54" s="74">
        <v>0</v>
      </c>
      <c r="D54" s="74">
        <v>0</v>
      </c>
      <c r="E54" s="74">
        <v>0</v>
      </c>
      <c r="F54" s="74">
        <v>24.22</v>
      </c>
      <c r="G54" s="74">
        <v>19.492640000000002</v>
      </c>
      <c r="H54" s="74">
        <v>49.66</v>
      </c>
      <c r="I54" s="74"/>
      <c r="J54" s="74"/>
      <c r="K54" s="74">
        <v>6.63</v>
      </c>
      <c r="L54" s="74">
        <v>5.74</v>
      </c>
      <c r="M54" s="74">
        <v>9.1</v>
      </c>
      <c r="N54" s="74">
        <v>10.35</v>
      </c>
      <c r="O54" s="74">
        <v>10.35</v>
      </c>
      <c r="P54" s="74">
        <v>10.35</v>
      </c>
      <c r="Q54" s="74">
        <v>10.35</v>
      </c>
      <c r="R54" s="74"/>
      <c r="S54" s="74"/>
      <c r="T54" s="74"/>
      <c r="U54" s="74">
        <v>8.5</v>
      </c>
      <c r="V54" s="74">
        <v>8.5</v>
      </c>
      <c r="W54" s="74"/>
      <c r="X54" s="74"/>
      <c r="Y54" s="74"/>
      <c r="Z54" s="74"/>
      <c r="AA54" s="74"/>
      <c r="AB54" s="74"/>
      <c r="AC54" s="74"/>
      <c r="AD54" s="74"/>
      <c r="AE54" s="74">
        <v>7.9457700000000004</v>
      </c>
      <c r="AF54" s="74">
        <v>7.6410200000000001</v>
      </c>
      <c r="AG54" s="74"/>
      <c r="AH54" s="74"/>
      <c r="AI54" s="74"/>
      <c r="AJ54" s="74">
        <v>10.76</v>
      </c>
      <c r="AK54" s="74">
        <v>10.1</v>
      </c>
      <c r="AL54" s="74">
        <v>467.61624999999998</v>
      </c>
      <c r="AM54" s="74">
        <v>416.37063000000001</v>
      </c>
      <c r="AN54" s="74">
        <v>470.81909999999999</v>
      </c>
      <c r="AO54" s="74">
        <v>416.37063000000001</v>
      </c>
      <c r="AP54" s="74">
        <v>0</v>
      </c>
      <c r="AQ54" s="74">
        <v>0</v>
      </c>
      <c r="AR54" s="74">
        <v>0</v>
      </c>
      <c r="AS54" s="74">
        <v>257.25</v>
      </c>
      <c r="AT54" s="74">
        <v>257.25</v>
      </c>
      <c r="AU54" s="74"/>
      <c r="AV54" s="74"/>
    </row>
    <row r="55" spans="1:48" ht="24" customHeight="1" x14ac:dyDescent="0.3">
      <c r="A55" s="18" t="s">
        <v>844</v>
      </c>
      <c r="B55" s="18" t="s">
        <v>48</v>
      </c>
      <c r="C55" s="75">
        <v>0</v>
      </c>
      <c r="D55" s="75">
        <v>0</v>
      </c>
      <c r="E55" s="75">
        <v>0</v>
      </c>
      <c r="F55" s="75">
        <v>24.22</v>
      </c>
      <c r="G55" s="75">
        <v>19.492640000000002</v>
      </c>
      <c r="H55" s="75">
        <v>46.26</v>
      </c>
      <c r="I55" s="75"/>
      <c r="J55" s="75"/>
      <c r="K55" s="75">
        <v>6.54</v>
      </c>
      <c r="L55" s="75">
        <v>5.49</v>
      </c>
      <c r="M55" s="75">
        <v>8.16</v>
      </c>
      <c r="N55" s="75">
        <v>10</v>
      </c>
      <c r="O55" s="75">
        <v>10</v>
      </c>
      <c r="P55" s="75">
        <v>10</v>
      </c>
      <c r="Q55" s="75">
        <v>10</v>
      </c>
      <c r="R55" s="75"/>
      <c r="S55" s="75"/>
      <c r="T55" s="75"/>
      <c r="U55" s="75">
        <v>8.1</v>
      </c>
      <c r="V55" s="75">
        <v>8.1</v>
      </c>
      <c r="W55" s="75"/>
      <c r="X55" s="75"/>
      <c r="Y55" s="75"/>
      <c r="Z55" s="75"/>
      <c r="AA55" s="75"/>
      <c r="AB55" s="75"/>
      <c r="AC55" s="75"/>
      <c r="AD55" s="75"/>
      <c r="AE55" s="75">
        <v>5.6252899999999997</v>
      </c>
      <c r="AF55" s="75">
        <v>7.60555</v>
      </c>
      <c r="AG55" s="75"/>
      <c r="AH55" s="75"/>
      <c r="AI55" s="75"/>
      <c r="AJ55" s="75">
        <v>9.82</v>
      </c>
      <c r="AK55" s="75">
        <v>9.86</v>
      </c>
      <c r="AL55" s="75">
        <v>467.61624999999998</v>
      </c>
      <c r="AM55" s="75">
        <v>416.37063000000001</v>
      </c>
      <c r="AN55" s="75">
        <v>467.61624999999998</v>
      </c>
      <c r="AO55" s="75">
        <v>416.37063000000001</v>
      </c>
      <c r="AP55" s="75">
        <v>0</v>
      </c>
      <c r="AQ55" s="75">
        <v>0</v>
      </c>
      <c r="AR55" s="75">
        <v>0</v>
      </c>
      <c r="AS55" s="75">
        <v>257.25</v>
      </c>
      <c r="AT55" s="75">
        <v>257.25</v>
      </c>
      <c r="AU55" s="75"/>
      <c r="AV55" s="75"/>
    </row>
    <row r="56" spans="1:48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97" t="s">
        <v>0</v>
      </c>
      <c r="B3" s="198"/>
      <c r="C3" s="198"/>
      <c r="D3" s="198"/>
      <c r="E3" s="198"/>
      <c r="F3" s="198"/>
      <c r="G3" s="1"/>
      <c r="H3" s="1"/>
      <c r="I3" s="1"/>
      <c r="J3" s="1"/>
    </row>
    <row r="4" spans="1:10" ht="30" customHeight="1" x14ac:dyDescent="0.3">
      <c r="A4" s="215" t="s">
        <v>1817</v>
      </c>
      <c r="B4" s="201"/>
      <c r="C4" s="201"/>
      <c r="D4" s="201"/>
      <c r="E4" s="201"/>
      <c r="F4" s="201"/>
      <c r="G4" s="201"/>
      <c r="H4" s="201"/>
      <c r="I4" s="201"/>
      <c r="J4" s="201"/>
    </row>
    <row r="5" spans="1:10" ht="22.05" hidden="1" customHeight="1" x14ac:dyDescent="0.3">
      <c r="A5" s="201" t="s">
        <v>43</v>
      </c>
      <c r="B5" s="201" t="s">
        <v>585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1" t="s">
        <v>1818</v>
      </c>
    </row>
    <row r="6" spans="1:10" ht="40.049999999999997" customHeight="1" x14ac:dyDescent="0.3">
      <c r="A6" s="201"/>
      <c r="B6" s="201"/>
      <c r="C6" s="233" t="s">
        <v>164</v>
      </c>
      <c r="D6" s="233" t="s">
        <v>175</v>
      </c>
      <c r="E6" s="233" t="s">
        <v>180</v>
      </c>
      <c r="F6" s="233" t="s">
        <v>631</v>
      </c>
      <c r="G6" s="233" t="s">
        <v>629</v>
      </c>
      <c r="H6" s="233" t="s">
        <v>632</v>
      </c>
      <c r="I6" s="233" t="s">
        <v>630</v>
      </c>
      <c r="J6" s="201"/>
    </row>
    <row r="7" spans="1:10" ht="57" customHeight="1" x14ac:dyDescent="0.3">
      <c r="A7" s="201"/>
      <c r="B7" s="201"/>
      <c r="C7" s="9" t="s">
        <v>1819</v>
      </c>
      <c r="D7" s="9" t="s">
        <v>1820</v>
      </c>
      <c r="E7" s="9" t="s">
        <v>1821</v>
      </c>
      <c r="F7" s="9" t="s">
        <v>1822</v>
      </c>
      <c r="G7" s="9" t="s">
        <v>1823</v>
      </c>
      <c r="H7" s="9" t="s">
        <v>1824</v>
      </c>
      <c r="I7" s="9" t="s">
        <v>1825</v>
      </c>
      <c r="J7" s="201" t="s">
        <v>788</v>
      </c>
    </row>
    <row r="8" spans="1:10" ht="24" customHeight="1" x14ac:dyDescent="0.3">
      <c r="A8" s="13" t="s">
        <v>47</v>
      </c>
      <c r="B8" s="13" t="s">
        <v>797</v>
      </c>
      <c r="C8" s="73">
        <v>0</v>
      </c>
      <c r="D8" s="73">
        <v>0</v>
      </c>
      <c r="E8" s="73">
        <v>0</v>
      </c>
      <c r="F8" s="73">
        <v>72.44</v>
      </c>
      <c r="G8" s="73">
        <v>75.739999999999995</v>
      </c>
      <c r="H8" s="73">
        <v>167.92</v>
      </c>
      <c r="I8" s="73">
        <v>258.57</v>
      </c>
      <c r="J8" s="73">
        <v>574.66999999999996</v>
      </c>
    </row>
    <row r="9" spans="1:10" ht="24" customHeight="1" x14ac:dyDescent="0.3">
      <c r="A9" s="16" t="s">
        <v>47</v>
      </c>
      <c r="B9" s="16" t="s">
        <v>798</v>
      </c>
      <c r="C9" s="74">
        <v>0</v>
      </c>
      <c r="D9" s="74">
        <v>0</v>
      </c>
      <c r="E9" s="74">
        <v>0</v>
      </c>
      <c r="F9" s="74">
        <v>85.45</v>
      </c>
      <c r="G9" s="74">
        <v>75.739999999999995</v>
      </c>
      <c r="H9" s="74">
        <v>172.07</v>
      </c>
      <c r="I9" s="74">
        <v>257.42</v>
      </c>
      <c r="J9" s="74">
        <v>590.67999999999995</v>
      </c>
    </row>
    <row r="10" spans="1:10" ht="24" customHeight="1" x14ac:dyDescent="0.3">
      <c r="A10" s="16" t="s">
        <v>47</v>
      </c>
      <c r="B10" s="16" t="s">
        <v>799</v>
      </c>
      <c r="C10" s="74">
        <v>0</v>
      </c>
      <c r="D10" s="74">
        <v>0</v>
      </c>
      <c r="E10" s="74">
        <v>0</v>
      </c>
      <c r="F10" s="74">
        <v>72.040000000000006</v>
      </c>
      <c r="G10" s="74">
        <v>75.739999999999995</v>
      </c>
      <c r="H10" s="74">
        <v>163.26</v>
      </c>
      <c r="I10" s="74">
        <v>253.93</v>
      </c>
      <c r="J10" s="74">
        <v>564.97</v>
      </c>
    </row>
    <row r="11" spans="1:10" ht="24" customHeight="1" x14ac:dyDescent="0.3">
      <c r="A11" s="16" t="s">
        <v>47</v>
      </c>
      <c r="B11" s="16" t="s">
        <v>800</v>
      </c>
      <c r="C11" s="74">
        <v>0</v>
      </c>
      <c r="D11" s="74">
        <v>0</v>
      </c>
      <c r="E11" s="74">
        <v>0</v>
      </c>
      <c r="F11" s="74">
        <v>75.72</v>
      </c>
      <c r="G11" s="74">
        <v>75.739999999999995</v>
      </c>
      <c r="H11" s="74">
        <v>176.01</v>
      </c>
      <c r="I11" s="74">
        <v>258.20999999999998</v>
      </c>
      <c r="J11" s="74">
        <v>585.67999999999995</v>
      </c>
    </row>
    <row r="12" spans="1:10" ht="24" customHeight="1" x14ac:dyDescent="0.3">
      <c r="A12" s="16" t="s">
        <v>47</v>
      </c>
      <c r="B12" s="16" t="s">
        <v>801</v>
      </c>
      <c r="C12" s="74">
        <v>0</v>
      </c>
      <c r="D12" s="74">
        <v>0</v>
      </c>
      <c r="E12" s="74">
        <v>0</v>
      </c>
      <c r="F12" s="74">
        <v>73.73</v>
      </c>
      <c r="G12" s="74">
        <v>75.739999999999995</v>
      </c>
      <c r="H12" s="74">
        <v>177.69</v>
      </c>
      <c r="I12" s="74">
        <v>256.98</v>
      </c>
      <c r="J12" s="74">
        <v>584.14</v>
      </c>
    </row>
    <row r="13" spans="1:10" ht="24" customHeight="1" x14ac:dyDescent="0.3">
      <c r="A13" s="16" t="s">
        <v>47</v>
      </c>
      <c r="B13" s="16" t="s">
        <v>802</v>
      </c>
      <c r="C13" s="74">
        <v>0</v>
      </c>
      <c r="D13" s="74">
        <v>0</v>
      </c>
      <c r="E13" s="74">
        <v>0</v>
      </c>
      <c r="F13" s="74">
        <v>73.790000000000006</v>
      </c>
      <c r="G13" s="74">
        <v>75.739999999999995</v>
      </c>
      <c r="H13" s="74">
        <v>175.26</v>
      </c>
      <c r="I13" s="74">
        <v>249.91</v>
      </c>
      <c r="J13" s="74">
        <v>574.70000000000005</v>
      </c>
    </row>
    <row r="14" spans="1:10" ht="24" customHeight="1" x14ac:dyDescent="0.3">
      <c r="A14" s="16" t="s">
        <v>47</v>
      </c>
      <c r="B14" s="16" t="s">
        <v>803</v>
      </c>
      <c r="C14" s="74">
        <v>0</v>
      </c>
      <c r="D14" s="74">
        <v>0</v>
      </c>
      <c r="E14" s="74">
        <v>0</v>
      </c>
      <c r="F14" s="74">
        <v>75.510000000000005</v>
      </c>
      <c r="G14" s="74">
        <v>75.739999999999995</v>
      </c>
      <c r="H14" s="74">
        <v>167.46</v>
      </c>
      <c r="I14" s="74">
        <v>247.5</v>
      </c>
      <c r="J14" s="74">
        <v>566.21</v>
      </c>
    </row>
    <row r="15" spans="1:10" ht="24" customHeight="1" x14ac:dyDescent="0.3">
      <c r="A15" s="18" t="s">
        <v>47</v>
      </c>
      <c r="B15" s="18" t="s">
        <v>804</v>
      </c>
      <c r="C15" s="75">
        <v>0</v>
      </c>
      <c r="D15" s="75">
        <v>0</v>
      </c>
      <c r="E15" s="75">
        <v>0</v>
      </c>
      <c r="F15" s="75">
        <v>75.58</v>
      </c>
      <c r="G15" s="75">
        <v>75.739999999999995</v>
      </c>
      <c r="H15" s="75">
        <v>171.62</v>
      </c>
      <c r="I15" s="75">
        <v>240.9</v>
      </c>
      <c r="J15" s="75">
        <v>563.84</v>
      </c>
    </row>
    <row r="16" spans="1:10" ht="24" customHeight="1" x14ac:dyDescent="0.3">
      <c r="A16" s="13" t="s">
        <v>47</v>
      </c>
      <c r="B16" s="13" t="s">
        <v>805</v>
      </c>
      <c r="C16" s="73">
        <v>0</v>
      </c>
      <c r="D16" s="73">
        <v>0</v>
      </c>
      <c r="E16" s="73">
        <v>0</v>
      </c>
      <c r="F16" s="73">
        <v>75.73</v>
      </c>
      <c r="G16" s="73">
        <v>75.739999999999995</v>
      </c>
      <c r="H16" s="73">
        <v>175.73</v>
      </c>
      <c r="I16" s="73">
        <v>234.47</v>
      </c>
      <c r="J16" s="73">
        <v>561.66999999999996</v>
      </c>
    </row>
    <row r="17" spans="1:10" ht="24" customHeight="1" x14ac:dyDescent="0.3">
      <c r="A17" s="16" t="s">
        <v>47</v>
      </c>
      <c r="B17" s="16" t="s">
        <v>806</v>
      </c>
      <c r="C17" s="74">
        <v>0</v>
      </c>
      <c r="D17" s="74">
        <v>0</v>
      </c>
      <c r="E17" s="74">
        <v>0</v>
      </c>
      <c r="F17" s="74">
        <v>75.87</v>
      </c>
      <c r="G17" s="74">
        <v>75.739999999999995</v>
      </c>
      <c r="H17" s="74">
        <v>155.61000000000001</v>
      </c>
      <c r="I17" s="74">
        <v>245.56</v>
      </c>
      <c r="J17" s="74">
        <v>552.78</v>
      </c>
    </row>
    <row r="18" spans="1:10" ht="24" customHeight="1" x14ac:dyDescent="0.3">
      <c r="A18" s="16" t="s">
        <v>47</v>
      </c>
      <c r="B18" s="16" t="s">
        <v>807</v>
      </c>
      <c r="C18" s="74">
        <v>0</v>
      </c>
      <c r="D18" s="74">
        <v>0</v>
      </c>
      <c r="E18" s="74">
        <v>0</v>
      </c>
      <c r="F18" s="74">
        <v>76.19</v>
      </c>
      <c r="G18" s="74">
        <v>75.739999999999995</v>
      </c>
      <c r="H18" s="74">
        <v>170.67</v>
      </c>
      <c r="I18" s="74">
        <v>242.16</v>
      </c>
      <c r="J18" s="74">
        <v>564.76</v>
      </c>
    </row>
    <row r="19" spans="1:10" ht="24" customHeight="1" x14ac:dyDescent="0.3">
      <c r="A19" s="16" t="s">
        <v>47</v>
      </c>
      <c r="B19" s="16" t="s">
        <v>808</v>
      </c>
      <c r="C19" s="74">
        <v>0</v>
      </c>
      <c r="D19" s="74">
        <v>0</v>
      </c>
      <c r="E19" s="74">
        <v>0</v>
      </c>
      <c r="F19" s="74">
        <v>76.19</v>
      </c>
      <c r="G19" s="74">
        <v>75.739999999999995</v>
      </c>
      <c r="H19" s="74">
        <v>173.62</v>
      </c>
      <c r="I19" s="74">
        <v>249.95</v>
      </c>
      <c r="J19" s="74">
        <v>575.5</v>
      </c>
    </row>
    <row r="20" spans="1:10" ht="24" customHeight="1" x14ac:dyDescent="0.3">
      <c r="A20" s="16" t="s">
        <v>47</v>
      </c>
      <c r="B20" s="16" t="s">
        <v>809</v>
      </c>
      <c r="C20" s="74">
        <v>0</v>
      </c>
      <c r="D20" s="74">
        <v>0</v>
      </c>
      <c r="E20" s="74">
        <v>0</v>
      </c>
      <c r="F20" s="74">
        <v>70</v>
      </c>
      <c r="G20" s="74">
        <v>75.739999999999995</v>
      </c>
      <c r="H20" s="74">
        <v>174.81</v>
      </c>
      <c r="I20" s="74">
        <v>247.25</v>
      </c>
      <c r="J20" s="74">
        <v>567.79999999999995</v>
      </c>
    </row>
    <row r="21" spans="1:10" ht="24" customHeight="1" x14ac:dyDescent="0.3">
      <c r="A21" s="16" t="s">
        <v>47</v>
      </c>
      <c r="B21" s="16" t="s">
        <v>810</v>
      </c>
      <c r="C21" s="74">
        <v>0</v>
      </c>
      <c r="D21" s="74">
        <v>0</v>
      </c>
      <c r="E21" s="74">
        <v>0</v>
      </c>
      <c r="F21" s="74">
        <v>70.97</v>
      </c>
      <c r="G21" s="74">
        <v>75.739999999999995</v>
      </c>
      <c r="H21" s="74">
        <v>154.35</v>
      </c>
      <c r="I21" s="74">
        <v>243.85</v>
      </c>
      <c r="J21" s="74">
        <v>544.91</v>
      </c>
    </row>
    <row r="22" spans="1:10" ht="24" customHeight="1" x14ac:dyDescent="0.3">
      <c r="A22" s="16" t="s">
        <v>47</v>
      </c>
      <c r="B22" s="16" t="s">
        <v>811</v>
      </c>
      <c r="C22" s="74">
        <v>0</v>
      </c>
      <c r="D22" s="74">
        <v>0</v>
      </c>
      <c r="E22" s="74">
        <v>0</v>
      </c>
      <c r="F22" s="74">
        <v>70.61</v>
      </c>
      <c r="G22" s="74">
        <v>75.739999999999995</v>
      </c>
      <c r="H22" s="74">
        <v>168.73</v>
      </c>
      <c r="I22" s="74">
        <v>245.28</v>
      </c>
      <c r="J22" s="74">
        <v>560.36</v>
      </c>
    </row>
    <row r="23" spans="1:10" ht="24" customHeight="1" x14ac:dyDescent="0.3">
      <c r="A23" s="18" t="s">
        <v>47</v>
      </c>
      <c r="B23" s="18" t="s">
        <v>812</v>
      </c>
      <c r="C23" s="75">
        <v>0</v>
      </c>
      <c r="D23" s="75">
        <v>0</v>
      </c>
      <c r="E23" s="75">
        <v>0</v>
      </c>
      <c r="F23" s="75">
        <v>70.62</v>
      </c>
      <c r="G23" s="75">
        <v>75.739999999999995</v>
      </c>
      <c r="H23" s="75">
        <v>167.7</v>
      </c>
      <c r="I23" s="75">
        <v>238.7</v>
      </c>
      <c r="J23" s="75">
        <v>552.76</v>
      </c>
    </row>
    <row r="24" spans="1:10" ht="24" customHeight="1" x14ac:dyDescent="0.3">
      <c r="A24" s="13" t="s">
        <v>47</v>
      </c>
      <c r="B24" s="13" t="s">
        <v>813</v>
      </c>
      <c r="C24" s="73">
        <v>0</v>
      </c>
      <c r="D24" s="73">
        <v>0</v>
      </c>
      <c r="E24" s="73">
        <v>0</v>
      </c>
      <c r="F24" s="73">
        <v>70.819999999999993</v>
      </c>
      <c r="G24" s="73">
        <v>77.61</v>
      </c>
      <c r="H24" s="73">
        <v>177.54</v>
      </c>
      <c r="I24" s="73">
        <v>238.5</v>
      </c>
      <c r="J24" s="73">
        <v>564.47</v>
      </c>
    </row>
    <row r="25" spans="1:10" ht="24" customHeight="1" x14ac:dyDescent="0.3">
      <c r="A25" s="16" t="s">
        <v>47</v>
      </c>
      <c r="B25" s="16" t="s">
        <v>814</v>
      </c>
      <c r="C25" s="74">
        <v>0</v>
      </c>
      <c r="D25" s="74">
        <v>0</v>
      </c>
      <c r="E25" s="74">
        <v>0</v>
      </c>
      <c r="F25" s="74">
        <v>70.91</v>
      </c>
      <c r="G25" s="74">
        <v>77.61</v>
      </c>
      <c r="H25" s="74">
        <v>175.91</v>
      </c>
      <c r="I25" s="74">
        <v>239.39</v>
      </c>
      <c r="J25" s="74">
        <v>563.82000000000005</v>
      </c>
    </row>
    <row r="26" spans="1:10" ht="24" customHeight="1" x14ac:dyDescent="0.3">
      <c r="A26" s="16" t="s">
        <v>47</v>
      </c>
      <c r="B26" s="16" t="s">
        <v>815</v>
      </c>
      <c r="C26" s="74">
        <v>0</v>
      </c>
      <c r="D26" s="74">
        <v>0</v>
      </c>
      <c r="E26" s="74">
        <v>0</v>
      </c>
      <c r="F26" s="74">
        <v>78.09</v>
      </c>
      <c r="G26" s="74">
        <v>77.61</v>
      </c>
      <c r="H26" s="74">
        <v>176.4</v>
      </c>
      <c r="I26" s="74">
        <v>238.96</v>
      </c>
      <c r="J26" s="74">
        <v>571.05999999999995</v>
      </c>
    </row>
    <row r="27" spans="1:10" ht="24" customHeight="1" x14ac:dyDescent="0.3">
      <c r="A27" s="16" t="s">
        <v>47</v>
      </c>
      <c r="B27" s="16" t="s">
        <v>816</v>
      </c>
      <c r="C27" s="74">
        <v>0</v>
      </c>
      <c r="D27" s="74">
        <v>0</v>
      </c>
      <c r="E27" s="74">
        <v>0</v>
      </c>
      <c r="F27" s="74">
        <v>74.37</v>
      </c>
      <c r="G27" s="74">
        <v>77.61</v>
      </c>
      <c r="H27" s="74">
        <v>175.69</v>
      </c>
      <c r="I27" s="74">
        <v>245.88</v>
      </c>
      <c r="J27" s="74">
        <v>573.54999999999995</v>
      </c>
    </row>
    <row r="28" spans="1:10" ht="24" customHeight="1" x14ac:dyDescent="0.3">
      <c r="A28" s="16" t="s">
        <v>47</v>
      </c>
      <c r="B28" s="16" t="s">
        <v>817</v>
      </c>
      <c r="C28" s="74">
        <v>0</v>
      </c>
      <c r="D28" s="74">
        <v>0</v>
      </c>
      <c r="E28" s="74">
        <v>0</v>
      </c>
      <c r="F28" s="74">
        <v>70.83</v>
      </c>
      <c r="G28" s="74">
        <v>77.61</v>
      </c>
      <c r="H28" s="74">
        <v>157.99</v>
      </c>
      <c r="I28" s="74">
        <v>247.82</v>
      </c>
      <c r="J28" s="74">
        <v>554.25</v>
      </c>
    </row>
    <row r="29" spans="1:10" ht="24" customHeight="1" x14ac:dyDescent="0.3">
      <c r="A29" s="16" t="s">
        <v>47</v>
      </c>
      <c r="B29" s="16" t="s">
        <v>818</v>
      </c>
      <c r="C29" s="74">
        <v>0</v>
      </c>
      <c r="D29" s="74">
        <v>0</v>
      </c>
      <c r="E29" s="74">
        <v>0</v>
      </c>
      <c r="F29" s="74">
        <v>83.14</v>
      </c>
      <c r="G29" s="74">
        <v>77.61</v>
      </c>
      <c r="H29" s="74">
        <v>165.25</v>
      </c>
      <c r="I29" s="74">
        <v>248.23</v>
      </c>
      <c r="J29" s="74">
        <v>574.23</v>
      </c>
    </row>
    <row r="30" spans="1:10" ht="24" customHeight="1" x14ac:dyDescent="0.3">
      <c r="A30" s="16" t="s">
        <v>47</v>
      </c>
      <c r="B30" s="16" t="s">
        <v>819</v>
      </c>
      <c r="C30" s="74">
        <v>0</v>
      </c>
      <c r="D30" s="74">
        <v>0</v>
      </c>
      <c r="E30" s="74">
        <v>0</v>
      </c>
      <c r="F30" s="74">
        <v>74.23</v>
      </c>
      <c r="G30" s="74">
        <v>77.61</v>
      </c>
      <c r="H30" s="74">
        <v>141.15</v>
      </c>
      <c r="I30" s="74">
        <v>249.93</v>
      </c>
      <c r="J30" s="74">
        <v>542.91999999999996</v>
      </c>
    </row>
    <row r="31" spans="1:10" ht="24" customHeight="1" x14ac:dyDescent="0.3">
      <c r="A31" s="18" t="s">
        <v>47</v>
      </c>
      <c r="B31" s="18" t="s">
        <v>820</v>
      </c>
      <c r="C31" s="75">
        <v>0</v>
      </c>
      <c r="D31" s="75">
        <v>0</v>
      </c>
      <c r="E31" s="75">
        <v>0</v>
      </c>
      <c r="F31" s="75">
        <v>75.38</v>
      </c>
      <c r="G31" s="75">
        <v>77.61</v>
      </c>
      <c r="H31" s="75">
        <v>154.63999999999999</v>
      </c>
      <c r="I31" s="75">
        <v>243.83</v>
      </c>
      <c r="J31" s="75">
        <v>551.46</v>
      </c>
    </row>
    <row r="32" spans="1:10" ht="24" customHeight="1" x14ac:dyDescent="0.3">
      <c r="A32" s="13" t="s">
        <v>47</v>
      </c>
      <c r="B32" s="13" t="s">
        <v>821</v>
      </c>
      <c r="C32" s="73">
        <v>0</v>
      </c>
      <c r="D32" s="73">
        <v>0</v>
      </c>
      <c r="E32" s="73">
        <v>0</v>
      </c>
      <c r="F32" s="73">
        <v>73.760000000000005</v>
      </c>
      <c r="G32" s="73">
        <v>77.61</v>
      </c>
      <c r="H32" s="73">
        <v>153.62</v>
      </c>
      <c r="I32" s="73">
        <v>245.57</v>
      </c>
      <c r="J32" s="73">
        <v>550.55999999999995</v>
      </c>
    </row>
    <row r="33" spans="1:10" ht="24" customHeight="1" x14ac:dyDescent="0.3">
      <c r="A33" s="16" t="s">
        <v>47</v>
      </c>
      <c r="B33" s="16" t="s">
        <v>822</v>
      </c>
      <c r="C33" s="74">
        <v>0</v>
      </c>
      <c r="D33" s="74">
        <v>0</v>
      </c>
      <c r="E33" s="74">
        <v>0</v>
      </c>
      <c r="F33" s="74">
        <v>73.91</v>
      </c>
      <c r="G33" s="74">
        <v>77.61</v>
      </c>
      <c r="H33" s="74">
        <v>159.1</v>
      </c>
      <c r="I33" s="74">
        <v>238.84</v>
      </c>
      <c r="J33" s="74">
        <v>549.46</v>
      </c>
    </row>
    <row r="34" spans="1:10" ht="24" customHeight="1" x14ac:dyDescent="0.3">
      <c r="A34" s="16" t="s">
        <v>47</v>
      </c>
      <c r="B34" s="16" t="s">
        <v>823</v>
      </c>
      <c r="C34" s="74">
        <v>0</v>
      </c>
      <c r="D34" s="74">
        <v>0</v>
      </c>
      <c r="E34" s="74">
        <v>0</v>
      </c>
      <c r="F34" s="74">
        <v>74.94</v>
      </c>
      <c r="G34" s="74">
        <v>77.61</v>
      </c>
      <c r="H34" s="74">
        <v>170.32</v>
      </c>
      <c r="I34" s="74">
        <v>241.16</v>
      </c>
      <c r="J34" s="74">
        <v>564.03</v>
      </c>
    </row>
    <row r="35" spans="1:10" ht="24" customHeight="1" x14ac:dyDescent="0.3">
      <c r="A35" s="16" t="s">
        <v>47</v>
      </c>
      <c r="B35" s="16" t="s">
        <v>824</v>
      </c>
      <c r="C35" s="74">
        <v>0</v>
      </c>
      <c r="D35" s="74">
        <v>0</v>
      </c>
      <c r="E35" s="74">
        <v>0</v>
      </c>
      <c r="F35" s="74">
        <v>77.39</v>
      </c>
      <c r="G35" s="74">
        <v>77.61</v>
      </c>
      <c r="H35" s="74">
        <v>153.63999999999999</v>
      </c>
      <c r="I35" s="74">
        <v>243.46</v>
      </c>
      <c r="J35" s="74">
        <v>552.1</v>
      </c>
    </row>
    <row r="36" spans="1:10" ht="24" customHeight="1" x14ac:dyDescent="0.3">
      <c r="A36" s="16" t="s">
        <v>47</v>
      </c>
      <c r="B36" s="16" t="s">
        <v>825</v>
      </c>
      <c r="C36" s="74">
        <v>0</v>
      </c>
      <c r="D36" s="74">
        <v>0</v>
      </c>
      <c r="E36" s="74">
        <v>0</v>
      </c>
      <c r="F36" s="74">
        <v>73.430000000000007</v>
      </c>
      <c r="G36" s="74">
        <v>77.61</v>
      </c>
      <c r="H36" s="74">
        <v>156.56</v>
      </c>
      <c r="I36" s="74">
        <v>247.39</v>
      </c>
      <c r="J36" s="74">
        <v>554.99</v>
      </c>
    </row>
    <row r="37" spans="1:10" ht="24" customHeight="1" x14ac:dyDescent="0.3">
      <c r="A37" s="16" t="s">
        <v>47</v>
      </c>
      <c r="B37" s="16" t="s">
        <v>826</v>
      </c>
      <c r="C37" s="74">
        <v>0</v>
      </c>
      <c r="D37" s="74">
        <v>0</v>
      </c>
      <c r="E37" s="74">
        <v>0</v>
      </c>
      <c r="F37" s="74">
        <v>73.13</v>
      </c>
      <c r="G37" s="74">
        <v>77.61</v>
      </c>
      <c r="H37" s="74">
        <v>165.32</v>
      </c>
      <c r="I37" s="74">
        <v>250.1</v>
      </c>
      <c r="J37" s="74">
        <v>566.16</v>
      </c>
    </row>
    <row r="38" spans="1:10" ht="24" customHeight="1" x14ac:dyDescent="0.3">
      <c r="A38" s="16" t="s">
        <v>47</v>
      </c>
      <c r="B38" s="16" t="s">
        <v>827</v>
      </c>
      <c r="C38" s="74">
        <v>0</v>
      </c>
      <c r="D38" s="74">
        <v>0</v>
      </c>
      <c r="E38" s="74">
        <v>0</v>
      </c>
      <c r="F38" s="74">
        <v>77.83</v>
      </c>
      <c r="G38" s="74">
        <v>77.61</v>
      </c>
      <c r="H38" s="74">
        <v>154.66</v>
      </c>
      <c r="I38" s="74">
        <v>247.77</v>
      </c>
      <c r="J38" s="74">
        <v>557.87</v>
      </c>
    </row>
    <row r="39" spans="1:10" ht="24" customHeight="1" x14ac:dyDescent="0.3">
      <c r="A39" s="18" t="s">
        <v>47</v>
      </c>
      <c r="B39" s="18" t="s">
        <v>828</v>
      </c>
      <c r="C39" s="75">
        <v>0</v>
      </c>
      <c r="D39" s="75">
        <v>0</v>
      </c>
      <c r="E39" s="75">
        <v>0</v>
      </c>
      <c r="F39" s="75">
        <v>75.19</v>
      </c>
      <c r="G39" s="75">
        <v>77.61</v>
      </c>
      <c r="H39" s="75">
        <v>168.05</v>
      </c>
      <c r="I39" s="75">
        <v>247.35</v>
      </c>
      <c r="J39" s="75">
        <v>568.20000000000005</v>
      </c>
    </row>
    <row r="40" spans="1:10" ht="24" customHeight="1" x14ac:dyDescent="0.3">
      <c r="A40" s="13" t="s">
        <v>47</v>
      </c>
      <c r="B40" s="13" t="s">
        <v>829</v>
      </c>
      <c r="C40" s="73">
        <v>0</v>
      </c>
      <c r="D40" s="73">
        <v>0</v>
      </c>
      <c r="E40" s="73">
        <v>0</v>
      </c>
      <c r="F40" s="73">
        <v>76.94</v>
      </c>
      <c r="G40" s="73">
        <v>70.489999999999995</v>
      </c>
      <c r="H40" s="73">
        <v>149.15</v>
      </c>
      <c r="I40" s="73">
        <v>243.23</v>
      </c>
      <c r="J40" s="73">
        <v>539.80999999999995</v>
      </c>
    </row>
    <row r="41" spans="1:10" ht="24" customHeight="1" x14ac:dyDescent="0.3">
      <c r="A41" s="16" t="s">
        <v>47</v>
      </c>
      <c r="B41" s="16" t="s">
        <v>830</v>
      </c>
      <c r="C41" s="74">
        <v>0</v>
      </c>
      <c r="D41" s="74">
        <v>0</v>
      </c>
      <c r="E41" s="74">
        <v>0</v>
      </c>
      <c r="F41" s="74">
        <v>76.94</v>
      </c>
      <c r="G41" s="74">
        <v>70.489999999999995</v>
      </c>
      <c r="H41" s="74">
        <v>161.96</v>
      </c>
      <c r="I41" s="74">
        <v>244.03</v>
      </c>
      <c r="J41" s="74">
        <v>553.41999999999996</v>
      </c>
    </row>
    <row r="42" spans="1:10" ht="24" customHeight="1" x14ac:dyDescent="0.3">
      <c r="A42" s="16" t="s">
        <v>47</v>
      </c>
      <c r="B42" s="16" t="s">
        <v>831</v>
      </c>
      <c r="C42" s="74">
        <v>0</v>
      </c>
      <c r="D42" s="74">
        <v>0</v>
      </c>
      <c r="E42" s="74">
        <v>0</v>
      </c>
      <c r="F42" s="74">
        <v>76.77</v>
      </c>
      <c r="G42" s="74">
        <v>70.489999999999995</v>
      </c>
      <c r="H42" s="74">
        <v>154.81</v>
      </c>
      <c r="I42" s="74">
        <v>222.08</v>
      </c>
      <c r="J42" s="74">
        <v>524.15</v>
      </c>
    </row>
    <row r="43" spans="1:10" ht="24" customHeight="1" x14ac:dyDescent="0.3">
      <c r="A43" s="16" t="s">
        <v>47</v>
      </c>
      <c r="B43" s="16" t="s">
        <v>832</v>
      </c>
      <c r="C43" s="74">
        <v>0</v>
      </c>
      <c r="D43" s="74">
        <v>0</v>
      </c>
      <c r="E43" s="74">
        <v>0</v>
      </c>
      <c r="F43" s="74">
        <v>81.040000000000006</v>
      </c>
      <c r="G43" s="74">
        <v>70.489999999999995</v>
      </c>
      <c r="H43" s="74">
        <v>152.6</v>
      </c>
      <c r="I43" s="74">
        <v>203.33</v>
      </c>
      <c r="J43" s="74">
        <v>507.46</v>
      </c>
    </row>
    <row r="44" spans="1:10" ht="24" customHeight="1" x14ac:dyDescent="0.3">
      <c r="A44" s="16" t="s">
        <v>47</v>
      </c>
      <c r="B44" s="16" t="s">
        <v>833</v>
      </c>
      <c r="C44" s="74">
        <v>0</v>
      </c>
      <c r="D44" s="74">
        <v>0</v>
      </c>
      <c r="E44" s="74">
        <v>0</v>
      </c>
      <c r="F44" s="74">
        <v>74.22</v>
      </c>
      <c r="G44" s="74">
        <v>70.489999999999995</v>
      </c>
      <c r="H44" s="74">
        <v>155.38999999999999</v>
      </c>
      <c r="I44" s="74">
        <v>240.51</v>
      </c>
      <c r="J44" s="74">
        <v>540.61</v>
      </c>
    </row>
    <row r="45" spans="1:10" ht="24" customHeight="1" x14ac:dyDescent="0.3">
      <c r="A45" s="16" t="s">
        <v>47</v>
      </c>
      <c r="B45" s="16" t="s">
        <v>834</v>
      </c>
      <c r="C45" s="74">
        <v>0</v>
      </c>
      <c r="D45" s="74">
        <v>0</v>
      </c>
      <c r="E45" s="74">
        <v>0</v>
      </c>
      <c r="F45" s="74">
        <v>74.22</v>
      </c>
      <c r="G45" s="74">
        <v>70.489999999999995</v>
      </c>
      <c r="H45" s="74">
        <v>162.78</v>
      </c>
      <c r="I45" s="74">
        <v>242.38</v>
      </c>
      <c r="J45" s="74">
        <v>549.87</v>
      </c>
    </row>
    <row r="46" spans="1:10" ht="24" customHeight="1" x14ac:dyDescent="0.3">
      <c r="A46" s="16" t="s">
        <v>47</v>
      </c>
      <c r="B46" s="16" t="s">
        <v>835</v>
      </c>
      <c r="C46" s="74">
        <v>0</v>
      </c>
      <c r="D46" s="74">
        <v>0</v>
      </c>
      <c r="E46" s="74">
        <v>0</v>
      </c>
      <c r="F46" s="74">
        <v>74.23</v>
      </c>
      <c r="G46" s="74">
        <v>70.489999999999995</v>
      </c>
      <c r="H46" s="74">
        <v>172.01</v>
      </c>
      <c r="I46" s="74">
        <v>249.07</v>
      </c>
      <c r="J46" s="74">
        <v>565.79999999999995</v>
      </c>
    </row>
    <row r="47" spans="1:10" ht="24" customHeight="1" x14ac:dyDescent="0.3">
      <c r="A47" s="18" t="s">
        <v>47</v>
      </c>
      <c r="B47" s="18" t="s">
        <v>836</v>
      </c>
      <c r="C47" s="75">
        <v>0</v>
      </c>
      <c r="D47" s="75">
        <v>0</v>
      </c>
      <c r="E47" s="75">
        <v>0</v>
      </c>
      <c r="F47" s="75">
        <v>74.31</v>
      </c>
      <c r="G47" s="75">
        <v>70.489999999999995</v>
      </c>
      <c r="H47" s="75">
        <v>173.63</v>
      </c>
      <c r="I47" s="75">
        <v>249.07</v>
      </c>
      <c r="J47" s="75">
        <v>567.5</v>
      </c>
    </row>
    <row r="48" spans="1:10" ht="24" customHeight="1" x14ac:dyDescent="0.3">
      <c r="A48" s="13" t="s">
        <v>47</v>
      </c>
      <c r="B48" s="13" t="s">
        <v>837</v>
      </c>
      <c r="C48" s="73">
        <v>0</v>
      </c>
      <c r="D48" s="73">
        <v>0</v>
      </c>
      <c r="E48" s="73">
        <v>0</v>
      </c>
      <c r="F48" s="73">
        <v>74.819999999999993</v>
      </c>
      <c r="G48" s="73">
        <v>70.489999999999995</v>
      </c>
      <c r="H48" s="73">
        <v>152.83000000000001</v>
      </c>
      <c r="I48" s="73">
        <v>247.62</v>
      </c>
      <c r="J48" s="73">
        <v>545.76</v>
      </c>
    </row>
    <row r="49" spans="1:10" ht="24" customHeight="1" x14ac:dyDescent="0.3">
      <c r="A49" s="16" t="s">
        <v>47</v>
      </c>
      <c r="B49" s="16" t="s">
        <v>838</v>
      </c>
      <c r="C49" s="74">
        <v>0</v>
      </c>
      <c r="D49" s="74">
        <v>0</v>
      </c>
      <c r="E49" s="74">
        <v>0</v>
      </c>
      <c r="F49" s="74">
        <v>74.739999999999995</v>
      </c>
      <c r="G49" s="74">
        <v>70.489999999999995</v>
      </c>
      <c r="H49" s="74">
        <v>179.18</v>
      </c>
      <c r="I49" s="74">
        <v>244.41</v>
      </c>
      <c r="J49" s="74">
        <v>568.82000000000005</v>
      </c>
    </row>
    <row r="50" spans="1:10" ht="24" customHeight="1" x14ac:dyDescent="0.3">
      <c r="A50" s="16" t="s">
        <v>47</v>
      </c>
      <c r="B50" s="16" t="s">
        <v>839</v>
      </c>
      <c r="C50" s="74">
        <v>0</v>
      </c>
      <c r="D50" s="74">
        <v>0</v>
      </c>
      <c r="E50" s="74">
        <v>0</v>
      </c>
      <c r="F50" s="74">
        <v>77.81</v>
      </c>
      <c r="G50" s="74">
        <v>70.489999999999995</v>
      </c>
      <c r="H50" s="74">
        <v>179.59</v>
      </c>
      <c r="I50" s="74">
        <v>243.44</v>
      </c>
      <c r="J50" s="74">
        <v>571.33000000000004</v>
      </c>
    </row>
    <row r="51" spans="1:10" ht="24" customHeight="1" x14ac:dyDescent="0.3">
      <c r="A51" s="16" t="s">
        <v>47</v>
      </c>
      <c r="B51" s="16" t="s">
        <v>840</v>
      </c>
      <c r="C51" s="74">
        <v>0</v>
      </c>
      <c r="D51" s="74">
        <v>0</v>
      </c>
      <c r="E51" s="74">
        <v>0</v>
      </c>
      <c r="F51" s="74">
        <v>78.52</v>
      </c>
      <c r="G51" s="74">
        <v>70.489999999999995</v>
      </c>
      <c r="H51" s="74">
        <v>162.43</v>
      </c>
      <c r="I51" s="74">
        <v>246.4</v>
      </c>
      <c r="J51" s="74">
        <v>557.84</v>
      </c>
    </row>
    <row r="52" spans="1:10" ht="24" customHeight="1" x14ac:dyDescent="0.3">
      <c r="A52" s="16" t="s">
        <v>47</v>
      </c>
      <c r="B52" s="16" t="s">
        <v>841</v>
      </c>
      <c r="C52" s="74">
        <v>0</v>
      </c>
      <c r="D52" s="74">
        <v>0</v>
      </c>
      <c r="E52" s="74">
        <v>0</v>
      </c>
      <c r="F52" s="74">
        <v>77.39</v>
      </c>
      <c r="G52" s="74">
        <v>70.489999999999995</v>
      </c>
      <c r="H52" s="74">
        <v>165.81</v>
      </c>
      <c r="I52" s="74">
        <v>240.67</v>
      </c>
      <c r="J52" s="74">
        <v>554.36</v>
      </c>
    </row>
    <row r="53" spans="1:10" ht="24" customHeight="1" x14ac:dyDescent="0.3">
      <c r="A53" s="16" t="s">
        <v>47</v>
      </c>
      <c r="B53" s="16" t="s">
        <v>842</v>
      </c>
      <c r="C53" s="74">
        <v>0</v>
      </c>
      <c r="D53" s="74">
        <v>0</v>
      </c>
      <c r="E53" s="74">
        <v>0</v>
      </c>
      <c r="F53" s="74">
        <v>78.010000000000005</v>
      </c>
      <c r="G53" s="74">
        <v>70.489999999999995</v>
      </c>
      <c r="H53" s="74">
        <v>152.72999999999999</v>
      </c>
      <c r="I53" s="74">
        <v>247.13</v>
      </c>
      <c r="J53" s="74">
        <v>548.36</v>
      </c>
    </row>
    <row r="54" spans="1:10" ht="24" customHeight="1" x14ac:dyDescent="0.3">
      <c r="A54" s="16" t="s">
        <v>47</v>
      </c>
      <c r="B54" s="16" t="s">
        <v>843</v>
      </c>
      <c r="C54" s="74">
        <v>0</v>
      </c>
      <c r="D54" s="74">
        <v>0</v>
      </c>
      <c r="E54" s="74">
        <v>0</v>
      </c>
      <c r="F54" s="74">
        <v>77.63</v>
      </c>
      <c r="G54" s="74">
        <v>70.489999999999995</v>
      </c>
      <c r="H54" s="74">
        <v>172.43</v>
      </c>
      <c r="I54" s="74">
        <v>242.29</v>
      </c>
      <c r="J54" s="74">
        <v>562.84</v>
      </c>
    </row>
    <row r="55" spans="1:10" ht="24" customHeight="1" x14ac:dyDescent="0.3">
      <c r="A55" s="18" t="s">
        <v>844</v>
      </c>
      <c r="B55" s="18" t="s">
        <v>48</v>
      </c>
      <c r="C55" s="75">
        <v>0</v>
      </c>
      <c r="D55" s="75">
        <v>0</v>
      </c>
      <c r="E55" s="75">
        <v>0</v>
      </c>
      <c r="F55" s="75">
        <v>77.63</v>
      </c>
      <c r="G55" s="75">
        <v>70.489999999999995</v>
      </c>
      <c r="H55" s="75">
        <v>160.63</v>
      </c>
      <c r="I55" s="75">
        <v>252.54</v>
      </c>
      <c r="J55" s="75">
        <v>561.29</v>
      </c>
    </row>
    <row r="56" spans="1:10" ht="15.6" x14ac:dyDescent="0.3">
      <c r="A56" s="206" t="s">
        <v>1097</v>
      </c>
      <c r="B56" s="207"/>
      <c r="C56" s="158">
        <v>0</v>
      </c>
      <c r="D56" s="158">
        <v>0</v>
      </c>
      <c r="E56" s="158">
        <v>0</v>
      </c>
      <c r="F56" s="158">
        <v>1806.5050000000001</v>
      </c>
      <c r="G56" s="158">
        <v>1790.72</v>
      </c>
      <c r="H56" s="158">
        <v>3963.1550000000002</v>
      </c>
      <c r="I56" s="158">
        <v>5871.51</v>
      </c>
      <c r="J56" s="158">
        <v>13431.89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6" t="s">
        <v>1826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 s="237"/>
      <c r="BW4" s="237"/>
      <c r="BX4" s="237"/>
      <c r="BY4" s="237"/>
      <c r="BZ4" s="237"/>
      <c r="CA4" s="237"/>
      <c r="CB4" s="237"/>
      <c r="CC4" s="237"/>
      <c r="CD4" s="237"/>
      <c r="CE4" s="237"/>
      <c r="CF4" s="237"/>
      <c r="CG4" s="237"/>
      <c r="CH4" s="237"/>
      <c r="CI4" s="237"/>
      <c r="CJ4" s="237"/>
      <c r="CK4" s="237"/>
      <c r="CL4" s="237"/>
      <c r="CM4" s="237"/>
      <c r="CN4" s="237"/>
      <c r="CO4" s="237"/>
      <c r="CP4" s="237"/>
      <c r="CQ4" s="237"/>
      <c r="CR4" s="237"/>
      <c r="CS4" s="237"/>
      <c r="CT4" s="237"/>
      <c r="CU4" s="237"/>
      <c r="CV4" s="237"/>
      <c r="CW4" s="237"/>
      <c r="CX4" s="237"/>
      <c r="CY4" s="237"/>
      <c r="CZ4" s="237"/>
      <c r="DA4" s="237"/>
      <c r="DB4" s="237"/>
      <c r="DC4" s="237"/>
      <c r="DD4" s="237"/>
      <c r="DE4" s="237"/>
      <c r="DF4" s="237"/>
      <c r="DG4" s="237"/>
      <c r="DH4" s="237"/>
      <c r="DI4" s="237"/>
      <c r="DJ4" s="237"/>
      <c r="DK4" s="237"/>
      <c r="DL4" s="237"/>
      <c r="DM4" s="237"/>
      <c r="DN4" s="237"/>
      <c r="DO4" s="237"/>
      <c r="DP4" s="237"/>
      <c r="DQ4" s="237"/>
      <c r="DR4" s="237"/>
      <c r="DS4" s="237"/>
      <c r="DT4" s="237"/>
      <c r="DU4" s="237"/>
      <c r="DV4" s="237"/>
      <c r="DW4" s="237"/>
      <c r="DX4" s="237"/>
      <c r="DY4" s="237"/>
      <c r="DZ4" s="237"/>
      <c r="EA4" s="237"/>
      <c r="EB4" s="237"/>
      <c r="EC4" s="237"/>
      <c r="ED4" s="237"/>
      <c r="EE4" s="237"/>
      <c r="EF4" s="237"/>
      <c r="EG4" s="237"/>
      <c r="EH4" s="237"/>
      <c r="EI4" s="237"/>
      <c r="EJ4" s="237"/>
      <c r="EK4" s="237"/>
      <c r="EL4" s="237"/>
      <c r="EM4" s="237"/>
      <c r="EN4" s="237"/>
      <c r="EO4" s="237"/>
      <c r="EP4" s="237"/>
      <c r="EQ4" s="237"/>
      <c r="ER4" s="237"/>
      <c r="ES4" s="237"/>
      <c r="ET4" s="237"/>
      <c r="EU4" s="237"/>
      <c r="EV4" s="237"/>
      <c r="EW4" s="237"/>
      <c r="EX4" s="237"/>
      <c r="EY4" s="237"/>
      <c r="EZ4" s="237"/>
      <c r="FA4" s="237"/>
      <c r="FB4" s="237"/>
      <c r="FC4" s="237"/>
      <c r="FD4" s="237"/>
      <c r="FE4" s="237"/>
      <c r="FF4" s="237"/>
      <c r="FG4" s="237"/>
      <c r="FH4" s="237"/>
      <c r="FI4" s="237"/>
      <c r="FJ4" s="237"/>
      <c r="FK4" s="237"/>
      <c r="FL4" s="237"/>
      <c r="FM4" s="237"/>
      <c r="FN4" s="237"/>
      <c r="FO4" s="237"/>
      <c r="FP4" s="237"/>
      <c r="FQ4" s="237"/>
      <c r="FR4" s="237"/>
      <c r="FS4" s="237"/>
      <c r="FT4" s="237"/>
      <c r="FU4" s="237"/>
      <c r="FV4" s="237"/>
      <c r="FW4" s="237"/>
      <c r="FX4" s="237"/>
      <c r="FY4" s="237"/>
      <c r="FZ4" s="237"/>
      <c r="GA4" s="237"/>
      <c r="GB4" s="237"/>
      <c r="GC4" s="237"/>
      <c r="GD4" s="237"/>
      <c r="GE4" s="237"/>
      <c r="GF4" s="237"/>
      <c r="GG4" s="237"/>
      <c r="GH4" s="237"/>
      <c r="GI4" s="237"/>
      <c r="GJ4" s="237"/>
      <c r="GK4" s="237"/>
      <c r="GL4" s="237"/>
      <c r="GM4" s="237"/>
      <c r="GN4" s="237"/>
      <c r="GO4" s="237"/>
      <c r="GP4" s="237"/>
      <c r="GQ4" s="237"/>
      <c r="GR4" s="237"/>
      <c r="GS4" s="237"/>
      <c r="GT4" s="237"/>
      <c r="GU4" s="237"/>
      <c r="GV4" s="237"/>
      <c r="GW4" s="237"/>
      <c r="GX4" s="237"/>
      <c r="GY4" s="237"/>
      <c r="GZ4" s="237"/>
      <c r="HA4" s="237"/>
      <c r="HB4" s="237"/>
      <c r="HC4" s="237"/>
      <c r="HD4" s="237"/>
      <c r="HE4" s="237"/>
      <c r="HF4" s="237"/>
      <c r="HG4" s="237"/>
      <c r="HH4" s="237"/>
      <c r="HI4" s="237"/>
      <c r="HJ4" s="237"/>
      <c r="HK4" s="237"/>
      <c r="HL4" s="237"/>
      <c r="HM4" s="237"/>
      <c r="HN4" s="237"/>
      <c r="HO4" s="237"/>
      <c r="HP4" s="237"/>
      <c r="HQ4" s="237"/>
      <c r="HR4" s="237"/>
      <c r="HS4" s="237"/>
      <c r="HT4" s="237"/>
      <c r="HU4" s="237"/>
      <c r="HV4" s="237"/>
      <c r="HW4" s="237"/>
      <c r="HX4" s="237"/>
      <c r="HY4" s="237"/>
      <c r="HZ4" s="237"/>
      <c r="IA4" s="237"/>
      <c r="IB4" s="237"/>
      <c r="IC4" s="237"/>
      <c r="ID4" s="237"/>
      <c r="IE4" s="237"/>
      <c r="IF4" s="237"/>
      <c r="IG4" s="237"/>
      <c r="IH4" s="237"/>
      <c r="II4" s="237"/>
      <c r="IJ4" s="237"/>
      <c r="IK4" s="237"/>
      <c r="IL4" s="237"/>
      <c r="IM4" s="237"/>
      <c r="IN4" s="237"/>
      <c r="IO4" s="237"/>
      <c r="IP4" s="237"/>
      <c r="IQ4" s="237"/>
      <c r="IR4" s="237"/>
      <c r="IS4" s="237"/>
      <c r="IT4" s="237"/>
      <c r="IU4" s="237"/>
      <c r="IV4" s="237"/>
      <c r="IW4" s="237"/>
      <c r="IX4" s="237"/>
      <c r="IY4" s="237"/>
      <c r="IZ4" s="237"/>
      <c r="JA4" s="237"/>
      <c r="JB4" s="237"/>
      <c r="JC4" s="237"/>
      <c r="JD4" s="237"/>
      <c r="JE4" s="237"/>
      <c r="JF4" s="237"/>
      <c r="JG4" s="237"/>
      <c r="JH4" s="237"/>
      <c r="JI4" s="237"/>
      <c r="JJ4" s="237"/>
      <c r="JK4" s="237"/>
      <c r="JL4" s="237"/>
      <c r="JM4" s="237"/>
      <c r="JN4" s="237"/>
      <c r="JO4" s="237"/>
      <c r="JP4" s="237"/>
      <c r="JQ4" s="237"/>
      <c r="JR4" s="237"/>
      <c r="JS4" s="237"/>
      <c r="JT4" s="237"/>
      <c r="JU4" s="237"/>
      <c r="JV4" s="237"/>
      <c r="JW4" s="237"/>
      <c r="JX4" s="237"/>
      <c r="JY4" s="237"/>
      <c r="JZ4" s="237"/>
      <c r="KA4" s="237"/>
      <c r="KB4" s="237"/>
      <c r="KC4" s="237"/>
      <c r="KD4" s="237"/>
      <c r="KE4" s="237"/>
      <c r="KF4" s="237"/>
      <c r="KG4" s="237"/>
      <c r="KH4" s="237"/>
      <c r="KI4" s="237"/>
      <c r="KJ4" s="237"/>
    </row>
    <row r="5" spans="1:296" ht="19.95" hidden="1" customHeight="1" x14ac:dyDescent="0.3">
      <c r="A5" s="234" t="s">
        <v>1827</v>
      </c>
      <c r="B5" s="234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4" t="s">
        <v>1828</v>
      </c>
      <c r="B6" s="234"/>
      <c r="C6" s="160" t="s">
        <v>1829</v>
      </c>
      <c r="D6" s="160" t="s">
        <v>1830</v>
      </c>
      <c r="E6" s="160" t="s">
        <v>1831</v>
      </c>
      <c r="F6" s="160" t="s">
        <v>1832</v>
      </c>
      <c r="G6" s="160" t="s">
        <v>1833</v>
      </c>
      <c r="H6" s="160" t="s">
        <v>1834</v>
      </c>
      <c r="I6" s="160" t="s">
        <v>1835</v>
      </c>
      <c r="J6" s="160" t="s">
        <v>1836</v>
      </c>
      <c r="K6" s="160" t="s">
        <v>1837</v>
      </c>
      <c r="L6" s="160" t="s">
        <v>1838</v>
      </c>
      <c r="M6" s="160" t="s">
        <v>1839</v>
      </c>
      <c r="N6" s="160" t="s">
        <v>1840</v>
      </c>
      <c r="O6" s="160" t="s">
        <v>1841</v>
      </c>
      <c r="P6" s="160" t="s">
        <v>1842</v>
      </c>
      <c r="Q6" s="160" t="s">
        <v>1843</v>
      </c>
      <c r="R6" s="160" t="s">
        <v>1844</v>
      </c>
      <c r="S6" s="160" t="s">
        <v>1845</v>
      </c>
      <c r="T6" s="160" t="s">
        <v>1846</v>
      </c>
      <c r="U6" s="160" t="s">
        <v>1847</v>
      </c>
      <c r="V6" s="160" t="s">
        <v>1848</v>
      </c>
      <c r="W6" s="160" t="s">
        <v>1849</v>
      </c>
      <c r="X6" s="160" t="s">
        <v>1850</v>
      </c>
      <c r="Y6" s="160" t="s">
        <v>1851</v>
      </c>
      <c r="Z6" s="160" t="s">
        <v>1852</v>
      </c>
      <c r="AA6" s="160" t="s">
        <v>1853</v>
      </c>
      <c r="AB6" s="160" t="s">
        <v>1854</v>
      </c>
      <c r="AC6" s="160" t="s">
        <v>1855</v>
      </c>
      <c r="AD6" s="160" t="s">
        <v>1856</v>
      </c>
      <c r="AE6" s="160" t="s">
        <v>1857</v>
      </c>
      <c r="AF6" s="160" t="s">
        <v>1858</v>
      </c>
      <c r="AG6" s="160" t="s">
        <v>1859</v>
      </c>
      <c r="AH6" s="160" t="s">
        <v>1860</v>
      </c>
      <c r="AI6" s="160" t="s">
        <v>1861</v>
      </c>
      <c r="AJ6" s="160" t="s">
        <v>1862</v>
      </c>
      <c r="AK6" s="160" t="s">
        <v>1863</v>
      </c>
      <c r="AL6" s="160" t="s">
        <v>1864</v>
      </c>
      <c r="AM6" s="160" t="s">
        <v>1865</v>
      </c>
      <c r="AN6" s="160" t="s">
        <v>1866</v>
      </c>
      <c r="AO6" s="160" t="s">
        <v>1867</v>
      </c>
      <c r="AP6" s="160" t="s">
        <v>1868</v>
      </c>
      <c r="AQ6" s="160" t="s">
        <v>1869</v>
      </c>
      <c r="AR6" s="160" t="s">
        <v>1870</v>
      </c>
      <c r="AS6" s="160" t="s">
        <v>1871</v>
      </c>
      <c r="AT6" s="160" t="s">
        <v>1872</v>
      </c>
      <c r="AU6" s="160" t="s">
        <v>1873</v>
      </c>
      <c r="AV6" s="160" t="s">
        <v>1874</v>
      </c>
      <c r="AW6" s="160" t="s">
        <v>1875</v>
      </c>
      <c r="AX6" s="160" t="s">
        <v>1876</v>
      </c>
      <c r="AY6" s="160" t="s">
        <v>1877</v>
      </c>
      <c r="AZ6" s="160" t="s">
        <v>1878</v>
      </c>
      <c r="BA6" s="160" t="s">
        <v>1879</v>
      </c>
      <c r="BB6" s="160" t="s">
        <v>1880</v>
      </c>
      <c r="BC6" s="160" t="s">
        <v>1881</v>
      </c>
      <c r="BD6" s="160" t="s">
        <v>1882</v>
      </c>
      <c r="BE6" s="160" t="s">
        <v>1883</v>
      </c>
      <c r="BF6" s="160" t="s">
        <v>1884</v>
      </c>
      <c r="BG6" s="160" t="s">
        <v>1885</v>
      </c>
      <c r="BH6" s="160" t="s">
        <v>1886</v>
      </c>
      <c r="BI6" s="160" t="s">
        <v>1887</v>
      </c>
      <c r="BJ6" s="160" t="s">
        <v>1888</v>
      </c>
      <c r="BK6" s="160" t="s">
        <v>1889</v>
      </c>
      <c r="BL6" s="160" t="s">
        <v>1890</v>
      </c>
      <c r="BM6" s="160" t="s">
        <v>1891</v>
      </c>
      <c r="BN6" s="160" t="s">
        <v>1892</v>
      </c>
      <c r="BO6" s="160" t="s">
        <v>1893</v>
      </c>
      <c r="BP6" s="160" t="s">
        <v>1894</v>
      </c>
      <c r="BQ6" s="160" t="s">
        <v>1895</v>
      </c>
      <c r="BR6" s="160" t="s">
        <v>1896</v>
      </c>
      <c r="BS6" s="160" t="s">
        <v>1897</v>
      </c>
      <c r="BT6" s="160" t="s">
        <v>1898</v>
      </c>
      <c r="BU6" s="160" t="s">
        <v>1899</v>
      </c>
      <c r="BV6" s="160" t="s">
        <v>1900</v>
      </c>
      <c r="BW6" s="160" t="s">
        <v>1901</v>
      </c>
      <c r="BX6" s="160" t="s">
        <v>1902</v>
      </c>
      <c r="BY6" s="160" t="s">
        <v>1903</v>
      </c>
      <c r="BZ6" s="160" t="s">
        <v>1904</v>
      </c>
      <c r="CA6" s="160" t="s">
        <v>1905</v>
      </c>
      <c r="CB6" s="160" t="s">
        <v>1906</v>
      </c>
      <c r="CC6" s="160" t="s">
        <v>1907</v>
      </c>
      <c r="CD6" s="160" t="s">
        <v>1908</v>
      </c>
      <c r="CE6" s="160" t="s">
        <v>1909</v>
      </c>
      <c r="CF6" s="160" t="s">
        <v>1910</v>
      </c>
      <c r="CG6" s="160" t="s">
        <v>1911</v>
      </c>
      <c r="CH6" s="160" t="s">
        <v>1912</v>
      </c>
      <c r="CI6" s="160" t="s">
        <v>1913</v>
      </c>
      <c r="CJ6" s="160" t="s">
        <v>1914</v>
      </c>
      <c r="CK6" s="160" t="s">
        <v>1915</v>
      </c>
      <c r="CL6" s="160" t="s">
        <v>1916</v>
      </c>
      <c r="CM6" s="160" t="s">
        <v>1917</v>
      </c>
      <c r="CN6" s="160" t="s">
        <v>1918</v>
      </c>
      <c r="CO6" s="160" t="s">
        <v>1919</v>
      </c>
      <c r="CP6" s="160" t="s">
        <v>1920</v>
      </c>
      <c r="CQ6" s="160" t="s">
        <v>1921</v>
      </c>
      <c r="CR6" s="160" t="s">
        <v>1922</v>
      </c>
      <c r="CS6" s="160" t="s">
        <v>1923</v>
      </c>
      <c r="CT6" s="160" t="s">
        <v>1924</v>
      </c>
      <c r="CU6" s="160" t="s">
        <v>1925</v>
      </c>
      <c r="CV6" s="160" t="s">
        <v>1926</v>
      </c>
      <c r="CW6" s="160" t="s">
        <v>1927</v>
      </c>
      <c r="CX6" s="160" t="s">
        <v>1928</v>
      </c>
      <c r="CY6" s="160" t="s">
        <v>1929</v>
      </c>
      <c r="CZ6" s="160" t="s">
        <v>1930</v>
      </c>
      <c r="DA6" s="160" t="s">
        <v>1931</v>
      </c>
      <c r="DB6" s="160" t="s">
        <v>1932</v>
      </c>
      <c r="DC6" s="160" t="s">
        <v>1933</v>
      </c>
      <c r="DD6" s="160" t="s">
        <v>1934</v>
      </c>
      <c r="DE6" s="160" t="s">
        <v>1935</v>
      </c>
      <c r="DF6" s="160" t="s">
        <v>1936</v>
      </c>
      <c r="DG6" s="160" t="s">
        <v>1937</v>
      </c>
      <c r="DH6" s="160" t="s">
        <v>1938</v>
      </c>
      <c r="DI6" s="160" t="s">
        <v>1939</v>
      </c>
      <c r="DJ6" s="160" t="s">
        <v>1940</v>
      </c>
      <c r="DK6" s="160" t="s">
        <v>1941</v>
      </c>
      <c r="DL6" s="160" t="s">
        <v>1942</v>
      </c>
      <c r="DM6" s="160" t="s">
        <v>1943</v>
      </c>
      <c r="DN6" s="160" t="s">
        <v>1944</v>
      </c>
      <c r="DO6" s="160" t="s">
        <v>1945</v>
      </c>
      <c r="DP6" s="160" t="s">
        <v>1946</v>
      </c>
      <c r="DQ6" s="160" t="s">
        <v>1947</v>
      </c>
      <c r="DR6" s="160" t="s">
        <v>1948</v>
      </c>
      <c r="DS6" s="160" t="s">
        <v>1949</v>
      </c>
      <c r="DT6" s="160" t="s">
        <v>1950</v>
      </c>
      <c r="DU6" s="160" t="s">
        <v>1951</v>
      </c>
      <c r="DV6" s="160" t="s">
        <v>1952</v>
      </c>
      <c r="DW6" s="160" t="s">
        <v>1953</v>
      </c>
      <c r="DX6" s="160" t="s">
        <v>1954</v>
      </c>
      <c r="DY6" s="160" t="s">
        <v>1955</v>
      </c>
      <c r="DZ6" s="160" t="s">
        <v>1956</v>
      </c>
      <c r="EA6" s="160" t="s">
        <v>1957</v>
      </c>
      <c r="EB6" s="160" t="s">
        <v>1958</v>
      </c>
      <c r="EC6" s="160" t="s">
        <v>1959</v>
      </c>
      <c r="ED6" s="160" t="s">
        <v>1960</v>
      </c>
      <c r="EE6" s="160" t="s">
        <v>1961</v>
      </c>
      <c r="EF6" s="160" t="s">
        <v>1962</v>
      </c>
      <c r="EG6" s="160" t="s">
        <v>1963</v>
      </c>
      <c r="EH6" s="160" t="s">
        <v>1964</v>
      </c>
      <c r="EI6" s="160" t="s">
        <v>1965</v>
      </c>
      <c r="EJ6" s="160" t="s">
        <v>1966</v>
      </c>
      <c r="EK6" s="160" t="s">
        <v>1967</v>
      </c>
      <c r="EL6" s="160" t="s">
        <v>1968</v>
      </c>
      <c r="EM6" s="160" t="s">
        <v>1969</v>
      </c>
      <c r="EN6" s="160" t="s">
        <v>1970</v>
      </c>
      <c r="EO6" s="160" t="s">
        <v>1971</v>
      </c>
      <c r="EP6" s="160" t="s">
        <v>1972</v>
      </c>
      <c r="EQ6" s="160" t="s">
        <v>1973</v>
      </c>
      <c r="ER6" s="160" t="s">
        <v>1974</v>
      </c>
      <c r="ES6" s="160" t="s">
        <v>1975</v>
      </c>
      <c r="ET6" s="160" t="s">
        <v>1976</v>
      </c>
      <c r="EU6" s="160" t="s">
        <v>1977</v>
      </c>
      <c r="EV6" s="160" t="s">
        <v>1978</v>
      </c>
      <c r="EW6" s="160" t="s">
        <v>1979</v>
      </c>
      <c r="EX6" s="160" t="s">
        <v>1980</v>
      </c>
      <c r="EY6" s="160" t="s">
        <v>1981</v>
      </c>
      <c r="EZ6" s="160" t="s">
        <v>1982</v>
      </c>
      <c r="FA6" s="160" t="s">
        <v>1983</v>
      </c>
      <c r="FB6" s="160" t="s">
        <v>1984</v>
      </c>
      <c r="FC6" s="160" t="s">
        <v>1985</v>
      </c>
      <c r="FD6" s="160" t="s">
        <v>1986</v>
      </c>
      <c r="FE6" s="160" t="s">
        <v>1987</v>
      </c>
      <c r="FF6" s="160" t="s">
        <v>1988</v>
      </c>
      <c r="FG6" s="160" t="s">
        <v>1989</v>
      </c>
      <c r="FH6" s="160" t="s">
        <v>1990</v>
      </c>
      <c r="FI6" s="160" t="s">
        <v>1991</v>
      </c>
      <c r="FJ6" s="160" t="s">
        <v>1992</v>
      </c>
      <c r="FK6" s="160" t="s">
        <v>1993</v>
      </c>
      <c r="FL6" s="160" t="s">
        <v>1994</v>
      </c>
      <c r="FM6" s="160" t="s">
        <v>1995</v>
      </c>
      <c r="FN6" s="160" t="s">
        <v>1996</v>
      </c>
      <c r="FO6" s="160" t="s">
        <v>1997</v>
      </c>
      <c r="FP6" s="160" t="s">
        <v>1998</v>
      </c>
      <c r="FQ6" s="160" t="s">
        <v>1999</v>
      </c>
      <c r="FR6" s="160" t="s">
        <v>2000</v>
      </c>
      <c r="FS6" s="160" t="s">
        <v>2001</v>
      </c>
      <c r="FT6" s="160" t="s">
        <v>2002</v>
      </c>
      <c r="FU6" s="160" t="s">
        <v>2003</v>
      </c>
      <c r="FV6" s="160" t="s">
        <v>2004</v>
      </c>
      <c r="FW6" s="160" t="s">
        <v>2005</v>
      </c>
      <c r="FX6" s="160" t="s">
        <v>2006</v>
      </c>
      <c r="FY6" s="160" t="s">
        <v>2007</v>
      </c>
      <c r="FZ6" s="160" t="s">
        <v>2008</v>
      </c>
      <c r="GA6" s="160" t="s">
        <v>2009</v>
      </c>
      <c r="GB6" s="160" t="s">
        <v>2010</v>
      </c>
      <c r="GC6" s="160" t="s">
        <v>2011</v>
      </c>
      <c r="GD6" s="160" t="s">
        <v>2012</v>
      </c>
      <c r="GE6" s="160" t="s">
        <v>2013</v>
      </c>
      <c r="GF6" s="160" t="s">
        <v>2014</v>
      </c>
      <c r="GG6" s="160" t="s">
        <v>2015</v>
      </c>
      <c r="GH6" s="160" t="s">
        <v>2016</v>
      </c>
      <c r="GI6" s="160" t="s">
        <v>2017</v>
      </c>
      <c r="GJ6" s="160" t="s">
        <v>2018</v>
      </c>
      <c r="GK6" s="160" t="s">
        <v>2019</v>
      </c>
      <c r="GL6" s="160" t="s">
        <v>2020</v>
      </c>
      <c r="GM6" s="160" t="s">
        <v>2021</v>
      </c>
      <c r="GN6" s="160" t="s">
        <v>2022</v>
      </c>
      <c r="GO6" s="160" t="s">
        <v>2023</v>
      </c>
      <c r="GP6" s="160" t="s">
        <v>2024</v>
      </c>
      <c r="GQ6" s="160" t="s">
        <v>2025</v>
      </c>
      <c r="GR6" s="160" t="s">
        <v>2026</v>
      </c>
      <c r="GS6" s="160" t="s">
        <v>2027</v>
      </c>
      <c r="GT6" s="160" t="s">
        <v>2028</v>
      </c>
      <c r="GU6" s="160" t="s">
        <v>2029</v>
      </c>
      <c r="GV6" s="160" t="s">
        <v>2030</v>
      </c>
      <c r="GW6" s="160" t="s">
        <v>2031</v>
      </c>
      <c r="GX6" s="160" t="s">
        <v>2032</v>
      </c>
      <c r="GY6" s="160" t="s">
        <v>2033</v>
      </c>
      <c r="GZ6" s="160" t="s">
        <v>2034</v>
      </c>
      <c r="HA6" s="160" t="s">
        <v>2035</v>
      </c>
      <c r="HB6" s="160" t="s">
        <v>2036</v>
      </c>
      <c r="HC6" s="160" t="s">
        <v>2037</v>
      </c>
      <c r="HD6" s="160" t="s">
        <v>2038</v>
      </c>
      <c r="HE6" s="160" t="s">
        <v>2039</v>
      </c>
      <c r="HF6" s="160" t="s">
        <v>2040</v>
      </c>
      <c r="HG6" s="160" t="s">
        <v>2041</v>
      </c>
      <c r="HH6" s="160" t="s">
        <v>2042</v>
      </c>
      <c r="HI6" s="160" t="s">
        <v>2043</v>
      </c>
      <c r="HJ6" s="160" t="s">
        <v>2044</v>
      </c>
      <c r="HK6" s="160" t="s">
        <v>2045</v>
      </c>
      <c r="HL6" s="160" t="s">
        <v>2046</v>
      </c>
      <c r="HM6" s="160" t="s">
        <v>2047</v>
      </c>
      <c r="HN6" s="160" t="s">
        <v>2048</v>
      </c>
      <c r="HO6" s="160" t="s">
        <v>2049</v>
      </c>
      <c r="HP6" s="160" t="s">
        <v>2050</v>
      </c>
      <c r="HQ6" s="160" t="s">
        <v>2051</v>
      </c>
      <c r="HR6" s="160" t="s">
        <v>2052</v>
      </c>
      <c r="HS6" s="160" t="s">
        <v>2053</v>
      </c>
      <c r="HT6" s="160" t="s">
        <v>2054</v>
      </c>
      <c r="HU6" s="160" t="s">
        <v>2055</v>
      </c>
      <c r="HV6" s="160" t="s">
        <v>2056</v>
      </c>
      <c r="HW6" s="160" t="s">
        <v>2057</v>
      </c>
      <c r="HX6" s="160" t="s">
        <v>2058</v>
      </c>
      <c r="HY6" s="160" t="s">
        <v>2059</v>
      </c>
      <c r="HZ6" s="160" t="s">
        <v>2060</v>
      </c>
      <c r="IA6" s="160" t="s">
        <v>2061</v>
      </c>
      <c r="IB6" s="160" t="s">
        <v>2062</v>
      </c>
      <c r="IC6" s="160" t="s">
        <v>2063</v>
      </c>
      <c r="ID6" s="160" t="s">
        <v>2064</v>
      </c>
      <c r="IE6" s="160" t="s">
        <v>2065</v>
      </c>
      <c r="IF6" s="160" t="s">
        <v>2066</v>
      </c>
      <c r="IG6" s="160" t="s">
        <v>2067</v>
      </c>
      <c r="IH6" s="160" t="s">
        <v>2068</v>
      </c>
      <c r="II6" s="160" t="s">
        <v>2069</v>
      </c>
      <c r="IJ6" s="160" t="s">
        <v>2070</v>
      </c>
      <c r="IK6" s="160" t="s">
        <v>2071</v>
      </c>
      <c r="IL6" s="160" t="s">
        <v>2072</v>
      </c>
      <c r="IM6" s="160" t="s">
        <v>2073</v>
      </c>
      <c r="IN6" s="160" t="s">
        <v>2074</v>
      </c>
      <c r="IO6" s="160" t="s">
        <v>2075</v>
      </c>
      <c r="IP6" s="160" t="s">
        <v>2076</v>
      </c>
      <c r="IQ6" s="160" t="s">
        <v>2077</v>
      </c>
      <c r="IR6" s="160" t="s">
        <v>2078</v>
      </c>
      <c r="IS6" s="160" t="s">
        <v>2079</v>
      </c>
      <c r="IT6" s="160" t="s">
        <v>2080</v>
      </c>
      <c r="IU6" s="160" t="s">
        <v>2081</v>
      </c>
      <c r="IV6" s="160" t="s">
        <v>2082</v>
      </c>
      <c r="IW6" s="160" t="s">
        <v>2083</v>
      </c>
      <c r="IX6" s="160" t="s">
        <v>2084</v>
      </c>
      <c r="IY6" s="160" t="s">
        <v>2085</v>
      </c>
      <c r="IZ6" s="160" t="s">
        <v>2086</v>
      </c>
      <c r="JA6" s="160" t="s">
        <v>2087</v>
      </c>
      <c r="JB6" s="160" t="s">
        <v>2088</v>
      </c>
      <c r="JC6" s="160" t="s">
        <v>2089</v>
      </c>
      <c r="JD6" s="160" t="s">
        <v>2090</v>
      </c>
      <c r="JE6" s="160" t="s">
        <v>2091</v>
      </c>
      <c r="JF6" s="160" t="s">
        <v>2092</v>
      </c>
      <c r="JG6" s="160" t="s">
        <v>2093</v>
      </c>
      <c r="JH6" s="160" t="s">
        <v>2094</v>
      </c>
      <c r="JI6" s="160" t="s">
        <v>2095</v>
      </c>
      <c r="JJ6" s="160" t="s">
        <v>2096</v>
      </c>
      <c r="JK6" s="160" t="s">
        <v>2097</v>
      </c>
      <c r="JL6" s="160" t="s">
        <v>2098</v>
      </c>
      <c r="JM6" s="160" t="s">
        <v>2099</v>
      </c>
      <c r="JN6" s="160" t="s">
        <v>2100</v>
      </c>
      <c r="JO6" s="160" t="s">
        <v>2101</v>
      </c>
      <c r="JP6" s="160" t="s">
        <v>2102</v>
      </c>
      <c r="JQ6" s="160" t="s">
        <v>2103</v>
      </c>
      <c r="JR6" s="160" t="s">
        <v>2104</v>
      </c>
      <c r="JS6" s="160" t="s">
        <v>2105</v>
      </c>
      <c r="JT6" s="160" t="s">
        <v>2106</v>
      </c>
      <c r="JU6" s="160" t="s">
        <v>2107</v>
      </c>
      <c r="JV6" s="160" t="s">
        <v>2108</v>
      </c>
      <c r="JW6" s="160" t="s">
        <v>2109</v>
      </c>
      <c r="JX6" s="160" t="s">
        <v>2110</v>
      </c>
      <c r="JY6" s="160" t="s">
        <v>2111</v>
      </c>
      <c r="JZ6" s="160" t="s">
        <v>2112</v>
      </c>
      <c r="KA6" s="160" t="s">
        <v>2113</v>
      </c>
      <c r="KB6" s="160" t="s">
        <v>2114</v>
      </c>
      <c r="KC6" s="160" t="s">
        <v>2115</v>
      </c>
      <c r="KD6" s="160" t="s">
        <v>2116</v>
      </c>
      <c r="KE6" s="160" t="s">
        <v>2117</v>
      </c>
      <c r="KF6" s="160" t="s">
        <v>2118</v>
      </c>
      <c r="KG6" s="160" t="s">
        <v>2119</v>
      </c>
      <c r="KH6" s="160" t="s">
        <v>2120</v>
      </c>
      <c r="KI6" s="160" t="s">
        <v>2121</v>
      </c>
      <c r="KJ6" s="160" t="s">
        <v>2122</v>
      </c>
    </row>
    <row r="7" spans="1:296" ht="27" customHeight="1" x14ac:dyDescent="0.3">
      <c r="A7" s="234" t="s">
        <v>209</v>
      </c>
      <c r="B7" s="234"/>
      <c r="C7" s="235" t="s">
        <v>2123</v>
      </c>
      <c r="D7" s="235" t="s">
        <v>2124</v>
      </c>
      <c r="E7" s="235"/>
      <c r="F7" s="235"/>
      <c r="G7" s="235" t="s">
        <v>2125</v>
      </c>
      <c r="H7" s="235" t="s">
        <v>2126</v>
      </c>
      <c r="I7" s="235"/>
      <c r="J7" s="235"/>
      <c r="K7" s="235"/>
      <c r="L7" s="235" t="s">
        <v>2127</v>
      </c>
      <c r="M7" s="235"/>
      <c r="N7" s="235"/>
      <c r="O7" s="235" t="s">
        <v>2128</v>
      </c>
      <c r="P7" s="235" t="s">
        <v>2129</v>
      </c>
      <c r="Q7" s="235"/>
      <c r="R7" s="235" t="s">
        <v>2130</v>
      </c>
      <c r="S7" s="235"/>
      <c r="T7" s="235" t="s">
        <v>2131</v>
      </c>
      <c r="U7" s="235"/>
      <c r="V7" s="235" t="s">
        <v>2132</v>
      </c>
      <c r="W7" s="235"/>
      <c r="X7" s="235"/>
      <c r="Y7" s="235" t="s">
        <v>2133</v>
      </c>
      <c r="Z7" s="235"/>
      <c r="AA7" s="235"/>
      <c r="AB7" s="235" t="s">
        <v>2134</v>
      </c>
      <c r="AC7" s="235"/>
      <c r="AD7" s="235"/>
      <c r="AE7" s="235"/>
      <c r="AF7" s="235"/>
      <c r="AG7" s="235"/>
      <c r="AH7" s="235"/>
      <c r="AI7" s="235"/>
      <c r="AJ7" s="235"/>
      <c r="AK7" s="235" t="s">
        <v>2135</v>
      </c>
      <c r="AL7" s="235"/>
      <c r="AM7" s="235"/>
      <c r="AN7" s="235" t="s">
        <v>2136</v>
      </c>
      <c r="AO7" s="235"/>
      <c r="AP7" s="235" t="s">
        <v>2137</v>
      </c>
      <c r="AQ7" s="235"/>
      <c r="AR7" s="235" t="s">
        <v>2138</v>
      </c>
      <c r="AS7" s="235"/>
      <c r="AT7" s="235"/>
      <c r="AU7" s="235" t="s">
        <v>2139</v>
      </c>
      <c r="AV7" s="235"/>
      <c r="AW7" s="235" t="s">
        <v>2140</v>
      </c>
      <c r="AX7" s="235"/>
      <c r="AY7" s="235" t="s">
        <v>2139</v>
      </c>
      <c r="AZ7" s="235"/>
      <c r="BA7" s="235"/>
      <c r="BB7" s="235" t="s">
        <v>2141</v>
      </c>
      <c r="BC7" s="235" t="s">
        <v>2142</v>
      </c>
      <c r="BD7" s="235" t="s">
        <v>2143</v>
      </c>
      <c r="BE7" s="235"/>
      <c r="BF7" s="235"/>
      <c r="BG7" s="235" t="s">
        <v>2144</v>
      </c>
      <c r="BH7" s="235"/>
      <c r="BI7" s="235"/>
      <c r="BJ7" s="235"/>
      <c r="BK7" s="235"/>
      <c r="BL7" s="235" t="s">
        <v>2145</v>
      </c>
      <c r="BM7" s="235" t="s">
        <v>2146</v>
      </c>
      <c r="BN7" s="235"/>
      <c r="BO7" s="235" t="s">
        <v>2147</v>
      </c>
      <c r="BP7" s="235"/>
      <c r="BQ7" s="235"/>
      <c r="BR7" s="235" t="s">
        <v>2148</v>
      </c>
      <c r="BS7" s="235"/>
      <c r="BT7" s="235"/>
      <c r="BU7" s="235"/>
      <c r="BV7" s="235" t="s">
        <v>2149</v>
      </c>
      <c r="BW7" s="235" t="s">
        <v>2150</v>
      </c>
      <c r="BX7" s="235" t="s">
        <v>2151</v>
      </c>
      <c r="BY7" s="235"/>
      <c r="BZ7" s="235"/>
      <c r="CA7" s="235"/>
      <c r="CB7" s="235" t="s">
        <v>2152</v>
      </c>
      <c r="CC7" s="235"/>
      <c r="CD7" s="235"/>
      <c r="CE7" s="235"/>
      <c r="CF7" s="235"/>
      <c r="CG7" s="235" t="s">
        <v>2153</v>
      </c>
      <c r="CH7" s="235"/>
      <c r="CI7" s="235"/>
      <c r="CJ7" s="235"/>
      <c r="CK7" s="235" t="s">
        <v>2154</v>
      </c>
      <c r="CL7" s="235"/>
      <c r="CM7" s="235" t="s">
        <v>2155</v>
      </c>
      <c r="CN7" s="235"/>
      <c r="CO7" s="235" t="s">
        <v>2156</v>
      </c>
      <c r="CP7" s="235" t="s">
        <v>2157</v>
      </c>
      <c r="CQ7" s="235"/>
      <c r="CR7" s="235"/>
      <c r="CS7" s="235" t="s">
        <v>2158</v>
      </c>
      <c r="CT7" s="235"/>
      <c r="CU7" s="235"/>
      <c r="CV7" s="235"/>
      <c r="CW7" s="235"/>
      <c r="CX7" s="235" t="s">
        <v>2159</v>
      </c>
      <c r="CY7" s="235" t="s">
        <v>2160</v>
      </c>
      <c r="CZ7" s="235"/>
      <c r="DA7" s="235"/>
      <c r="DB7" s="235"/>
      <c r="DC7" s="235"/>
      <c r="DD7" s="235"/>
      <c r="DE7" s="235" t="s">
        <v>2161</v>
      </c>
      <c r="DF7" s="235"/>
      <c r="DG7" s="235"/>
      <c r="DH7" s="235" t="s">
        <v>2162</v>
      </c>
      <c r="DI7" s="235"/>
      <c r="DJ7" s="235" t="s">
        <v>2163</v>
      </c>
      <c r="DK7" s="235"/>
      <c r="DL7" s="235" t="s">
        <v>2164</v>
      </c>
      <c r="DM7" s="235" t="s">
        <v>2165</v>
      </c>
      <c r="DN7" s="235"/>
      <c r="DO7" s="235"/>
      <c r="DP7" s="235"/>
      <c r="DQ7" s="235"/>
      <c r="DR7" s="235" t="s">
        <v>2166</v>
      </c>
      <c r="DS7" s="235" t="s">
        <v>2167</v>
      </c>
      <c r="DT7" s="235" t="s">
        <v>2168</v>
      </c>
      <c r="DU7" s="235"/>
      <c r="DV7" s="235"/>
      <c r="DW7" s="235"/>
      <c r="DX7" s="235"/>
      <c r="DY7" s="235"/>
      <c r="DZ7" s="235"/>
      <c r="EA7" s="235"/>
      <c r="EB7" s="235" t="s">
        <v>2169</v>
      </c>
      <c r="EC7" s="235" t="s">
        <v>2170</v>
      </c>
      <c r="ED7" s="235"/>
      <c r="EE7" s="235"/>
      <c r="EF7" s="235" t="s">
        <v>2169</v>
      </c>
      <c r="EG7" s="235"/>
      <c r="EH7" s="235" t="s">
        <v>2171</v>
      </c>
      <c r="EI7" s="235" t="s">
        <v>2172</v>
      </c>
      <c r="EJ7" s="235"/>
      <c r="EK7" s="235" t="s">
        <v>2173</v>
      </c>
      <c r="EL7" s="235"/>
      <c r="EM7" s="235"/>
      <c r="EN7" s="235"/>
      <c r="EO7" s="235"/>
      <c r="EP7" s="235"/>
      <c r="EQ7" s="235"/>
      <c r="ER7" s="235"/>
      <c r="ES7" s="235"/>
      <c r="ET7" s="235"/>
      <c r="EU7" s="235" t="s">
        <v>2174</v>
      </c>
      <c r="EV7" s="235" t="s">
        <v>2175</v>
      </c>
      <c r="EW7" s="235" t="s">
        <v>2176</v>
      </c>
      <c r="EX7" s="235" t="s">
        <v>2177</v>
      </c>
      <c r="EY7" s="235" t="s">
        <v>2178</v>
      </c>
      <c r="EZ7" s="235" t="s">
        <v>2179</v>
      </c>
      <c r="FA7" s="235" t="s">
        <v>2180</v>
      </c>
      <c r="FB7" s="235"/>
      <c r="FC7" s="235" t="s">
        <v>2181</v>
      </c>
      <c r="FD7" s="235"/>
      <c r="FE7" s="235" t="s">
        <v>2182</v>
      </c>
      <c r="FF7" s="235"/>
      <c r="FG7" s="235"/>
      <c r="FH7" s="235" t="s">
        <v>2183</v>
      </c>
      <c r="FI7" s="235"/>
      <c r="FJ7" s="235"/>
      <c r="FK7" s="235" t="s">
        <v>2184</v>
      </c>
      <c r="FL7" s="235"/>
      <c r="FM7" s="235"/>
      <c r="FN7" s="235" t="s">
        <v>2185</v>
      </c>
      <c r="FO7" s="235"/>
      <c r="FP7" s="235"/>
      <c r="FQ7" s="235" t="s">
        <v>2186</v>
      </c>
      <c r="FR7" s="235"/>
      <c r="FS7" s="235"/>
      <c r="FT7" s="235" t="s">
        <v>2187</v>
      </c>
      <c r="FU7" s="235" t="s">
        <v>2186</v>
      </c>
      <c r="FV7" s="235"/>
      <c r="FW7" s="235"/>
      <c r="FX7" s="235"/>
      <c r="FY7" s="235" t="s">
        <v>2188</v>
      </c>
      <c r="FZ7" s="235" t="s">
        <v>2189</v>
      </c>
      <c r="GA7" s="235" t="s">
        <v>2190</v>
      </c>
      <c r="GB7" s="235" t="s">
        <v>2191</v>
      </c>
      <c r="GC7" s="235" t="s">
        <v>2192</v>
      </c>
      <c r="GD7" s="235" t="s">
        <v>2193</v>
      </c>
      <c r="GE7" s="235"/>
      <c r="GF7" s="235" t="s">
        <v>2194</v>
      </c>
      <c r="GG7" s="235" t="s">
        <v>2195</v>
      </c>
      <c r="GH7" s="235" t="s">
        <v>2196</v>
      </c>
      <c r="GI7" s="235" t="s">
        <v>2197</v>
      </c>
      <c r="GJ7" s="235" t="s">
        <v>2198</v>
      </c>
      <c r="GK7" s="235"/>
      <c r="GL7" s="235" t="s">
        <v>2197</v>
      </c>
      <c r="GM7" s="235" t="s">
        <v>2199</v>
      </c>
      <c r="GN7" s="235"/>
      <c r="GO7" s="235" t="s">
        <v>2200</v>
      </c>
      <c r="GP7" s="235" t="s">
        <v>2201</v>
      </c>
      <c r="GQ7" s="235" t="s">
        <v>2196</v>
      </c>
      <c r="GR7" s="235"/>
      <c r="GS7" s="235" t="s">
        <v>2202</v>
      </c>
      <c r="GT7" s="235"/>
      <c r="GU7" s="235"/>
      <c r="GV7" s="235" t="s">
        <v>2203</v>
      </c>
      <c r="GW7" s="235" t="s">
        <v>2198</v>
      </c>
      <c r="GX7" s="235"/>
      <c r="GY7" s="235" t="s">
        <v>2204</v>
      </c>
      <c r="GZ7" s="235" t="s">
        <v>2205</v>
      </c>
      <c r="HA7" s="235"/>
      <c r="HB7" s="235" t="s">
        <v>2204</v>
      </c>
      <c r="HC7" s="235" t="s">
        <v>2206</v>
      </c>
      <c r="HD7" s="235"/>
      <c r="HE7" s="235" t="s">
        <v>2207</v>
      </c>
      <c r="HF7" s="235" t="s">
        <v>2208</v>
      </c>
      <c r="HG7" s="235" t="s">
        <v>2209</v>
      </c>
      <c r="HH7" s="235" t="s">
        <v>2210</v>
      </c>
      <c r="HI7" s="235" t="s">
        <v>2208</v>
      </c>
      <c r="HJ7" s="235" t="s">
        <v>2211</v>
      </c>
      <c r="HK7" s="235"/>
      <c r="HL7" s="235"/>
      <c r="HM7" s="235"/>
      <c r="HN7" s="235"/>
      <c r="HO7" s="235"/>
      <c r="HP7" s="235" t="s">
        <v>2212</v>
      </c>
      <c r="HQ7" s="235"/>
      <c r="HR7" s="235"/>
      <c r="HS7" s="235"/>
      <c r="HT7" s="235"/>
      <c r="HU7" s="235"/>
      <c r="HV7" s="235"/>
      <c r="HW7" s="235"/>
      <c r="HX7" s="235"/>
      <c r="HY7" s="235"/>
      <c r="HZ7" s="235" t="s">
        <v>2213</v>
      </c>
      <c r="IA7" s="235"/>
      <c r="IB7" s="235" t="s">
        <v>2214</v>
      </c>
      <c r="IC7" s="235"/>
      <c r="ID7" s="235"/>
      <c r="IE7" s="235"/>
      <c r="IF7" s="235"/>
      <c r="IG7" s="235"/>
      <c r="IH7" s="235"/>
      <c r="II7" s="235"/>
      <c r="IJ7" s="235"/>
      <c r="IK7" s="235" t="s">
        <v>2215</v>
      </c>
      <c r="IL7" s="235"/>
      <c r="IM7" s="235"/>
      <c r="IN7" s="235"/>
      <c r="IO7" s="235"/>
      <c r="IP7" s="235" t="s">
        <v>2216</v>
      </c>
      <c r="IQ7" s="235"/>
      <c r="IR7" s="235" t="s">
        <v>2217</v>
      </c>
      <c r="IS7" s="235"/>
      <c r="IT7" s="235" t="s">
        <v>2218</v>
      </c>
      <c r="IU7" s="235"/>
      <c r="IV7" s="235"/>
      <c r="IW7" s="235"/>
      <c r="IX7" s="235" t="s">
        <v>2219</v>
      </c>
      <c r="IY7" s="235"/>
      <c r="IZ7" s="235" t="s">
        <v>2220</v>
      </c>
      <c r="JA7" s="235" t="s">
        <v>2221</v>
      </c>
      <c r="JB7" s="235" t="s">
        <v>2222</v>
      </c>
      <c r="JC7" s="235" t="s">
        <v>2223</v>
      </c>
      <c r="JD7" s="235"/>
      <c r="JE7" s="235" t="s">
        <v>2224</v>
      </c>
      <c r="JF7" s="235"/>
      <c r="JG7" s="235" t="s">
        <v>2225</v>
      </c>
      <c r="JH7" s="235"/>
      <c r="JI7" s="235"/>
      <c r="JJ7" s="235" t="s">
        <v>2226</v>
      </c>
      <c r="JK7" s="235"/>
      <c r="JL7" s="235"/>
      <c r="JM7" s="235"/>
      <c r="JN7" s="235"/>
      <c r="JO7" s="235"/>
      <c r="JP7" s="235" t="s">
        <v>2227</v>
      </c>
      <c r="JQ7" s="235"/>
      <c r="JR7" s="235" t="s">
        <v>2228</v>
      </c>
      <c r="JS7" s="235"/>
      <c r="JT7" s="235"/>
      <c r="JU7" s="235" t="s">
        <v>2229</v>
      </c>
      <c r="JV7" s="235" t="s">
        <v>2230</v>
      </c>
      <c r="JW7" s="235" t="s">
        <v>2231</v>
      </c>
      <c r="JX7" s="235" t="s">
        <v>2214</v>
      </c>
      <c r="JY7" s="235" t="s">
        <v>2232</v>
      </c>
      <c r="JZ7" s="235" t="s">
        <v>2233</v>
      </c>
      <c r="KA7" s="235" t="s">
        <v>2234</v>
      </c>
      <c r="KB7" s="235"/>
      <c r="KC7" s="235"/>
      <c r="KD7" s="235" t="s">
        <v>2235</v>
      </c>
      <c r="KE7" s="235"/>
      <c r="KF7" s="235"/>
      <c r="KG7" s="235" t="s">
        <v>2230</v>
      </c>
      <c r="KH7" s="235" t="s">
        <v>2236</v>
      </c>
      <c r="KI7" s="235" t="s">
        <v>2237</v>
      </c>
      <c r="KJ7" s="235"/>
    </row>
    <row r="8" spans="1:296" ht="27" customHeight="1" x14ac:dyDescent="0.3">
      <c r="A8" s="159" t="s">
        <v>43</v>
      </c>
      <c r="B8" s="159" t="s">
        <v>585</v>
      </c>
      <c r="C8" s="161" t="s">
        <v>2238</v>
      </c>
      <c r="D8" s="160" t="s">
        <v>392</v>
      </c>
      <c r="E8" s="160" t="s">
        <v>2239</v>
      </c>
      <c r="F8" s="160" t="s">
        <v>2240</v>
      </c>
      <c r="G8" s="160" t="s">
        <v>2241</v>
      </c>
      <c r="H8" s="160" t="s">
        <v>2242</v>
      </c>
      <c r="I8" s="160" t="s">
        <v>461</v>
      </c>
      <c r="J8" s="160" t="s">
        <v>2243</v>
      </c>
      <c r="K8" s="160" t="s">
        <v>2244</v>
      </c>
      <c r="L8" s="160" t="s">
        <v>2245</v>
      </c>
      <c r="M8" s="160" t="s">
        <v>2246</v>
      </c>
      <c r="N8" s="160" t="s">
        <v>405</v>
      </c>
      <c r="O8" s="160" t="s">
        <v>2247</v>
      </c>
      <c r="P8" s="162" t="s">
        <v>2248</v>
      </c>
      <c r="Q8" s="160" t="s">
        <v>2249</v>
      </c>
      <c r="R8" s="160" t="s">
        <v>2250</v>
      </c>
      <c r="S8" s="160" t="s">
        <v>2249</v>
      </c>
      <c r="T8" s="160" t="s">
        <v>2251</v>
      </c>
      <c r="U8" s="160" t="s">
        <v>2244</v>
      </c>
      <c r="V8" s="160" t="s">
        <v>2252</v>
      </c>
      <c r="W8" s="160" t="s">
        <v>2253</v>
      </c>
      <c r="X8" s="160" t="s">
        <v>2254</v>
      </c>
      <c r="Y8" s="160" t="s">
        <v>2255</v>
      </c>
      <c r="Z8" s="160" t="s">
        <v>2256</v>
      </c>
      <c r="AA8" s="160" t="s">
        <v>2257</v>
      </c>
      <c r="AB8" s="160" t="s">
        <v>2258</v>
      </c>
      <c r="AC8" s="160" t="s">
        <v>2259</v>
      </c>
      <c r="AD8" s="160" t="s">
        <v>2260</v>
      </c>
      <c r="AE8" s="160" t="s">
        <v>2261</v>
      </c>
      <c r="AF8" s="160" t="s">
        <v>2262</v>
      </c>
      <c r="AG8" s="160" t="s">
        <v>2247</v>
      </c>
      <c r="AH8" s="161" t="s">
        <v>2248</v>
      </c>
      <c r="AI8" s="160" t="s">
        <v>2263</v>
      </c>
      <c r="AJ8" s="160" t="s">
        <v>2264</v>
      </c>
      <c r="AK8" s="162" t="s">
        <v>2265</v>
      </c>
      <c r="AL8" s="162" t="s">
        <v>2266</v>
      </c>
      <c r="AM8" s="160" t="s">
        <v>2267</v>
      </c>
      <c r="AN8" s="161" t="s">
        <v>2265</v>
      </c>
      <c r="AO8" s="162" t="s">
        <v>2266</v>
      </c>
      <c r="AP8" s="160" t="s">
        <v>2268</v>
      </c>
      <c r="AQ8" s="160" t="s">
        <v>2269</v>
      </c>
      <c r="AR8" s="160" t="s">
        <v>2270</v>
      </c>
      <c r="AS8" s="160" t="s">
        <v>2271</v>
      </c>
      <c r="AT8" s="160" t="s">
        <v>2272</v>
      </c>
      <c r="AU8" s="162" t="s">
        <v>2273</v>
      </c>
      <c r="AV8" s="162" t="s">
        <v>2274</v>
      </c>
      <c r="AW8" s="160" t="s">
        <v>2275</v>
      </c>
      <c r="AX8" s="160" t="s">
        <v>2276</v>
      </c>
      <c r="AY8" s="160" t="s">
        <v>2277</v>
      </c>
      <c r="AZ8" s="160" t="s">
        <v>2278</v>
      </c>
      <c r="BA8" s="160" t="s">
        <v>2279</v>
      </c>
      <c r="BB8" s="160" t="s">
        <v>2280</v>
      </c>
      <c r="BC8" s="162" t="s">
        <v>38</v>
      </c>
      <c r="BD8" s="160" t="s">
        <v>322</v>
      </c>
      <c r="BE8" s="160" t="s">
        <v>2281</v>
      </c>
      <c r="BF8" s="160" t="s">
        <v>2282</v>
      </c>
      <c r="BG8" s="162" t="s">
        <v>2273</v>
      </c>
      <c r="BH8" s="162" t="s">
        <v>2274</v>
      </c>
      <c r="BI8" s="160" t="s">
        <v>2283</v>
      </c>
      <c r="BJ8" s="160" t="s">
        <v>2284</v>
      </c>
      <c r="BK8" s="160" t="s">
        <v>2285</v>
      </c>
      <c r="BL8" s="160" t="s">
        <v>2286</v>
      </c>
      <c r="BM8" s="160" t="s">
        <v>2287</v>
      </c>
      <c r="BN8" s="160" t="s">
        <v>2288</v>
      </c>
      <c r="BO8" s="162" t="s">
        <v>38</v>
      </c>
      <c r="BP8" s="160" t="s">
        <v>2289</v>
      </c>
      <c r="BQ8" s="160" t="s">
        <v>2290</v>
      </c>
      <c r="BR8" s="160" t="s">
        <v>2291</v>
      </c>
      <c r="BS8" s="160" t="s">
        <v>2292</v>
      </c>
      <c r="BT8" s="160" t="s">
        <v>2293</v>
      </c>
      <c r="BU8" s="160" t="s">
        <v>2294</v>
      </c>
      <c r="BV8" s="160" t="s">
        <v>2294</v>
      </c>
      <c r="BW8" s="160" t="s">
        <v>2295</v>
      </c>
      <c r="BX8" s="160" t="s">
        <v>2296</v>
      </c>
      <c r="BY8" s="160" t="s">
        <v>2297</v>
      </c>
      <c r="BZ8" s="160" t="s">
        <v>2298</v>
      </c>
      <c r="CA8" s="160" t="s">
        <v>2299</v>
      </c>
      <c r="CB8" s="160" t="s">
        <v>2300</v>
      </c>
      <c r="CC8" s="160" t="s">
        <v>2301</v>
      </c>
      <c r="CD8" s="160" t="s">
        <v>2302</v>
      </c>
      <c r="CE8" s="160" t="s">
        <v>2303</v>
      </c>
      <c r="CF8" s="160" t="s">
        <v>2304</v>
      </c>
      <c r="CG8" s="160" t="s">
        <v>2305</v>
      </c>
      <c r="CH8" s="160" t="s">
        <v>2306</v>
      </c>
      <c r="CI8" s="160" t="s">
        <v>2307</v>
      </c>
      <c r="CJ8" s="160" t="s">
        <v>2308</v>
      </c>
      <c r="CK8" s="160" t="s">
        <v>2309</v>
      </c>
      <c r="CL8" s="160" t="s">
        <v>2310</v>
      </c>
      <c r="CM8" s="160" t="s">
        <v>2311</v>
      </c>
      <c r="CN8" s="160" t="s">
        <v>2312</v>
      </c>
      <c r="CO8" s="160" t="s">
        <v>2313</v>
      </c>
      <c r="CP8" s="160" t="s">
        <v>2314</v>
      </c>
      <c r="CQ8" s="160" t="s">
        <v>2315</v>
      </c>
      <c r="CR8" s="160" t="s">
        <v>2316</v>
      </c>
      <c r="CS8" s="160" t="s">
        <v>2317</v>
      </c>
      <c r="CT8" s="160" t="s">
        <v>2318</v>
      </c>
      <c r="CU8" s="160" t="s">
        <v>2319</v>
      </c>
      <c r="CV8" s="160" t="s">
        <v>2320</v>
      </c>
      <c r="CW8" s="160" t="s">
        <v>2321</v>
      </c>
      <c r="CX8" s="160" t="s">
        <v>2322</v>
      </c>
      <c r="CY8" s="160" t="s">
        <v>2323</v>
      </c>
      <c r="CZ8" s="160" t="s">
        <v>2324</v>
      </c>
      <c r="DA8" s="160" t="s">
        <v>2325</v>
      </c>
      <c r="DB8" s="160" t="s">
        <v>2326</v>
      </c>
      <c r="DC8" s="160" t="s">
        <v>2327</v>
      </c>
      <c r="DD8" s="160" t="s">
        <v>2328</v>
      </c>
      <c r="DE8" s="160" t="s">
        <v>2307</v>
      </c>
      <c r="DF8" s="160" t="s">
        <v>2308</v>
      </c>
      <c r="DG8" s="160" t="s">
        <v>2329</v>
      </c>
      <c r="DH8" s="160" t="s">
        <v>2330</v>
      </c>
      <c r="DI8" s="160" t="s">
        <v>2331</v>
      </c>
      <c r="DJ8" s="160" t="s">
        <v>2332</v>
      </c>
      <c r="DK8" s="160" t="s">
        <v>382</v>
      </c>
      <c r="DL8" s="160" t="s">
        <v>2333</v>
      </c>
      <c r="DM8" s="160" t="s">
        <v>2324</v>
      </c>
      <c r="DN8" s="160" t="s">
        <v>2325</v>
      </c>
      <c r="DO8" s="160" t="s">
        <v>2326</v>
      </c>
      <c r="DP8" s="160" t="s">
        <v>2334</v>
      </c>
      <c r="DQ8" s="160" t="s">
        <v>2335</v>
      </c>
      <c r="DR8" s="160" t="s">
        <v>2336</v>
      </c>
      <c r="DS8" s="160" t="s">
        <v>2337</v>
      </c>
      <c r="DT8" s="160" t="s">
        <v>2338</v>
      </c>
      <c r="DU8" s="160" t="s">
        <v>2339</v>
      </c>
      <c r="DV8" s="160" t="s">
        <v>2323</v>
      </c>
      <c r="DW8" s="160" t="s">
        <v>2324</v>
      </c>
      <c r="DX8" s="160" t="s">
        <v>2329</v>
      </c>
      <c r="DY8" s="160" t="s">
        <v>2337</v>
      </c>
      <c r="DZ8" s="160" t="s">
        <v>467</v>
      </c>
      <c r="EA8" s="160" t="s">
        <v>2340</v>
      </c>
      <c r="EB8" s="160" t="s">
        <v>2341</v>
      </c>
      <c r="EC8" s="160" t="s">
        <v>2342</v>
      </c>
      <c r="ED8" s="160" t="s">
        <v>2343</v>
      </c>
      <c r="EE8" s="160" t="s">
        <v>2344</v>
      </c>
      <c r="EF8" s="160" t="s">
        <v>2345</v>
      </c>
      <c r="EG8" s="160" t="s">
        <v>2346</v>
      </c>
      <c r="EH8" s="160" t="s">
        <v>2281</v>
      </c>
      <c r="EI8" s="160" t="s">
        <v>2291</v>
      </c>
      <c r="EJ8" s="160" t="s">
        <v>185</v>
      </c>
      <c r="EK8" s="160" t="s">
        <v>2347</v>
      </c>
      <c r="EL8" s="160" t="s">
        <v>2348</v>
      </c>
      <c r="EM8" s="160" t="s">
        <v>2349</v>
      </c>
      <c r="EN8" s="160" t="s">
        <v>426</v>
      </c>
      <c r="EO8" s="160" t="s">
        <v>2350</v>
      </c>
      <c r="EP8" s="160" t="s">
        <v>2351</v>
      </c>
      <c r="EQ8" s="160" t="s">
        <v>2352</v>
      </c>
      <c r="ER8" s="160" t="s">
        <v>2353</v>
      </c>
      <c r="ES8" s="160" t="s">
        <v>2354</v>
      </c>
      <c r="ET8" s="160" t="s">
        <v>2355</v>
      </c>
      <c r="EU8" s="160" t="s">
        <v>2356</v>
      </c>
      <c r="EV8" s="160" t="s">
        <v>2357</v>
      </c>
      <c r="EW8" s="160" t="s">
        <v>2358</v>
      </c>
      <c r="EX8" s="160" t="s">
        <v>2359</v>
      </c>
      <c r="EY8" s="160" t="s">
        <v>2360</v>
      </c>
      <c r="EZ8" s="160" t="s">
        <v>2361</v>
      </c>
      <c r="FA8" s="160" t="s">
        <v>2362</v>
      </c>
      <c r="FB8" s="160" t="s">
        <v>2363</v>
      </c>
      <c r="FC8" s="160" t="s">
        <v>2346</v>
      </c>
      <c r="FD8" s="160" t="s">
        <v>426</v>
      </c>
      <c r="FE8" s="160" t="s">
        <v>2364</v>
      </c>
      <c r="FF8" s="160" t="s">
        <v>2365</v>
      </c>
      <c r="FG8" s="160" t="s">
        <v>2366</v>
      </c>
      <c r="FH8" s="160" t="s">
        <v>2367</v>
      </c>
      <c r="FI8" s="160" t="s">
        <v>2368</v>
      </c>
      <c r="FJ8" s="160" t="s">
        <v>2369</v>
      </c>
      <c r="FK8" s="160" t="s">
        <v>2300</v>
      </c>
      <c r="FL8" s="160" t="s">
        <v>2301</v>
      </c>
      <c r="FM8" s="160" t="s">
        <v>2370</v>
      </c>
      <c r="FN8" s="160" t="s">
        <v>467</v>
      </c>
      <c r="FO8" s="160" t="s">
        <v>2340</v>
      </c>
      <c r="FP8" s="160" t="s">
        <v>2371</v>
      </c>
      <c r="FQ8" s="160" t="s">
        <v>2372</v>
      </c>
      <c r="FR8" s="162" t="s">
        <v>2373</v>
      </c>
      <c r="FS8" s="160" t="s">
        <v>2374</v>
      </c>
      <c r="FT8" s="160" t="s">
        <v>2375</v>
      </c>
      <c r="FU8" s="160" t="s">
        <v>2376</v>
      </c>
      <c r="FV8" s="160" t="s">
        <v>2377</v>
      </c>
      <c r="FW8" s="160" t="s">
        <v>2378</v>
      </c>
      <c r="FX8" s="160" t="s">
        <v>2379</v>
      </c>
      <c r="FY8" s="160" t="s">
        <v>2380</v>
      </c>
      <c r="FZ8" s="160" t="s">
        <v>2381</v>
      </c>
      <c r="GA8" s="160" t="s">
        <v>2382</v>
      </c>
      <c r="GB8" s="160" t="s">
        <v>2347</v>
      </c>
      <c r="GC8" s="162" t="s">
        <v>2383</v>
      </c>
      <c r="GD8" s="160" t="s">
        <v>2372</v>
      </c>
      <c r="GE8" s="160" t="s">
        <v>2371</v>
      </c>
      <c r="GF8" s="160" t="s">
        <v>2384</v>
      </c>
      <c r="GG8" s="162" t="s">
        <v>2385</v>
      </c>
      <c r="GH8" s="160" t="s">
        <v>2386</v>
      </c>
      <c r="GI8" s="160" t="s">
        <v>2387</v>
      </c>
      <c r="GJ8" s="160" t="s">
        <v>2323</v>
      </c>
      <c r="GK8" s="160" t="s">
        <v>2388</v>
      </c>
      <c r="GL8" s="160" t="s">
        <v>2389</v>
      </c>
      <c r="GM8" s="160" t="s">
        <v>2390</v>
      </c>
      <c r="GN8" s="160" t="s">
        <v>2391</v>
      </c>
      <c r="GO8" s="160" t="s">
        <v>2392</v>
      </c>
      <c r="GP8" s="160" t="s">
        <v>2393</v>
      </c>
      <c r="GQ8" s="160" t="s">
        <v>2394</v>
      </c>
      <c r="GR8" s="162" t="s">
        <v>2393</v>
      </c>
      <c r="GS8" s="160" t="s">
        <v>2395</v>
      </c>
      <c r="GT8" s="160" t="s">
        <v>2396</v>
      </c>
      <c r="GU8" s="160" t="s">
        <v>2397</v>
      </c>
      <c r="GV8" s="160" t="s">
        <v>2398</v>
      </c>
      <c r="GW8" s="160" t="s">
        <v>2399</v>
      </c>
      <c r="GX8" s="160" t="s">
        <v>2400</v>
      </c>
      <c r="GY8" s="160" t="s">
        <v>2401</v>
      </c>
      <c r="GZ8" s="160" t="s">
        <v>2402</v>
      </c>
      <c r="HA8" s="160" t="s">
        <v>2403</v>
      </c>
      <c r="HB8" s="160" t="s">
        <v>2404</v>
      </c>
      <c r="HC8" s="162" t="s">
        <v>2405</v>
      </c>
      <c r="HD8" s="162" t="s">
        <v>2406</v>
      </c>
      <c r="HE8" s="160" t="s">
        <v>2407</v>
      </c>
      <c r="HF8" s="160" t="s">
        <v>2407</v>
      </c>
      <c r="HG8" s="160" t="s">
        <v>550</v>
      </c>
      <c r="HH8" s="160" t="s">
        <v>550</v>
      </c>
      <c r="HI8" s="160" t="s">
        <v>2408</v>
      </c>
      <c r="HJ8" s="162" t="s">
        <v>2405</v>
      </c>
      <c r="HK8" s="162" t="s">
        <v>2406</v>
      </c>
      <c r="HL8" s="160" t="s">
        <v>575</v>
      </c>
      <c r="HM8" s="160" t="s">
        <v>558</v>
      </c>
      <c r="HN8" s="160" t="s">
        <v>2409</v>
      </c>
      <c r="HO8" s="160" t="s">
        <v>2410</v>
      </c>
      <c r="HP8" s="160" t="s">
        <v>2411</v>
      </c>
      <c r="HQ8" s="160" t="s">
        <v>2412</v>
      </c>
      <c r="HR8" s="160" t="s">
        <v>2413</v>
      </c>
      <c r="HS8" s="160" t="s">
        <v>2414</v>
      </c>
      <c r="HT8" s="160" t="s">
        <v>2415</v>
      </c>
      <c r="HU8" s="160" t="s">
        <v>2416</v>
      </c>
      <c r="HV8" s="160" t="s">
        <v>2417</v>
      </c>
      <c r="HW8" s="160" t="s">
        <v>2418</v>
      </c>
      <c r="HX8" s="160" t="s">
        <v>2419</v>
      </c>
      <c r="HY8" s="160" t="s">
        <v>2420</v>
      </c>
      <c r="HZ8" s="160" t="s">
        <v>2421</v>
      </c>
      <c r="IA8" s="160" t="s">
        <v>2422</v>
      </c>
      <c r="IB8" s="160" t="s">
        <v>2423</v>
      </c>
      <c r="IC8" s="160" t="s">
        <v>2424</v>
      </c>
      <c r="ID8" s="160" t="s">
        <v>2425</v>
      </c>
      <c r="IE8" s="160" t="s">
        <v>2426</v>
      </c>
      <c r="IF8" s="160" t="s">
        <v>2427</v>
      </c>
      <c r="IG8" s="160" t="s">
        <v>2413</v>
      </c>
      <c r="IH8" s="160" t="s">
        <v>2414</v>
      </c>
      <c r="II8" s="160" t="s">
        <v>2428</v>
      </c>
      <c r="IJ8" s="160" t="s">
        <v>2429</v>
      </c>
      <c r="IK8" s="160" t="s">
        <v>2408</v>
      </c>
      <c r="IL8" s="160" t="s">
        <v>185</v>
      </c>
      <c r="IM8" s="162" t="s">
        <v>569</v>
      </c>
      <c r="IN8" s="162" t="s">
        <v>2430</v>
      </c>
      <c r="IO8" s="160" t="s">
        <v>2431</v>
      </c>
      <c r="IP8" s="160" t="s">
        <v>2430</v>
      </c>
      <c r="IQ8" s="160" t="s">
        <v>202</v>
      </c>
      <c r="IR8" s="160" t="s">
        <v>2432</v>
      </c>
      <c r="IS8" s="160" t="s">
        <v>2433</v>
      </c>
      <c r="IT8" s="162" t="s">
        <v>202</v>
      </c>
      <c r="IU8" s="160" t="s">
        <v>2434</v>
      </c>
      <c r="IV8" s="160" t="s">
        <v>2435</v>
      </c>
      <c r="IW8" s="160" t="s">
        <v>2432</v>
      </c>
      <c r="IX8" s="162" t="s">
        <v>569</v>
      </c>
      <c r="IY8" s="160" t="s">
        <v>2433</v>
      </c>
      <c r="IZ8" s="160" t="s">
        <v>2436</v>
      </c>
      <c r="JA8" s="160" t="s">
        <v>2436</v>
      </c>
      <c r="JB8" s="160" t="s">
        <v>2437</v>
      </c>
      <c r="JC8" s="160" t="s">
        <v>2438</v>
      </c>
      <c r="JD8" s="160" t="s">
        <v>2439</v>
      </c>
      <c r="JE8" s="160" t="s">
        <v>2440</v>
      </c>
      <c r="JF8" s="160" t="s">
        <v>2441</v>
      </c>
      <c r="JG8" s="160" t="s">
        <v>2439</v>
      </c>
      <c r="JH8" s="160" t="s">
        <v>2442</v>
      </c>
      <c r="JI8" s="160" t="s">
        <v>2443</v>
      </c>
      <c r="JJ8" s="160" t="s">
        <v>2442</v>
      </c>
      <c r="JK8" s="160" t="s">
        <v>2444</v>
      </c>
      <c r="JL8" s="160" t="s">
        <v>2445</v>
      </c>
      <c r="JM8" s="160" t="s">
        <v>2446</v>
      </c>
      <c r="JN8" s="160" t="s">
        <v>2447</v>
      </c>
      <c r="JO8" s="160" t="s">
        <v>2448</v>
      </c>
      <c r="JP8" s="160" t="s">
        <v>2449</v>
      </c>
      <c r="JQ8" s="160" t="s">
        <v>2450</v>
      </c>
      <c r="JR8" s="160" t="s">
        <v>2451</v>
      </c>
      <c r="JS8" s="160" t="s">
        <v>2452</v>
      </c>
      <c r="JT8" s="160" t="s">
        <v>2453</v>
      </c>
      <c r="JU8" s="160" t="s">
        <v>2454</v>
      </c>
      <c r="JV8" s="160" t="s">
        <v>2427</v>
      </c>
      <c r="JW8" s="160" t="s">
        <v>2455</v>
      </c>
      <c r="JX8" s="160" t="s">
        <v>2456</v>
      </c>
      <c r="JY8" s="160" t="s">
        <v>2457</v>
      </c>
      <c r="JZ8" s="160" t="s">
        <v>2458</v>
      </c>
      <c r="KA8" s="160" t="s">
        <v>572</v>
      </c>
      <c r="KB8" s="160" t="s">
        <v>575</v>
      </c>
      <c r="KC8" s="160" t="s">
        <v>2459</v>
      </c>
      <c r="KD8" s="160" t="s">
        <v>572</v>
      </c>
      <c r="KE8" s="160" t="s">
        <v>558</v>
      </c>
      <c r="KF8" s="160" t="s">
        <v>2460</v>
      </c>
      <c r="KG8" s="160" t="s">
        <v>2461</v>
      </c>
      <c r="KH8" s="160" t="s">
        <v>2461</v>
      </c>
      <c r="KI8" s="160" t="s">
        <v>2462</v>
      </c>
      <c r="KJ8" s="160" t="s">
        <v>2293</v>
      </c>
    </row>
    <row r="9" spans="1:296" ht="18" customHeight="1" x14ac:dyDescent="0.3">
      <c r="A9" s="163" t="s">
        <v>47</v>
      </c>
      <c r="B9" s="163" t="s">
        <v>797</v>
      </c>
      <c r="C9" s="164"/>
      <c r="D9" s="165">
        <v>0</v>
      </c>
      <c r="E9" s="165">
        <v>16.8139</v>
      </c>
      <c r="F9" s="165">
        <v>-25.8809</v>
      </c>
      <c r="G9" s="165">
        <v>-14.6235</v>
      </c>
      <c r="H9" s="165">
        <v>30.136800000000001</v>
      </c>
      <c r="I9" s="164"/>
      <c r="J9" s="165">
        <v>45.497300000000003</v>
      </c>
      <c r="K9" s="165">
        <v>-116.6925</v>
      </c>
      <c r="L9" s="165">
        <v>68.466700000000003</v>
      </c>
      <c r="M9" s="165">
        <v>34.672899999999998</v>
      </c>
      <c r="N9" s="164"/>
      <c r="O9" s="165">
        <v>2.2200000000000002</v>
      </c>
      <c r="P9" s="165">
        <v>-27.108000000000001</v>
      </c>
      <c r="Q9" s="165">
        <v>24.2</v>
      </c>
      <c r="R9" s="165">
        <v>9.9359999999999999</v>
      </c>
      <c r="S9" s="165">
        <v>-24.2</v>
      </c>
      <c r="T9" s="165">
        <v>14.6496</v>
      </c>
      <c r="U9" s="165">
        <v>77.814999999999998</v>
      </c>
      <c r="V9" s="165">
        <v>11.6694</v>
      </c>
      <c r="W9" s="165">
        <v>11.372400000000001</v>
      </c>
      <c r="X9" s="165">
        <v>19.487300000000001</v>
      </c>
      <c r="Y9" s="165">
        <v>7.3155000000000001</v>
      </c>
      <c r="Z9" s="165">
        <v>4.8844000000000003</v>
      </c>
      <c r="AA9" s="165">
        <v>7.0224000000000002</v>
      </c>
      <c r="AB9" s="164"/>
      <c r="AC9" s="164"/>
      <c r="AD9" s="165">
        <v>-55.37</v>
      </c>
      <c r="AE9" s="165">
        <v>-55.85</v>
      </c>
      <c r="AF9" s="164"/>
      <c r="AG9" s="165">
        <v>-2.2200000000000002</v>
      </c>
      <c r="AH9" s="165">
        <v>26.4</v>
      </c>
      <c r="AI9" s="165">
        <v>8.4849999999999994</v>
      </c>
      <c r="AJ9" s="165">
        <v>0.192</v>
      </c>
      <c r="AK9" s="165">
        <v>-38.03</v>
      </c>
      <c r="AL9" s="165">
        <v>-38.479999999999997</v>
      </c>
      <c r="AM9" s="165">
        <v>-75.239999999999995</v>
      </c>
      <c r="AN9" s="165">
        <v>38.6</v>
      </c>
      <c r="AO9" s="165">
        <v>38.72</v>
      </c>
      <c r="AP9" s="165">
        <v>12.178800000000001</v>
      </c>
      <c r="AQ9" s="165">
        <v>8.8436000000000003</v>
      </c>
      <c r="AR9" s="165">
        <v>61.697499999999998</v>
      </c>
      <c r="AS9" s="165">
        <v>64.015600000000006</v>
      </c>
      <c r="AT9" s="165">
        <v>30.0989</v>
      </c>
      <c r="AU9" s="165">
        <v>-34.821399999999997</v>
      </c>
      <c r="AV9" s="165">
        <v>-34.981099999999998</v>
      </c>
      <c r="AW9" s="165">
        <v>6.8287000000000004</v>
      </c>
      <c r="AX9" s="165">
        <v>6.7134</v>
      </c>
      <c r="AY9" s="165">
        <v>66.909599999999998</v>
      </c>
      <c r="AZ9" s="165">
        <v>67.586500000000001</v>
      </c>
      <c r="BA9" s="165">
        <v>-24.1905</v>
      </c>
      <c r="BB9" s="165">
        <v>-26.226400000000002</v>
      </c>
      <c r="BC9" s="165">
        <v>-366.74110000000002</v>
      </c>
      <c r="BD9" s="165">
        <v>24.941199999999998</v>
      </c>
      <c r="BE9" s="165">
        <v>-21.5</v>
      </c>
      <c r="BF9" s="165">
        <v>-21.2</v>
      </c>
      <c r="BG9" s="165">
        <v>40.774999999999999</v>
      </c>
      <c r="BH9" s="165">
        <v>39.812600000000003</v>
      </c>
      <c r="BI9" s="165">
        <v>-5.484</v>
      </c>
      <c r="BJ9" s="164"/>
      <c r="BK9" s="165">
        <v>-42.636299999999999</v>
      </c>
      <c r="BL9" s="165">
        <v>3.1892999999999998</v>
      </c>
      <c r="BM9" s="165">
        <v>9.9284999999999997</v>
      </c>
      <c r="BN9" s="165">
        <v>6.7263999999999999</v>
      </c>
      <c r="BO9" s="165">
        <v>410.90109999999999</v>
      </c>
      <c r="BP9" s="165">
        <v>123.2032</v>
      </c>
      <c r="BQ9" s="165">
        <v>123.2337</v>
      </c>
      <c r="BR9" s="165">
        <v>-391.06060000000002</v>
      </c>
      <c r="BS9" s="165">
        <v>486.19760000000002</v>
      </c>
      <c r="BT9" s="164"/>
      <c r="BU9" s="165">
        <v>-65.291499999999999</v>
      </c>
      <c r="BV9" s="165">
        <v>66.471100000000007</v>
      </c>
      <c r="BW9" s="165">
        <v>87.141499999999994</v>
      </c>
      <c r="BX9" s="165">
        <v>25.6</v>
      </c>
      <c r="BY9" s="165">
        <v>28.76</v>
      </c>
      <c r="BZ9" s="165">
        <v>59.71</v>
      </c>
      <c r="CA9" s="165">
        <v>82.67</v>
      </c>
      <c r="CB9" s="165">
        <v>-45.809100000000001</v>
      </c>
      <c r="CC9" s="165">
        <v>-44.737499999999997</v>
      </c>
      <c r="CD9" s="165">
        <v>124.3729</v>
      </c>
      <c r="CE9" s="165">
        <v>124.6426</v>
      </c>
      <c r="CF9" s="165">
        <v>31.698</v>
      </c>
      <c r="CG9" s="165">
        <v>-135.16249999999999</v>
      </c>
      <c r="CH9" s="165">
        <v>-134.126</v>
      </c>
      <c r="CI9" s="165">
        <v>-7.0879000000000003</v>
      </c>
      <c r="CJ9" s="164"/>
      <c r="CK9" s="164"/>
      <c r="CL9" s="165">
        <v>24.035</v>
      </c>
      <c r="CM9" s="165">
        <v>107.8</v>
      </c>
      <c r="CN9" s="165">
        <v>97.4</v>
      </c>
      <c r="CO9" s="165">
        <v>-15.08</v>
      </c>
      <c r="CP9" s="165">
        <v>44.104599999999998</v>
      </c>
      <c r="CQ9" s="165">
        <v>43.470500000000001</v>
      </c>
      <c r="CR9" s="165">
        <v>44.058100000000003</v>
      </c>
      <c r="CS9" s="165">
        <v>9.4949999999999992</v>
      </c>
      <c r="CT9" s="165">
        <v>9.6071000000000009</v>
      </c>
      <c r="CU9" s="165">
        <v>31.5855</v>
      </c>
      <c r="CV9" s="165">
        <v>-86.172899999999998</v>
      </c>
      <c r="CW9" s="165">
        <v>33.217199999999998</v>
      </c>
      <c r="CX9" s="165">
        <v>14.142799999999999</v>
      </c>
      <c r="CY9" s="165">
        <v>54.66</v>
      </c>
      <c r="CZ9" s="165">
        <v>30.08</v>
      </c>
      <c r="DA9" s="165">
        <v>39.1479</v>
      </c>
      <c r="DB9" s="165">
        <v>36.918599999999998</v>
      </c>
      <c r="DC9" s="165">
        <v>-29.032800000000002</v>
      </c>
      <c r="DD9" s="164"/>
      <c r="DE9" s="164"/>
      <c r="DF9" s="164"/>
      <c r="DG9" s="165">
        <v>-58.756900000000002</v>
      </c>
      <c r="DH9" s="164"/>
      <c r="DI9" s="164"/>
      <c r="DJ9" s="165">
        <v>-87.3</v>
      </c>
      <c r="DK9" s="165">
        <v>-86.8</v>
      </c>
      <c r="DL9" s="165">
        <v>23.019100000000002</v>
      </c>
      <c r="DM9" s="165">
        <v>31.6</v>
      </c>
      <c r="DN9" s="165">
        <v>42.66</v>
      </c>
      <c r="DO9" s="165">
        <v>42.88</v>
      </c>
      <c r="DP9" s="165">
        <v>31.29</v>
      </c>
      <c r="DQ9" s="165">
        <v>-4.0199999999999996</v>
      </c>
      <c r="DR9" s="165">
        <v>63.472499999999997</v>
      </c>
      <c r="DS9" s="165">
        <v>58.0458</v>
      </c>
      <c r="DT9" s="165">
        <v>-25.69</v>
      </c>
      <c r="DU9" s="165">
        <v>-26.13</v>
      </c>
      <c r="DV9" s="165">
        <v>97.77</v>
      </c>
      <c r="DW9" s="165">
        <v>41.92</v>
      </c>
      <c r="DX9" s="165">
        <v>57.763599999999997</v>
      </c>
      <c r="DY9" s="165">
        <v>56.909100000000002</v>
      </c>
      <c r="DZ9" s="165">
        <v>-32.411099999999998</v>
      </c>
      <c r="EA9" s="165">
        <v>-31.2727</v>
      </c>
      <c r="EB9" s="165">
        <v>151.42080000000001</v>
      </c>
      <c r="EC9" s="165">
        <v>104.9867</v>
      </c>
      <c r="ED9" s="165">
        <v>101.0274</v>
      </c>
      <c r="EE9" s="165">
        <v>102.8686</v>
      </c>
      <c r="EF9" s="165">
        <v>113.0416</v>
      </c>
      <c r="EG9" s="165">
        <v>95.755200000000002</v>
      </c>
      <c r="EH9" s="165">
        <v>-27.59</v>
      </c>
      <c r="EI9" s="165">
        <v>404.33229999999998</v>
      </c>
      <c r="EJ9" s="165">
        <v>367.6463</v>
      </c>
      <c r="EK9" s="164"/>
      <c r="EL9" s="165">
        <v>-28.9102</v>
      </c>
      <c r="EM9" s="165">
        <v>-27.330100000000002</v>
      </c>
      <c r="EN9" s="164"/>
      <c r="EO9" s="165">
        <v>21.904299999999999</v>
      </c>
      <c r="EP9" s="165">
        <v>20.615500000000001</v>
      </c>
      <c r="EQ9" s="165">
        <v>153.66</v>
      </c>
      <c r="ER9" s="165">
        <v>-88.603300000000004</v>
      </c>
      <c r="ES9" s="165">
        <v>-90.01</v>
      </c>
      <c r="ET9" s="165">
        <v>-55.764000000000003</v>
      </c>
      <c r="EU9" s="165">
        <v>0</v>
      </c>
      <c r="EV9" s="165">
        <v>-17.93</v>
      </c>
      <c r="EW9" s="165">
        <v>113.8</v>
      </c>
      <c r="EX9" s="165">
        <v>12.234400000000001</v>
      </c>
      <c r="EY9" s="165">
        <v>-7.5476000000000001</v>
      </c>
      <c r="EZ9" s="165">
        <v>-38.8309</v>
      </c>
      <c r="FA9" s="165">
        <v>-38.360700000000001</v>
      </c>
      <c r="FB9" s="165">
        <v>8.1321999999999992</v>
      </c>
      <c r="FC9" s="165">
        <v>-92.224100000000007</v>
      </c>
      <c r="FD9" s="165">
        <v>60.015000000000001</v>
      </c>
      <c r="FE9" s="165">
        <v>23.7105</v>
      </c>
      <c r="FF9" s="164"/>
      <c r="FG9" s="165">
        <v>25.758700000000001</v>
      </c>
      <c r="FH9" s="165">
        <v>41.141599999999997</v>
      </c>
      <c r="FI9" s="165">
        <v>41.394300000000001</v>
      </c>
      <c r="FJ9" s="165">
        <v>40.031100000000002</v>
      </c>
      <c r="FK9" s="165">
        <v>44.543399999999998</v>
      </c>
      <c r="FL9" s="165">
        <v>44.543399999999998</v>
      </c>
      <c r="FM9" s="165">
        <v>-66.480199999999996</v>
      </c>
      <c r="FN9" s="165">
        <v>34.460599999999999</v>
      </c>
      <c r="FO9" s="165">
        <v>33.764400000000002</v>
      </c>
      <c r="FP9" s="165">
        <v>-49.564900000000002</v>
      </c>
      <c r="FQ9" s="165">
        <v>-34.135199999999998</v>
      </c>
      <c r="FR9" s="165">
        <v>-26.072800000000001</v>
      </c>
      <c r="FS9" s="165">
        <v>-37.840000000000003</v>
      </c>
      <c r="FT9" s="165">
        <v>12.8743</v>
      </c>
      <c r="FU9" s="165">
        <v>0.90359999999999996</v>
      </c>
      <c r="FV9" s="165">
        <v>-9.08</v>
      </c>
      <c r="FW9" s="165">
        <v>19.03</v>
      </c>
      <c r="FX9" s="165">
        <v>-26.922599999999999</v>
      </c>
      <c r="FY9" s="164"/>
      <c r="FZ9" s="165">
        <v>-15.125999999999999</v>
      </c>
      <c r="GA9" s="165">
        <v>1.7889999999999999</v>
      </c>
      <c r="GB9" s="164"/>
      <c r="GC9" s="165">
        <v>16.559999999999999</v>
      </c>
      <c r="GD9" s="165">
        <v>35.333199999999998</v>
      </c>
      <c r="GE9" s="165">
        <v>51.107700000000001</v>
      </c>
      <c r="GF9" s="165">
        <v>15.63</v>
      </c>
      <c r="GG9" s="165">
        <v>61.144500000000001</v>
      </c>
      <c r="GH9" s="165">
        <v>29</v>
      </c>
      <c r="GI9" s="165">
        <v>-17.617699999999999</v>
      </c>
      <c r="GJ9" s="165">
        <v>2.4491000000000001</v>
      </c>
      <c r="GK9" s="165">
        <v>2.4041999999999999</v>
      </c>
      <c r="GL9" s="165">
        <v>1.542</v>
      </c>
      <c r="GM9" s="164"/>
      <c r="GN9" s="164"/>
      <c r="GO9" s="164"/>
      <c r="GP9" s="165">
        <v>-26.927099999999999</v>
      </c>
      <c r="GQ9" s="165">
        <v>17.713200000000001</v>
      </c>
      <c r="GR9" s="165">
        <v>27.420400000000001</v>
      </c>
      <c r="GS9" s="165">
        <v>60.925699999999999</v>
      </c>
      <c r="GT9" s="165">
        <v>62.1586</v>
      </c>
      <c r="GU9" s="165">
        <v>-133.6327</v>
      </c>
      <c r="GV9" s="165">
        <v>-16.324200000000001</v>
      </c>
      <c r="GW9" s="165">
        <v>31.3626</v>
      </c>
      <c r="GX9" s="165">
        <v>-30.3629</v>
      </c>
      <c r="GY9" s="165">
        <v>11.998100000000001</v>
      </c>
      <c r="GZ9" s="165">
        <v>5.9096000000000002</v>
      </c>
      <c r="HA9" s="165">
        <v>5.5913000000000004</v>
      </c>
      <c r="HB9" s="165">
        <v>13.634600000000001</v>
      </c>
      <c r="HC9" s="165">
        <v>170.6448</v>
      </c>
      <c r="HD9" s="165">
        <v>170.0642</v>
      </c>
      <c r="HE9" s="165">
        <v>283.7</v>
      </c>
      <c r="HF9" s="165">
        <v>-282.28519999999997</v>
      </c>
      <c r="HG9" s="165">
        <v>-566.19029999999998</v>
      </c>
      <c r="HH9" s="165">
        <v>570.92570000000001</v>
      </c>
      <c r="HI9" s="165">
        <v>592.06479999999999</v>
      </c>
      <c r="HJ9" s="165">
        <v>-161.94200000000001</v>
      </c>
      <c r="HK9" s="165">
        <v>-163.07470000000001</v>
      </c>
      <c r="HL9" s="164"/>
      <c r="HM9" s="165">
        <v>0</v>
      </c>
      <c r="HN9" s="165">
        <v>73.451099999999997</v>
      </c>
      <c r="HO9" s="165">
        <v>73.497</v>
      </c>
      <c r="HP9" s="164"/>
      <c r="HQ9" s="164"/>
      <c r="HR9" s="165">
        <v>26.1067</v>
      </c>
      <c r="HS9" s="165">
        <v>25.9529</v>
      </c>
      <c r="HT9" s="165">
        <v>-54.134900000000002</v>
      </c>
      <c r="HU9" s="165">
        <v>-54.320099999999996</v>
      </c>
      <c r="HV9" s="165">
        <v>99.17</v>
      </c>
      <c r="HW9" s="165">
        <v>98.59</v>
      </c>
      <c r="HX9" s="165">
        <v>9.3000000000000007</v>
      </c>
      <c r="HY9" s="165">
        <v>10.3</v>
      </c>
      <c r="HZ9" s="165">
        <v>20.592500000000001</v>
      </c>
      <c r="IA9" s="165">
        <v>28.96</v>
      </c>
      <c r="IB9" s="165">
        <v>-335.18239999999997</v>
      </c>
      <c r="IC9" s="165">
        <v>94.670699999999997</v>
      </c>
      <c r="ID9" s="165">
        <v>95.443100000000001</v>
      </c>
      <c r="IE9" s="165">
        <v>12.8</v>
      </c>
      <c r="IF9" s="165">
        <v>-38.200000000000003</v>
      </c>
      <c r="IG9" s="165">
        <v>-25</v>
      </c>
      <c r="IH9" s="165">
        <v>-25.8</v>
      </c>
      <c r="II9" s="165">
        <v>1.9450000000000001</v>
      </c>
      <c r="IJ9" s="165">
        <v>1.7907</v>
      </c>
      <c r="IK9" s="165">
        <v>-581.56119999999999</v>
      </c>
      <c r="IL9" s="165">
        <v>-333.9486</v>
      </c>
      <c r="IM9" s="165">
        <v>460.64830000000001</v>
      </c>
      <c r="IN9" s="165">
        <v>375.95769999999999</v>
      </c>
      <c r="IO9" s="165">
        <v>-25.1798</v>
      </c>
      <c r="IP9" s="165">
        <v>-366.64519999999999</v>
      </c>
      <c r="IQ9" s="165">
        <v>369.5258</v>
      </c>
      <c r="IR9" s="165">
        <v>-141.82069999999999</v>
      </c>
      <c r="IS9" s="165">
        <v>-217.67920000000001</v>
      </c>
      <c r="IT9" s="165">
        <v>-364.09199999999998</v>
      </c>
      <c r="IU9" s="165">
        <v>109.39190000000001</v>
      </c>
      <c r="IV9" s="165">
        <v>106.61790000000001</v>
      </c>
      <c r="IW9" s="165">
        <v>142.02430000000001</v>
      </c>
      <c r="IX9" s="165">
        <v>-449.64100000000002</v>
      </c>
      <c r="IY9" s="165">
        <v>228.92850000000001</v>
      </c>
      <c r="IZ9" s="165">
        <v>-230.65440000000001</v>
      </c>
      <c r="JA9" s="165">
        <v>230.55269999999999</v>
      </c>
      <c r="JB9" s="165">
        <v>-9.0158000000000005</v>
      </c>
      <c r="JC9" s="164"/>
      <c r="JD9" s="165">
        <v>11.04</v>
      </c>
      <c r="JE9" s="165">
        <v>1.1419999999999999</v>
      </c>
      <c r="JF9" s="165">
        <v>1.155</v>
      </c>
      <c r="JG9" s="165">
        <v>-11.04</v>
      </c>
      <c r="JH9" s="165">
        <v>-15.84</v>
      </c>
      <c r="JI9" s="164"/>
      <c r="JJ9" s="165">
        <v>15.9686</v>
      </c>
      <c r="JK9" s="165">
        <v>-25.487100000000002</v>
      </c>
      <c r="JL9" s="165">
        <v>-33.427900000000001</v>
      </c>
      <c r="JM9" s="165">
        <v>15.5</v>
      </c>
      <c r="JN9" s="165">
        <v>54.59</v>
      </c>
      <c r="JO9" s="165">
        <v>54.558999999999997</v>
      </c>
      <c r="JP9" s="164"/>
      <c r="JQ9" s="164"/>
      <c r="JR9" s="165">
        <v>47.654299999999999</v>
      </c>
      <c r="JS9" s="165">
        <v>48.878100000000003</v>
      </c>
      <c r="JT9" s="165">
        <v>47.700400000000002</v>
      </c>
      <c r="JU9" s="164"/>
      <c r="JV9" s="165">
        <v>40</v>
      </c>
      <c r="JW9" s="165">
        <v>31.632100000000001</v>
      </c>
      <c r="JX9" s="165">
        <v>6.25</v>
      </c>
      <c r="JY9" s="164"/>
      <c r="JZ9" s="165">
        <v>46.761299999999999</v>
      </c>
      <c r="KA9" s="164"/>
      <c r="KB9" s="164"/>
      <c r="KC9" s="165">
        <v>46.7102</v>
      </c>
      <c r="KD9" s="164"/>
      <c r="KE9" s="164"/>
      <c r="KF9" s="165">
        <v>1.8688</v>
      </c>
      <c r="KG9" s="165">
        <v>-42.5</v>
      </c>
      <c r="KH9" s="165">
        <v>43.9</v>
      </c>
      <c r="KI9" s="165">
        <v>20.705400000000001</v>
      </c>
      <c r="KJ9" s="165">
        <v>170.22210000000001</v>
      </c>
    </row>
    <row r="10" spans="1:296" ht="18" customHeight="1" x14ac:dyDescent="0.3">
      <c r="A10" s="163" t="s">
        <v>47</v>
      </c>
      <c r="B10" s="163" t="s">
        <v>798</v>
      </c>
      <c r="C10" s="166"/>
      <c r="D10" s="167">
        <v>0</v>
      </c>
      <c r="E10" s="166"/>
      <c r="F10" s="167">
        <v>-25.5212</v>
      </c>
      <c r="G10" s="167">
        <v>-15.476599999999999</v>
      </c>
      <c r="H10" s="167">
        <v>29.833100000000002</v>
      </c>
      <c r="I10" s="166"/>
      <c r="J10" s="167">
        <v>43.6708</v>
      </c>
      <c r="K10" s="167">
        <v>-114.72</v>
      </c>
      <c r="L10" s="167">
        <v>64.827200000000005</v>
      </c>
      <c r="M10" s="167">
        <v>32.716999999999999</v>
      </c>
      <c r="N10" s="166"/>
      <c r="O10" s="167">
        <v>0</v>
      </c>
      <c r="P10" s="167">
        <v>-25.091000000000001</v>
      </c>
      <c r="Q10" s="167">
        <v>22</v>
      </c>
      <c r="R10" s="167">
        <v>9.1080000000000005</v>
      </c>
      <c r="S10" s="167">
        <v>-22</v>
      </c>
      <c r="T10" s="167">
        <v>14.2166</v>
      </c>
      <c r="U10" s="167">
        <v>75.113399999999999</v>
      </c>
      <c r="V10" s="167">
        <v>15.779500000000001</v>
      </c>
      <c r="W10" s="167">
        <v>15.965199999999999</v>
      </c>
      <c r="X10" s="167">
        <v>26.492699999999999</v>
      </c>
      <c r="Y10" s="167">
        <v>7.6003999999999996</v>
      </c>
      <c r="Z10" s="167">
        <v>5.306</v>
      </c>
      <c r="AA10" s="167">
        <v>6.9062999999999999</v>
      </c>
      <c r="AB10" s="166"/>
      <c r="AC10" s="166"/>
      <c r="AD10" s="167">
        <v>-56.4</v>
      </c>
      <c r="AE10" s="167">
        <v>-56.59</v>
      </c>
      <c r="AF10" s="166"/>
      <c r="AG10" s="167">
        <v>0</v>
      </c>
      <c r="AH10" s="167">
        <v>24.2</v>
      </c>
      <c r="AI10" s="167">
        <v>7.9630000000000001</v>
      </c>
      <c r="AJ10" s="167">
        <v>0.188</v>
      </c>
      <c r="AK10" s="167">
        <v>-37.74</v>
      </c>
      <c r="AL10" s="167">
        <v>-38.020000000000003</v>
      </c>
      <c r="AM10" s="167">
        <v>-76.22</v>
      </c>
      <c r="AN10" s="167">
        <v>37.99</v>
      </c>
      <c r="AO10" s="167">
        <v>38.119999999999997</v>
      </c>
      <c r="AP10" s="167">
        <v>11.7136</v>
      </c>
      <c r="AQ10" s="167">
        <v>8.9481999999999999</v>
      </c>
      <c r="AR10" s="167">
        <v>59.916400000000003</v>
      </c>
      <c r="AS10" s="167">
        <v>61.648699999999998</v>
      </c>
      <c r="AT10" s="167">
        <v>39.460900000000002</v>
      </c>
      <c r="AU10" s="167">
        <v>-35.645299999999999</v>
      </c>
      <c r="AV10" s="167">
        <v>-35.515000000000001</v>
      </c>
      <c r="AW10" s="167">
        <v>6.7664</v>
      </c>
      <c r="AX10" s="167">
        <v>7.3836000000000004</v>
      </c>
      <c r="AY10" s="167">
        <v>68.397999999999996</v>
      </c>
      <c r="AZ10" s="167">
        <v>69.385300000000001</v>
      </c>
      <c r="BA10" s="167">
        <v>-25.589500000000001</v>
      </c>
      <c r="BB10" s="167">
        <v>-28.748100000000001</v>
      </c>
      <c r="BC10" s="167">
        <v>-380.19</v>
      </c>
      <c r="BD10" s="167">
        <v>23.828900000000001</v>
      </c>
      <c r="BE10" s="167">
        <v>-21</v>
      </c>
      <c r="BF10" s="167">
        <v>-21</v>
      </c>
      <c r="BG10" s="167">
        <v>41.274099999999997</v>
      </c>
      <c r="BH10" s="167">
        <v>40.299599999999998</v>
      </c>
      <c r="BI10" s="167">
        <v>-5.1689999999999996</v>
      </c>
      <c r="BJ10" s="166"/>
      <c r="BK10" s="167">
        <v>-42.957999999999998</v>
      </c>
      <c r="BL10" s="167">
        <v>2.5230000000000001</v>
      </c>
      <c r="BM10" s="167">
        <v>10.532999999999999</v>
      </c>
      <c r="BN10" s="167">
        <v>6.8907999999999996</v>
      </c>
      <c r="BO10" s="167">
        <v>421.18579999999997</v>
      </c>
      <c r="BP10" s="167">
        <v>118.5339</v>
      </c>
      <c r="BQ10" s="167">
        <v>118.6254</v>
      </c>
      <c r="BR10" s="167">
        <v>-396.33080000000001</v>
      </c>
      <c r="BS10" s="167">
        <v>464.50459999999998</v>
      </c>
      <c r="BT10" s="166"/>
      <c r="BU10" s="167">
        <v>-58.134</v>
      </c>
      <c r="BV10" s="167">
        <v>59.475200000000001</v>
      </c>
      <c r="BW10" s="167">
        <v>85.215400000000002</v>
      </c>
      <c r="BX10" s="167">
        <v>24.98</v>
      </c>
      <c r="BY10" s="167">
        <v>27.41</v>
      </c>
      <c r="BZ10" s="167">
        <v>57.29</v>
      </c>
      <c r="CA10" s="167">
        <v>80.64</v>
      </c>
      <c r="CB10" s="167">
        <v>-50.899500000000003</v>
      </c>
      <c r="CC10" s="167">
        <v>-50.631599999999999</v>
      </c>
      <c r="CD10" s="167">
        <v>121.9371</v>
      </c>
      <c r="CE10" s="167">
        <v>122.6537</v>
      </c>
      <c r="CF10" s="167">
        <v>34.889200000000002</v>
      </c>
      <c r="CG10" s="167">
        <v>-119.16119999999999</v>
      </c>
      <c r="CH10" s="167">
        <v>-119.0364</v>
      </c>
      <c r="CI10" s="167">
        <v>-2.2692999999999999</v>
      </c>
      <c r="CJ10" s="166"/>
      <c r="CK10" s="166"/>
      <c r="CL10" s="167">
        <v>26.315999999999999</v>
      </c>
      <c r="CM10" s="167">
        <v>97.7</v>
      </c>
      <c r="CN10" s="167">
        <v>88.5</v>
      </c>
      <c r="CO10" s="167">
        <v>-14.84</v>
      </c>
      <c r="CP10" s="167">
        <v>47.662199999999999</v>
      </c>
      <c r="CQ10" s="167">
        <v>46.476399999999998</v>
      </c>
      <c r="CR10" s="167">
        <v>46.406399999999998</v>
      </c>
      <c r="CS10" s="167">
        <v>12.178900000000001</v>
      </c>
      <c r="CT10" s="167">
        <v>12.5275</v>
      </c>
      <c r="CU10" s="167">
        <v>32.576000000000001</v>
      </c>
      <c r="CV10" s="167">
        <v>-89.184100000000001</v>
      </c>
      <c r="CW10" s="167">
        <v>34.670499999999997</v>
      </c>
      <c r="CX10" s="167">
        <v>13.411099999999999</v>
      </c>
      <c r="CY10" s="167">
        <v>50</v>
      </c>
      <c r="CZ10" s="167">
        <v>27.65</v>
      </c>
      <c r="DA10" s="167">
        <v>37.2729</v>
      </c>
      <c r="DB10" s="167">
        <v>35.160800000000002</v>
      </c>
      <c r="DC10" s="167">
        <v>-27.809200000000001</v>
      </c>
      <c r="DD10" s="166"/>
      <c r="DE10" s="166"/>
      <c r="DF10" s="166"/>
      <c r="DG10" s="167">
        <v>-82.762299999999996</v>
      </c>
      <c r="DH10" s="166"/>
      <c r="DI10" s="166"/>
      <c r="DJ10" s="167">
        <v>-84.9</v>
      </c>
      <c r="DK10" s="166"/>
      <c r="DL10" s="167">
        <v>23.2608</v>
      </c>
      <c r="DM10" s="167">
        <v>29.9</v>
      </c>
      <c r="DN10" s="167">
        <v>38.74</v>
      </c>
      <c r="DO10" s="167">
        <v>40.58</v>
      </c>
      <c r="DP10" s="167">
        <v>29.68</v>
      </c>
      <c r="DQ10" s="167">
        <v>-3.3</v>
      </c>
      <c r="DR10" s="167">
        <v>61.984499999999997</v>
      </c>
      <c r="DS10" s="167">
        <v>82.357200000000006</v>
      </c>
      <c r="DT10" s="167">
        <v>-26.53</v>
      </c>
      <c r="DU10" s="167">
        <v>-26.77</v>
      </c>
      <c r="DV10" s="167">
        <v>95.46</v>
      </c>
      <c r="DW10" s="167">
        <v>39.86</v>
      </c>
      <c r="DX10" s="167">
        <v>77.618200000000002</v>
      </c>
      <c r="DY10" s="167">
        <v>77.072699999999998</v>
      </c>
      <c r="DZ10" s="167">
        <v>-32.557400000000001</v>
      </c>
      <c r="EA10" s="167">
        <v>-32.200000000000003</v>
      </c>
      <c r="EB10" s="167">
        <v>155.45269999999999</v>
      </c>
      <c r="EC10" s="167">
        <v>113.765</v>
      </c>
      <c r="ED10" s="167">
        <v>109.0035</v>
      </c>
      <c r="EE10" s="167">
        <v>111.29949999999999</v>
      </c>
      <c r="EF10" s="167">
        <v>90.557100000000005</v>
      </c>
      <c r="EG10" s="167">
        <v>70.555899999999994</v>
      </c>
      <c r="EH10" s="167">
        <v>-28.92</v>
      </c>
      <c r="EI10" s="167">
        <v>405.6551</v>
      </c>
      <c r="EJ10" s="167">
        <v>358.43950000000001</v>
      </c>
      <c r="EK10" s="166"/>
      <c r="EL10" s="167">
        <v>-30.418399999999998</v>
      </c>
      <c r="EM10" s="167">
        <v>-28.848500000000001</v>
      </c>
      <c r="EN10" s="166"/>
      <c r="EO10" s="167">
        <v>28.992699999999999</v>
      </c>
      <c r="EP10" s="167">
        <v>27.02</v>
      </c>
      <c r="EQ10" s="167">
        <v>127.536</v>
      </c>
      <c r="ER10" s="167">
        <v>-86.191500000000005</v>
      </c>
      <c r="ES10" s="167">
        <v>-80.171199999999999</v>
      </c>
      <c r="ET10" s="167">
        <v>-49.552100000000003</v>
      </c>
      <c r="EU10" s="167">
        <v>7.26</v>
      </c>
      <c r="EV10" s="167">
        <v>-22.15</v>
      </c>
      <c r="EW10" s="167">
        <v>10.5</v>
      </c>
      <c r="EX10" s="167">
        <v>11.7949</v>
      </c>
      <c r="EY10" s="167">
        <v>6.2628000000000004</v>
      </c>
      <c r="EZ10" s="167">
        <v>-38.447499999999998</v>
      </c>
      <c r="FA10" s="167">
        <v>-37.512799999999999</v>
      </c>
      <c r="FB10" s="167">
        <v>8.1426999999999996</v>
      </c>
      <c r="FC10" s="167">
        <v>-67.181799999999996</v>
      </c>
      <c r="FD10" s="167">
        <v>54.369300000000003</v>
      </c>
      <c r="FE10" s="167">
        <v>23.4224</v>
      </c>
      <c r="FF10" s="166"/>
      <c r="FG10" s="167">
        <v>25.378299999999999</v>
      </c>
      <c r="FH10" s="167">
        <v>40.628</v>
      </c>
      <c r="FI10" s="167">
        <v>41.468800000000002</v>
      </c>
      <c r="FJ10" s="167">
        <v>40.339700000000001</v>
      </c>
      <c r="FK10" s="167">
        <v>51.576500000000003</v>
      </c>
      <c r="FL10" s="167">
        <v>50.404400000000003</v>
      </c>
      <c r="FM10" s="167">
        <v>-62.796100000000003</v>
      </c>
      <c r="FN10" s="167">
        <v>34.5015</v>
      </c>
      <c r="FO10" s="167">
        <v>34.369900000000001</v>
      </c>
      <c r="FP10" s="167">
        <v>-49.734000000000002</v>
      </c>
      <c r="FQ10" s="167">
        <v>-33.927399999999999</v>
      </c>
      <c r="FR10" s="167">
        <v>-25.084</v>
      </c>
      <c r="FS10" s="167">
        <v>-37.159999999999997</v>
      </c>
      <c r="FT10" s="167">
        <v>12.9793</v>
      </c>
      <c r="FU10" s="167">
        <v>0.83279999999999998</v>
      </c>
      <c r="FV10" s="167">
        <v>-9.0399999999999991</v>
      </c>
      <c r="FW10" s="167">
        <v>19.600000000000001</v>
      </c>
      <c r="FX10" s="167">
        <v>-24.562000000000001</v>
      </c>
      <c r="FY10" s="166"/>
      <c r="FZ10" s="166"/>
      <c r="GA10" s="167">
        <v>2.2450000000000001</v>
      </c>
      <c r="GB10" s="166"/>
      <c r="GC10" s="167">
        <v>16.95</v>
      </c>
      <c r="GD10" s="167">
        <v>35.407899999999998</v>
      </c>
      <c r="GE10" s="167">
        <v>53.0032</v>
      </c>
      <c r="GF10" s="167">
        <v>15.67</v>
      </c>
      <c r="GG10" s="167">
        <v>60.8108</v>
      </c>
      <c r="GH10" s="167">
        <v>29.3</v>
      </c>
      <c r="GI10" s="167">
        <v>-17.549700000000001</v>
      </c>
      <c r="GJ10" s="167">
        <v>2.5840000000000001</v>
      </c>
      <c r="GK10" s="167">
        <v>2.8037999999999998</v>
      </c>
      <c r="GL10" s="167">
        <v>1.4458</v>
      </c>
      <c r="GM10" s="166"/>
      <c r="GN10" s="166"/>
      <c r="GO10" s="167">
        <v>-15.740600000000001</v>
      </c>
      <c r="GP10" s="167">
        <v>-25.916</v>
      </c>
      <c r="GQ10" s="167">
        <v>18.03</v>
      </c>
      <c r="GR10" s="167">
        <v>26.8079</v>
      </c>
      <c r="GS10" s="167">
        <v>61.113900000000001</v>
      </c>
      <c r="GT10" s="167">
        <v>60.552799999999998</v>
      </c>
      <c r="GU10" s="167">
        <v>-134.24289999999999</v>
      </c>
      <c r="GV10" s="167">
        <v>-15.8338</v>
      </c>
      <c r="GW10" s="167">
        <v>31.2103</v>
      </c>
      <c r="GX10" s="167">
        <v>-29.400700000000001</v>
      </c>
      <c r="GY10" s="167">
        <v>12.6511</v>
      </c>
      <c r="GZ10" s="167">
        <v>5.3041</v>
      </c>
      <c r="HA10" s="167">
        <v>4.9993999999999996</v>
      </c>
      <c r="HB10" s="167">
        <v>14.0921</v>
      </c>
      <c r="HC10" s="167">
        <v>169.16390000000001</v>
      </c>
      <c r="HD10" s="167">
        <v>169.48220000000001</v>
      </c>
      <c r="HE10" s="167">
        <v>282</v>
      </c>
      <c r="HF10" s="167">
        <v>-280.73840000000001</v>
      </c>
      <c r="HG10" s="167">
        <v>-569.92520000000002</v>
      </c>
      <c r="HH10" s="167">
        <v>577.67650000000003</v>
      </c>
      <c r="HI10" s="167">
        <v>584.75779999999997</v>
      </c>
      <c r="HJ10" s="167">
        <v>-163.3501</v>
      </c>
      <c r="HK10" s="167">
        <v>-161.08320000000001</v>
      </c>
      <c r="HL10" s="166"/>
      <c r="HM10" s="167">
        <v>0</v>
      </c>
      <c r="HN10" s="167">
        <v>74.779700000000005</v>
      </c>
      <c r="HO10" s="167">
        <v>72.922399999999996</v>
      </c>
      <c r="HP10" s="166"/>
      <c r="HQ10" s="166"/>
      <c r="HR10" s="167">
        <v>28.457799999999999</v>
      </c>
      <c r="HS10" s="167">
        <v>27.633800000000001</v>
      </c>
      <c r="HT10" s="167">
        <v>-52.739199999999997</v>
      </c>
      <c r="HU10" s="167">
        <v>-51.929299999999998</v>
      </c>
      <c r="HV10" s="167">
        <v>101.18</v>
      </c>
      <c r="HW10" s="167">
        <v>100.39</v>
      </c>
      <c r="HX10" s="167">
        <v>9</v>
      </c>
      <c r="HY10" s="167">
        <v>9.1</v>
      </c>
      <c r="HZ10" s="167">
        <v>20.592500000000001</v>
      </c>
      <c r="IA10" s="167">
        <v>28.56</v>
      </c>
      <c r="IB10" s="167">
        <v>-324.98930000000001</v>
      </c>
      <c r="IC10" s="167">
        <v>92.463099999999997</v>
      </c>
      <c r="ID10" s="167">
        <v>90.4619</v>
      </c>
      <c r="IE10" s="167">
        <v>12.8</v>
      </c>
      <c r="IF10" s="167">
        <v>-41</v>
      </c>
      <c r="IG10" s="167">
        <v>-26.7</v>
      </c>
      <c r="IH10" s="167">
        <v>-27.5</v>
      </c>
      <c r="II10" s="167">
        <v>1.8720000000000001</v>
      </c>
      <c r="IJ10" s="166"/>
      <c r="IK10" s="167">
        <v>-577.98869999999999</v>
      </c>
      <c r="IL10" s="167">
        <v>-328.11669999999998</v>
      </c>
      <c r="IM10" s="167">
        <v>453.46710000000002</v>
      </c>
      <c r="IN10" s="167">
        <v>373.27379999999999</v>
      </c>
      <c r="IO10" s="167">
        <v>-27.613199999999999</v>
      </c>
      <c r="IP10" s="167">
        <v>-361.63319999999999</v>
      </c>
      <c r="IQ10" s="167">
        <v>365.19589999999999</v>
      </c>
      <c r="IR10" s="167">
        <v>-142.56569999999999</v>
      </c>
      <c r="IS10" s="167">
        <v>-218.54509999999999</v>
      </c>
      <c r="IT10" s="167">
        <v>-361.38889999999998</v>
      </c>
      <c r="IU10" s="167">
        <v>104.9686</v>
      </c>
      <c r="IV10" s="167">
        <v>107.36960000000001</v>
      </c>
      <c r="IW10" s="167">
        <v>140.1532</v>
      </c>
      <c r="IX10" s="167">
        <v>-445.70909999999998</v>
      </c>
      <c r="IY10" s="167">
        <v>227.78659999999999</v>
      </c>
      <c r="IZ10" s="167">
        <v>-223.37690000000001</v>
      </c>
      <c r="JA10" s="167">
        <v>224.71279999999999</v>
      </c>
      <c r="JB10" s="167">
        <v>-9.3344000000000005</v>
      </c>
      <c r="JC10" s="166"/>
      <c r="JD10" s="167">
        <v>10.32</v>
      </c>
      <c r="JE10" s="167">
        <v>1.1819999999999999</v>
      </c>
      <c r="JF10" s="167">
        <v>1.175</v>
      </c>
      <c r="JG10" s="167">
        <v>-10.64</v>
      </c>
      <c r="JH10" s="167">
        <v>-16</v>
      </c>
      <c r="JI10" s="166"/>
      <c r="JJ10" s="167">
        <v>16.7895</v>
      </c>
      <c r="JK10" s="167">
        <v>-26.512499999999999</v>
      </c>
      <c r="JL10" s="167">
        <v>-33.690399999999997</v>
      </c>
      <c r="JM10" s="167">
        <v>17</v>
      </c>
      <c r="JN10" s="167">
        <v>54.783999999999999</v>
      </c>
      <c r="JO10" s="167">
        <v>54.823</v>
      </c>
      <c r="JP10" s="166"/>
      <c r="JQ10" s="166"/>
      <c r="JR10" s="167">
        <v>47.347900000000003</v>
      </c>
      <c r="JS10" s="167">
        <v>49.493000000000002</v>
      </c>
      <c r="JT10" s="167">
        <v>47.582599999999999</v>
      </c>
      <c r="JU10" s="166"/>
      <c r="JV10" s="167">
        <v>38.9</v>
      </c>
      <c r="JW10" s="167">
        <v>32.383800000000001</v>
      </c>
      <c r="JX10" s="167">
        <v>5.91</v>
      </c>
      <c r="JY10" s="166"/>
      <c r="JZ10" s="167">
        <v>47.274500000000003</v>
      </c>
      <c r="KA10" s="167">
        <v>0</v>
      </c>
      <c r="KB10" s="167">
        <v>0</v>
      </c>
      <c r="KC10" s="167">
        <v>46.729500000000002</v>
      </c>
      <c r="KD10" s="166"/>
      <c r="KE10" s="166"/>
      <c r="KF10" s="167">
        <v>0</v>
      </c>
      <c r="KG10" s="167">
        <v>-44.3</v>
      </c>
      <c r="KH10" s="167">
        <v>45.1</v>
      </c>
      <c r="KI10" s="167">
        <v>14.185499999999999</v>
      </c>
      <c r="KJ10" s="167">
        <v>179.89779999999999</v>
      </c>
    </row>
    <row r="11" spans="1:296" ht="18" customHeight="1" x14ac:dyDescent="0.3">
      <c r="A11" s="163" t="s">
        <v>47</v>
      </c>
      <c r="B11" s="163" t="s">
        <v>799</v>
      </c>
      <c r="C11" s="166"/>
      <c r="D11" s="167">
        <v>0</v>
      </c>
      <c r="E11" s="167">
        <v>16.313700000000001</v>
      </c>
      <c r="F11" s="167">
        <v>-25.077300000000001</v>
      </c>
      <c r="G11" s="167">
        <v>-15.370900000000001</v>
      </c>
      <c r="H11" s="167">
        <v>28.981200000000001</v>
      </c>
      <c r="I11" s="166"/>
      <c r="J11" s="167">
        <v>43.012599999999999</v>
      </c>
      <c r="K11" s="167">
        <v>-114.22190000000001</v>
      </c>
      <c r="L11" s="167">
        <v>63.048900000000003</v>
      </c>
      <c r="M11" s="167">
        <v>31.901</v>
      </c>
      <c r="N11" s="166"/>
      <c r="O11" s="167">
        <v>0</v>
      </c>
      <c r="P11" s="167">
        <v>-23.577000000000002</v>
      </c>
      <c r="Q11" s="167">
        <v>19.8</v>
      </c>
      <c r="R11" s="167">
        <v>9.1080000000000005</v>
      </c>
      <c r="S11" s="167">
        <v>-19.8</v>
      </c>
      <c r="T11" s="167">
        <v>14.200200000000001</v>
      </c>
      <c r="U11" s="167">
        <v>74.900800000000004</v>
      </c>
      <c r="V11" s="167">
        <v>15.6577</v>
      </c>
      <c r="W11" s="167">
        <v>15.853899999999999</v>
      </c>
      <c r="X11" s="167">
        <v>26.677600000000002</v>
      </c>
      <c r="Y11" s="167">
        <v>7.6177999999999999</v>
      </c>
      <c r="Z11" s="167">
        <v>4.7720000000000002</v>
      </c>
      <c r="AA11" s="167">
        <v>7.1718000000000002</v>
      </c>
      <c r="AB11" s="166"/>
      <c r="AC11" s="166"/>
      <c r="AD11" s="167">
        <v>-56.12</v>
      </c>
      <c r="AE11" s="167">
        <v>-56.07</v>
      </c>
      <c r="AF11" s="166"/>
      <c r="AG11" s="167">
        <v>0</v>
      </c>
      <c r="AH11" s="167">
        <v>22</v>
      </c>
      <c r="AI11" s="167">
        <v>7.4089999999999998</v>
      </c>
      <c r="AJ11" s="167">
        <v>0.187</v>
      </c>
      <c r="AK11" s="167">
        <v>-43.97</v>
      </c>
      <c r="AL11" s="167">
        <v>-44.23</v>
      </c>
      <c r="AM11" s="167">
        <v>-66.709999999999994</v>
      </c>
      <c r="AN11" s="167">
        <v>44.21</v>
      </c>
      <c r="AO11" s="167">
        <v>44.59</v>
      </c>
      <c r="AP11" s="167">
        <v>11.5243</v>
      </c>
      <c r="AQ11" s="167">
        <v>8.9445999999999994</v>
      </c>
      <c r="AR11" s="167">
        <v>58.672899999999998</v>
      </c>
      <c r="AS11" s="167">
        <v>59.412500000000001</v>
      </c>
      <c r="AT11" s="167">
        <v>43.042099999999998</v>
      </c>
      <c r="AU11" s="167">
        <v>-41.700099999999999</v>
      </c>
      <c r="AV11" s="167">
        <v>-41.989699999999999</v>
      </c>
      <c r="AW11" s="167">
        <v>29.264600000000002</v>
      </c>
      <c r="AX11" s="167">
        <v>28.094799999999999</v>
      </c>
      <c r="AY11" s="167">
        <v>66.126499999999993</v>
      </c>
      <c r="AZ11" s="167">
        <v>67.959699999999998</v>
      </c>
      <c r="BA11" s="167">
        <v>-7.8760000000000003</v>
      </c>
      <c r="BB11" s="167">
        <v>-10.2729</v>
      </c>
      <c r="BC11" s="167">
        <v>-402.98540000000003</v>
      </c>
      <c r="BD11" s="167">
        <v>24.0716</v>
      </c>
      <c r="BE11" s="167">
        <v>-20.6</v>
      </c>
      <c r="BF11" s="167">
        <v>-20.6</v>
      </c>
      <c r="BG11" s="167">
        <v>48.373600000000003</v>
      </c>
      <c r="BH11" s="167">
        <v>46.895899999999997</v>
      </c>
      <c r="BI11" s="167">
        <v>-5.1308999999999996</v>
      </c>
      <c r="BJ11" s="166"/>
      <c r="BK11" s="167">
        <v>-51.525399999999998</v>
      </c>
      <c r="BL11" s="167">
        <v>2.2839999999999998</v>
      </c>
      <c r="BM11" s="167">
        <v>10.378</v>
      </c>
      <c r="BN11" s="167">
        <v>6.9729000000000001</v>
      </c>
      <c r="BO11" s="167">
        <v>444.4409</v>
      </c>
      <c r="BP11" s="167">
        <v>109.8361</v>
      </c>
      <c r="BQ11" s="167">
        <v>109.4699</v>
      </c>
      <c r="BR11" s="167">
        <v>-392.65109999999999</v>
      </c>
      <c r="BS11" s="167">
        <v>473.29390000000001</v>
      </c>
      <c r="BT11" s="166"/>
      <c r="BU11" s="167">
        <v>-54.2744</v>
      </c>
      <c r="BV11" s="167">
        <v>56.629899999999999</v>
      </c>
      <c r="BW11" s="167">
        <v>82.101799999999997</v>
      </c>
      <c r="BX11" s="167">
        <v>24.98</v>
      </c>
      <c r="BY11" s="167">
        <v>26.79</v>
      </c>
      <c r="BZ11" s="167">
        <v>54.9</v>
      </c>
      <c r="CA11" s="167">
        <v>79.290000000000006</v>
      </c>
      <c r="CB11" s="167">
        <v>-51.033499999999997</v>
      </c>
      <c r="CC11" s="167">
        <v>-50.631599999999999</v>
      </c>
      <c r="CD11" s="167">
        <v>119.42789999999999</v>
      </c>
      <c r="CE11" s="167">
        <v>121.0089</v>
      </c>
      <c r="CF11" s="167">
        <v>35.827500000000001</v>
      </c>
      <c r="CG11" s="167">
        <v>-113.5296</v>
      </c>
      <c r="CH11" s="167">
        <v>-112.22490000000001</v>
      </c>
      <c r="CI11" s="167">
        <v>-2.8429000000000002</v>
      </c>
      <c r="CJ11" s="167">
        <v>0</v>
      </c>
      <c r="CK11" s="166"/>
      <c r="CL11" s="167">
        <v>27.3</v>
      </c>
      <c r="CM11" s="167">
        <v>95.9</v>
      </c>
      <c r="CN11" s="167">
        <v>85.4</v>
      </c>
      <c r="CO11" s="167">
        <v>-14.57</v>
      </c>
      <c r="CP11" s="167">
        <v>46.657699999999998</v>
      </c>
      <c r="CQ11" s="167">
        <v>45.494399999999999</v>
      </c>
      <c r="CR11" s="167">
        <v>45.468899999999998</v>
      </c>
      <c r="CS11" s="167">
        <v>8.5244999999999997</v>
      </c>
      <c r="CT11" s="167">
        <v>8.6852</v>
      </c>
      <c r="CU11" s="167">
        <v>31.795400000000001</v>
      </c>
      <c r="CV11" s="167">
        <v>-82.3476</v>
      </c>
      <c r="CW11" s="167">
        <v>33.0062</v>
      </c>
      <c r="CX11" s="167">
        <v>13.308199999999999</v>
      </c>
      <c r="CY11" s="167">
        <v>48.42</v>
      </c>
      <c r="CZ11" s="167">
        <v>26.94</v>
      </c>
      <c r="DA11" s="167">
        <v>35.866700000000002</v>
      </c>
      <c r="DB11" s="167">
        <v>33.842500000000001</v>
      </c>
      <c r="DC11" s="167">
        <v>-26.911999999999999</v>
      </c>
      <c r="DD11" s="166"/>
      <c r="DE11" s="166"/>
      <c r="DF11" s="166"/>
      <c r="DG11" s="167">
        <v>-82.072800000000001</v>
      </c>
      <c r="DH11" s="166"/>
      <c r="DI11" s="166"/>
      <c r="DJ11" s="167">
        <v>-82.6</v>
      </c>
      <c r="DK11" s="167">
        <v>-82.1</v>
      </c>
      <c r="DL11" s="167">
        <v>23.0685</v>
      </c>
      <c r="DM11" s="167">
        <v>28.7</v>
      </c>
      <c r="DN11" s="167">
        <v>36.619999999999997</v>
      </c>
      <c r="DO11" s="167">
        <v>38.880000000000003</v>
      </c>
      <c r="DP11" s="167">
        <v>28.42</v>
      </c>
      <c r="DQ11" s="167">
        <v>-3.22</v>
      </c>
      <c r="DR11" s="167">
        <v>61.116500000000002</v>
      </c>
      <c r="DS11" s="167">
        <v>82.587199999999996</v>
      </c>
      <c r="DT11" s="167">
        <v>-25.17</v>
      </c>
      <c r="DU11" s="167">
        <v>-25.23</v>
      </c>
      <c r="DV11" s="167">
        <v>89.46</v>
      </c>
      <c r="DW11" s="167">
        <v>38.090000000000003</v>
      </c>
      <c r="DX11" s="167">
        <v>82.709100000000007</v>
      </c>
      <c r="DY11" s="167">
        <v>82.054500000000004</v>
      </c>
      <c r="DZ11" s="167">
        <v>-32.722200000000001</v>
      </c>
      <c r="EA11" s="167">
        <v>-31.7636</v>
      </c>
      <c r="EB11" s="167">
        <v>154.9538</v>
      </c>
      <c r="EC11" s="167">
        <v>109.6506</v>
      </c>
      <c r="ED11" s="167">
        <v>105.27589999999999</v>
      </c>
      <c r="EE11" s="167">
        <v>107.7076</v>
      </c>
      <c r="EF11" s="167">
        <v>82.736900000000006</v>
      </c>
      <c r="EG11" s="167">
        <v>64.565200000000004</v>
      </c>
      <c r="EH11" s="167">
        <v>-28.856000000000002</v>
      </c>
      <c r="EI11" s="167">
        <v>405.09429999999998</v>
      </c>
      <c r="EJ11" s="167">
        <v>365.68920000000003</v>
      </c>
      <c r="EK11" s="166"/>
      <c r="EL11" s="167">
        <v>-30.873999999999999</v>
      </c>
      <c r="EM11" s="167">
        <v>-29.454499999999999</v>
      </c>
      <c r="EN11" s="166"/>
      <c r="EO11" s="167">
        <v>28.347000000000001</v>
      </c>
      <c r="EP11" s="167">
        <v>27.708400000000001</v>
      </c>
      <c r="EQ11" s="167">
        <v>43.055999999999997</v>
      </c>
      <c r="ER11" s="167">
        <v>-71.552700000000002</v>
      </c>
      <c r="ES11" s="167">
        <v>-73.093800000000002</v>
      </c>
      <c r="ET11" s="167">
        <v>-25.454000000000001</v>
      </c>
      <c r="EU11" s="167">
        <v>0</v>
      </c>
      <c r="EV11" s="167">
        <v>-17.649999999999999</v>
      </c>
      <c r="EW11" s="167">
        <v>1</v>
      </c>
      <c r="EX11" s="167">
        <v>11.5388</v>
      </c>
      <c r="EY11" s="167">
        <v>7.1750999999999996</v>
      </c>
      <c r="EZ11" s="167">
        <v>-38.657499999999999</v>
      </c>
      <c r="FA11" s="167">
        <v>-37.905900000000003</v>
      </c>
      <c r="FB11" s="167">
        <v>8.8513000000000002</v>
      </c>
      <c r="FC11" s="167">
        <v>-62.0139</v>
      </c>
      <c r="FD11" s="167">
        <v>28.348500000000001</v>
      </c>
      <c r="FE11" s="167">
        <v>23.278099999999998</v>
      </c>
      <c r="FF11" s="166"/>
      <c r="FG11" s="167">
        <v>25.6341</v>
      </c>
      <c r="FH11" s="167">
        <v>40.686599999999999</v>
      </c>
      <c r="FI11" s="167">
        <v>40.123100000000001</v>
      </c>
      <c r="FJ11" s="167">
        <v>38.738300000000002</v>
      </c>
      <c r="FK11" s="167">
        <v>51.241599999999998</v>
      </c>
      <c r="FL11" s="167">
        <v>51.241599999999998</v>
      </c>
      <c r="FM11" s="167">
        <v>-62.126300000000001</v>
      </c>
      <c r="FN11" s="167">
        <v>34.153399999999998</v>
      </c>
      <c r="FO11" s="167">
        <v>34.098300000000002</v>
      </c>
      <c r="FP11" s="167">
        <v>-48.472799999999999</v>
      </c>
      <c r="FQ11" s="167">
        <v>-34.125599999999999</v>
      </c>
      <c r="FR11" s="167">
        <v>-23.604500000000002</v>
      </c>
      <c r="FS11" s="167">
        <v>-34.520000000000003</v>
      </c>
      <c r="FT11" s="167">
        <v>12.9793</v>
      </c>
      <c r="FU11" s="167">
        <v>0.82189999999999996</v>
      </c>
      <c r="FV11" s="167">
        <v>-9.07</v>
      </c>
      <c r="FW11" s="167">
        <v>18.399999999999999</v>
      </c>
      <c r="FX11" s="167">
        <v>-24.1675</v>
      </c>
      <c r="FY11" s="166"/>
      <c r="FZ11" s="167">
        <v>-15.32</v>
      </c>
      <c r="GA11" s="167">
        <v>1.4850000000000001</v>
      </c>
      <c r="GB11" s="166"/>
      <c r="GC11" s="167">
        <v>18.149999999999999</v>
      </c>
      <c r="GD11" s="167">
        <v>34.588500000000003</v>
      </c>
      <c r="GE11" s="167">
        <v>49.554699999999997</v>
      </c>
      <c r="GF11" s="167">
        <v>14.99</v>
      </c>
      <c r="GG11" s="167">
        <v>60.581699999999998</v>
      </c>
      <c r="GH11" s="167">
        <v>30.4</v>
      </c>
      <c r="GI11" s="167">
        <v>-18.138999999999999</v>
      </c>
      <c r="GJ11" s="167">
        <v>2.4752000000000001</v>
      </c>
      <c r="GK11" s="167">
        <v>3.0653999999999999</v>
      </c>
      <c r="GL11" s="167">
        <v>1.3803000000000001</v>
      </c>
      <c r="GM11" s="166"/>
      <c r="GN11" s="166"/>
      <c r="GO11" s="167">
        <v>-14.573600000000001</v>
      </c>
      <c r="GP11" s="167">
        <v>-25.802900000000001</v>
      </c>
      <c r="GQ11" s="167">
        <v>16.901700000000002</v>
      </c>
      <c r="GR11" s="167">
        <v>26.265799999999999</v>
      </c>
      <c r="GS11" s="167">
        <v>58.6051</v>
      </c>
      <c r="GT11" s="167">
        <v>59.366900000000001</v>
      </c>
      <c r="GU11" s="167">
        <v>-136.00790000000001</v>
      </c>
      <c r="GV11" s="167">
        <v>-15.505000000000001</v>
      </c>
      <c r="GW11" s="167">
        <v>31.6509</v>
      </c>
      <c r="GX11" s="167">
        <v>-28.486699999999999</v>
      </c>
      <c r="GY11" s="167">
        <v>12.492599999999999</v>
      </c>
      <c r="GZ11" s="167">
        <v>5.0209000000000001</v>
      </c>
      <c r="HA11" s="167">
        <v>4.7145999999999999</v>
      </c>
      <c r="HB11" s="167">
        <v>13.724600000000001</v>
      </c>
      <c r="HC11" s="167">
        <v>174.44399999999999</v>
      </c>
      <c r="HD11" s="167">
        <v>175.24109999999999</v>
      </c>
      <c r="HE11" s="167">
        <v>279.5</v>
      </c>
      <c r="HF11" s="167">
        <v>-280.762</v>
      </c>
      <c r="HG11" s="167">
        <v>-578.64549999999997</v>
      </c>
      <c r="HH11" s="167">
        <v>578.07119999999998</v>
      </c>
      <c r="HI11" s="167">
        <v>598.52459999999996</v>
      </c>
      <c r="HJ11" s="167">
        <v>-165.5718</v>
      </c>
      <c r="HK11" s="167">
        <v>-166.20160000000001</v>
      </c>
      <c r="HL11" s="166"/>
      <c r="HM11" s="166"/>
      <c r="HN11" s="167">
        <v>72.098600000000005</v>
      </c>
      <c r="HO11" s="167">
        <v>71.262299999999996</v>
      </c>
      <c r="HP11" s="167">
        <v>-73.591499999999996</v>
      </c>
      <c r="HQ11" s="166"/>
      <c r="HR11" s="167">
        <v>22.744800000000001</v>
      </c>
      <c r="HS11" s="167">
        <v>22.7118</v>
      </c>
      <c r="HT11" s="167">
        <v>-71.649600000000007</v>
      </c>
      <c r="HU11" s="167">
        <v>-70.375</v>
      </c>
      <c r="HV11" s="167">
        <v>93.79</v>
      </c>
      <c r="HW11" s="167">
        <v>92.1</v>
      </c>
      <c r="HX11" s="167">
        <v>10.7</v>
      </c>
      <c r="HY11" s="167">
        <v>11</v>
      </c>
      <c r="HZ11" s="167">
        <v>20.468599999999999</v>
      </c>
      <c r="IA11" s="167">
        <v>28</v>
      </c>
      <c r="IB11" s="167">
        <v>-329.77910000000003</v>
      </c>
      <c r="IC11" s="167">
        <v>91.646699999999996</v>
      </c>
      <c r="ID11" s="167">
        <v>90.924599999999998</v>
      </c>
      <c r="IE11" s="167">
        <v>12.2</v>
      </c>
      <c r="IF11" s="167">
        <v>-38.700000000000003</v>
      </c>
      <c r="IG11" s="167">
        <v>-22.5</v>
      </c>
      <c r="IH11" s="167">
        <v>-23.2</v>
      </c>
      <c r="II11" s="166"/>
      <c r="IJ11" s="167">
        <v>1.6705000000000001</v>
      </c>
      <c r="IK11" s="167">
        <v>-580.99779999999998</v>
      </c>
      <c r="IL11" s="167">
        <v>-330.78870000000001</v>
      </c>
      <c r="IM11" s="167">
        <v>467.79599999999999</v>
      </c>
      <c r="IN11" s="167">
        <v>382.28919999999999</v>
      </c>
      <c r="IO11" s="167">
        <v>-23.924299999999999</v>
      </c>
      <c r="IP11" s="167">
        <v>-372.43299999999999</v>
      </c>
      <c r="IQ11" s="167">
        <v>367.28219999999999</v>
      </c>
      <c r="IR11" s="167">
        <v>-140.06899999999999</v>
      </c>
      <c r="IS11" s="167">
        <v>-215.3313</v>
      </c>
      <c r="IT11" s="167">
        <v>-362.32530000000003</v>
      </c>
      <c r="IU11" s="167">
        <v>109.367</v>
      </c>
      <c r="IV11" s="167">
        <v>107.526</v>
      </c>
      <c r="IW11" s="167">
        <v>143.32759999999999</v>
      </c>
      <c r="IX11" s="167">
        <v>-451.80700000000002</v>
      </c>
      <c r="IY11" s="167">
        <v>223.95609999999999</v>
      </c>
      <c r="IZ11" s="167">
        <v>-239.7809</v>
      </c>
      <c r="JA11" s="167">
        <v>238.2277</v>
      </c>
      <c r="JB11" s="167">
        <v>-8.6477000000000004</v>
      </c>
      <c r="JC11" s="166"/>
      <c r="JD11" s="167">
        <v>7.36</v>
      </c>
      <c r="JE11" s="167">
        <v>1.325</v>
      </c>
      <c r="JF11" s="167">
        <v>1.323</v>
      </c>
      <c r="JG11" s="167">
        <v>-6.8</v>
      </c>
      <c r="JH11" s="167">
        <v>-19.920000000000002</v>
      </c>
      <c r="JI11" s="166"/>
      <c r="JJ11" s="167">
        <v>20.775200000000002</v>
      </c>
      <c r="JK11" s="167">
        <v>-27.538</v>
      </c>
      <c r="JL11" s="167">
        <v>-34.422800000000002</v>
      </c>
      <c r="JM11" s="167">
        <v>14.3</v>
      </c>
      <c r="JN11" s="167">
        <v>55.244</v>
      </c>
      <c r="JO11" s="167">
        <v>55.344000000000001</v>
      </c>
      <c r="JP11" s="167">
        <v>8.6842000000000006</v>
      </c>
      <c r="JQ11" s="166"/>
      <c r="JR11" s="167">
        <v>47.695999999999998</v>
      </c>
      <c r="JS11" s="167">
        <v>48.513500000000001</v>
      </c>
      <c r="JT11" s="167">
        <v>49.883099999999999</v>
      </c>
      <c r="JU11" s="166"/>
      <c r="JV11" s="167">
        <v>38.5</v>
      </c>
      <c r="JW11" s="167">
        <v>32.4666</v>
      </c>
      <c r="JX11" s="167">
        <v>5.81</v>
      </c>
      <c r="JY11" s="166"/>
      <c r="JZ11" s="167">
        <v>47.467599999999997</v>
      </c>
      <c r="KA11" s="166"/>
      <c r="KB11" s="166"/>
      <c r="KC11" s="167">
        <v>46.763800000000003</v>
      </c>
      <c r="KD11" s="166"/>
      <c r="KE11" s="166"/>
      <c r="KF11" s="167">
        <v>1.9419</v>
      </c>
      <c r="KG11" s="167">
        <v>-42.9</v>
      </c>
      <c r="KH11" s="167">
        <v>43.3</v>
      </c>
      <c r="KI11" s="167">
        <v>19.5596</v>
      </c>
      <c r="KJ11" s="167">
        <v>173.82839999999999</v>
      </c>
    </row>
    <row r="12" spans="1:296" ht="18" customHeight="1" x14ac:dyDescent="0.3">
      <c r="A12" s="163" t="s">
        <v>47</v>
      </c>
      <c r="B12" s="163" t="s">
        <v>800</v>
      </c>
      <c r="C12" s="166"/>
      <c r="D12" s="167">
        <v>0</v>
      </c>
      <c r="E12" s="167">
        <v>16.124199999999998</v>
      </c>
      <c r="F12" s="167">
        <v>-24.770299999999999</v>
      </c>
      <c r="G12" s="167">
        <v>-15.853199999999999</v>
      </c>
      <c r="H12" s="167">
        <v>28.636700000000001</v>
      </c>
      <c r="I12" s="166"/>
      <c r="J12" s="167">
        <v>41.895699999999998</v>
      </c>
      <c r="K12" s="167">
        <v>-107.1241</v>
      </c>
      <c r="L12" s="167">
        <v>61.7864</v>
      </c>
      <c r="M12" s="167">
        <v>31.363</v>
      </c>
      <c r="N12" s="166"/>
      <c r="O12" s="167">
        <v>-19.98</v>
      </c>
      <c r="P12" s="167">
        <v>-22.29</v>
      </c>
      <c r="Q12" s="167">
        <v>19.8</v>
      </c>
      <c r="R12" s="167">
        <v>9.1080000000000005</v>
      </c>
      <c r="S12" s="167">
        <v>-19.8</v>
      </c>
      <c r="T12" s="167">
        <v>14.1739</v>
      </c>
      <c r="U12" s="167">
        <v>65.908199999999994</v>
      </c>
      <c r="V12" s="167">
        <v>15.2216</v>
      </c>
      <c r="W12" s="167">
        <v>15.3489</v>
      </c>
      <c r="X12" s="167">
        <v>25.7164</v>
      </c>
      <c r="Y12" s="167">
        <v>6.9667000000000003</v>
      </c>
      <c r="Z12" s="167">
        <v>5.0458999999999996</v>
      </c>
      <c r="AA12" s="167">
        <v>7.6917999999999997</v>
      </c>
      <c r="AB12" s="166"/>
      <c r="AC12" s="166"/>
      <c r="AD12" s="167">
        <v>-60.21</v>
      </c>
      <c r="AE12" s="167">
        <v>-59.88</v>
      </c>
      <c r="AF12" s="166"/>
      <c r="AG12" s="167">
        <v>19.98</v>
      </c>
      <c r="AH12" s="167">
        <v>19.8</v>
      </c>
      <c r="AI12" s="167">
        <v>6.3120000000000003</v>
      </c>
      <c r="AJ12" s="167">
        <v>0.17699999999999999</v>
      </c>
      <c r="AK12" s="167">
        <v>-48.25</v>
      </c>
      <c r="AL12" s="167">
        <v>-47.85</v>
      </c>
      <c r="AM12" s="167">
        <v>-70.989999999999995</v>
      </c>
      <c r="AN12" s="167">
        <v>48.59</v>
      </c>
      <c r="AO12" s="167">
        <v>48.81</v>
      </c>
      <c r="AP12" s="167">
        <v>11.3872</v>
      </c>
      <c r="AQ12" s="167">
        <v>9.1900999999999993</v>
      </c>
      <c r="AR12" s="167">
        <v>57.018300000000004</v>
      </c>
      <c r="AS12" s="167">
        <v>59.624000000000002</v>
      </c>
      <c r="AT12" s="167">
        <v>48.478099999999998</v>
      </c>
      <c r="AU12" s="167">
        <v>-44.429099999999998</v>
      </c>
      <c r="AV12" s="167">
        <v>-44.615600000000001</v>
      </c>
      <c r="AW12" s="167">
        <v>27.071300000000001</v>
      </c>
      <c r="AX12" s="167">
        <v>29.067900000000002</v>
      </c>
      <c r="AY12" s="167">
        <v>69.611599999999996</v>
      </c>
      <c r="AZ12" s="167">
        <v>71.486999999999995</v>
      </c>
      <c r="BA12" s="167">
        <v>-7.8480999999999996</v>
      </c>
      <c r="BB12" s="167">
        <v>-5.5476999999999999</v>
      </c>
      <c r="BC12" s="167">
        <v>-419.7527</v>
      </c>
      <c r="BD12" s="167">
        <v>23.627400000000002</v>
      </c>
      <c r="BE12" s="167">
        <v>-20.6</v>
      </c>
      <c r="BF12" s="167">
        <v>-20.399999999999999</v>
      </c>
      <c r="BG12" s="167">
        <v>50.781799999999997</v>
      </c>
      <c r="BH12" s="167">
        <v>50.368699999999997</v>
      </c>
      <c r="BI12" s="167">
        <v>-4.7808000000000002</v>
      </c>
      <c r="BJ12" s="166"/>
      <c r="BK12" s="167">
        <v>-58.289299999999997</v>
      </c>
      <c r="BL12" s="167">
        <v>1.8425</v>
      </c>
      <c r="BM12" s="167">
        <v>9.8573000000000004</v>
      </c>
      <c r="BN12" s="167">
        <v>6.6485000000000003</v>
      </c>
      <c r="BO12" s="167">
        <v>461.86700000000002</v>
      </c>
      <c r="BP12" s="167">
        <v>104.3733</v>
      </c>
      <c r="BQ12" s="167">
        <v>103.4272</v>
      </c>
      <c r="BR12" s="167">
        <v>-394.9418</v>
      </c>
      <c r="BS12" s="167">
        <v>472.5428</v>
      </c>
      <c r="BT12" s="166"/>
      <c r="BU12" s="167">
        <v>-56.084699999999998</v>
      </c>
      <c r="BV12" s="167">
        <v>58.759300000000003</v>
      </c>
      <c r="BW12" s="167">
        <v>78.848399999999998</v>
      </c>
      <c r="BX12" s="167">
        <v>24.9</v>
      </c>
      <c r="BY12" s="167">
        <v>25.42</v>
      </c>
      <c r="BZ12" s="167">
        <v>52.5</v>
      </c>
      <c r="CA12" s="167">
        <v>78.33</v>
      </c>
      <c r="CB12" s="167">
        <v>-47.550600000000003</v>
      </c>
      <c r="CC12" s="167">
        <v>-46.344999999999999</v>
      </c>
      <c r="CD12" s="167">
        <v>118.0116</v>
      </c>
      <c r="CE12" s="167">
        <v>119.3129</v>
      </c>
      <c r="CF12" s="167">
        <v>36.601700000000001</v>
      </c>
      <c r="CG12" s="167">
        <v>-109.40860000000001</v>
      </c>
      <c r="CH12" s="167">
        <v>-108.6144</v>
      </c>
      <c r="CI12" s="167">
        <v>-2.3875999999999999</v>
      </c>
      <c r="CJ12" s="166"/>
      <c r="CK12" s="166"/>
      <c r="CL12" s="167">
        <v>26.617999999999999</v>
      </c>
      <c r="CM12" s="167">
        <v>92.3</v>
      </c>
      <c r="CN12" s="167">
        <v>84.1</v>
      </c>
      <c r="CO12" s="167">
        <v>-14.05</v>
      </c>
      <c r="CP12" s="167">
        <v>46.188400000000001</v>
      </c>
      <c r="CQ12" s="167">
        <v>45.109499999999997</v>
      </c>
      <c r="CR12" s="167">
        <v>44.955100000000002</v>
      </c>
      <c r="CS12" s="167">
        <v>6.3575999999999997</v>
      </c>
      <c r="CT12" s="167">
        <v>6.9509999999999996</v>
      </c>
      <c r="CU12" s="167">
        <v>33.127400000000002</v>
      </c>
      <c r="CV12" s="167">
        <v>-80.466899999999995</v>
      </c>
      <c r="CW12" s="167">
        <v>32.610500000000002</v>
      </c>
      <c r="CX12" s="167">
        <v>13.1638</v>
      </c>
      <c r="CY12" s="167">
        <v>45.47</v>
      </c>
      <c r="CZ12" s="167">
        <v>25.65</v>
      </c>
      <c r="DA12" s="167">
        <v>34.929200000000002</v>
      </c>
      <c r="DB12" s="167">
        <v>33.402999999999999</v>
      </c>
      <c r="DC12" s="167">
        <v>-26.575700000000001</v>
      </c>
      <c r="DD12" s="166"/>
      <c r="DE12" s="166"/>
      <c r="DF12" s="166"/>
      <c r="DG12" s="167">
        <v>-76.116600000000005</v>
      </c>
      <c r="DH12" s="166"/>
      <c r="DI12" s="166"/>
      <c r="DJ12" s="167">
        <v>-80.099999999999994</v>
      </c>
      <c r="DK12" s="167">
        <v>-79.8</v>
      </c>
      <c r="DL12" s="167">
        <v>22.8598</v>
      </c>
      <c r="DM12" s="167">
        <v>27.8</v>
      </c>
      <c r="DN12" s="167">
        <v>34.58</v>
      </c>
      <c r="DO12" s="167">
        <v>38</v>
      </c>
      <c r="DP12" s="167">
        <v>27.52</v>
      </c>
      <c r="DQ12" s="167">
        <v>-2.81</v>
      </c>
      <c r="DR12" s="167">
        <v>61.984499999999997</v>
      </c>
      <c r="DS12" s="167">
        <v>74.461699999999993</v>
      </c>
      <c r="DT12" s="167">
        <v>-26.21</v>
      </c>
      <c r="DU12" s="167">
        <v>-26.57</v>
      </c>
      <c r="DV12" s="167">
        <v>91</v>
      </c>
      <c r="DW12" s="167">
        <v>36.19</v>
      </c>
      <c r="DX12" s="167">
        <v>76.309100000000001</v>
      </c>
      <c r="DY12" s="167">
        <v>73.309100000000001</v>
      </c>
      <c r="DZ12" s="167">
        <v>-30.228100000000001</v>
      </c>
      <c r="EA12" s="167">
        <v>-30</v>
      </c>
      <c r="EB12" s="167">
        <v>150.66720000000001</v>
      </c>
      <c r="EC12" s="167">
        <v>106.44</v>
      </c>
      <c r="ED12" s="167">
        <v>103.00109999999999</v>
      </c>
      <c r="EE12" s="167">
        <v>102.9</v>
      </c>
      <c r="EF12" s="167">
        <v>109.4624</v>
      </c>
      <c r="EG12" s="167">
        <v>89.158900000000003</v>
      </c>
      <c r="EH12" s="167">
        <v>-27.718</v>
      </c>
      <c r="EI12" s="167">
        <v>404.89190000000002</v>
      </c>
      <c r="EJ12" s="167">
        <v>366.36489999999998</v>
      </c>
      <c r="EK12" s="166"/>
      <c r="EL12" s="167">
        <v>-30.844999999999999</v>
      </c>
      <c r="EM12" s="167">
        <v>-28.861499999999999</v>
      </c>
      <c r="EN12" s="166"/>
      <c r="EO12" s="167">
        <v>14.87</v>
      </c>
      <c r="EP12" s="167">
        <v>15.476000000000001</v>
      </c>
      <c r="EQ12" s="167">
        <v>158.268</v>
      </c>
      <c r="ER12" s="167">
        <v>-88.050700000000006</v>
      </c>
      <c r="ES12" s="167">
        <v>-87.154700000000005</v>
      </c>
      <c r="ET12" s="167">
        <v>-49.349600000000002</v>
      </c>
      <c r="EU12" s="167">
        <v>0</v>
      </c>
      <c r="EV12" s="167">
        <v>-25.04</v>
      </c>
      <c r="EW12" s="167">
        <v>95.5</v>
      </c>
      <c r="EX12" s="167">
        <v>11.1684</v>
      </c>
      <c r="EY12" s="167">
        <v>-13.767099999999999</v>
      </c>
      <c r="EZ12" s="167">
        <v>-37.602200000000003</v>
      </c>
      <c r="FA12" s="167">
        <v>-36.323999999999998</v>
      </c>
      <c r="FB12" s="167">
        <v>7.9172000000000002</v>
      </c>
      <c r="FC12" s="167">
        <v>-80.217200000000005</v>
      </c>
      <c r="FD12" s="167">
        <v>54.795499999999997</v>
      </c>
      <c r="FE12" s="167">
        <v>23.671199999999999</v>
      </c>
      <c r="FF12" s="166"/>
      <c r="FG12" s="167">
        <v>24.762599999999999</v>
      </c>
      <c r="FH12" s="167">
        <v>40.340400000000002</v>
      </c>
      <c r="FI12" s="167">
        <v>40.74</v>
      </c>
      <c r="FJ12" s="167">
        <v>38.662100000000002</v>
      </c>
      <c r="FK12" s="167">
        <v>46.2179</v>
      </c>
      <c r="FL12" s="167">
        <v>45.883000000000003</v>
      </c>
      <c r="FM12" s="167">
        <v>-62.796100000000003</v>
      </c>
      <c r="FN12" s="167">
        <v>32.577300000000001</v>
      </c>
      <c r="FO12" s="167">
        <v>32.309100000000001</v>
      </c>
      <c r="FP12" s="167">
        <v>-46.2166</v>
      </c>
      <c r="FQ12" s="167">
        <v>-31.759599999999999</v>
      </c>
      <c r="FR12" s="167">
        <v>-24.703099999999999</v>
      </c>
      <c r="FS12" s="167">
        <v>-34.53</v>
      </c>
      <c r="FT12" s="167">
        <v>12.9793</v>
      </c>
      <c r="FU12" s="167">
        <v>0.82189999999999996</v>
      </c>
      <c r="FV12" s="167">
        <v>-8.9499999999999993</v>
      </c>
      <c r="FW12" s="167">
        <v>18.579999999999998</v>
      </c>
      <c r="FX12" s="167">
        <v>-25.6873</v>
      </c>
      <c r="FY12" s="166"/>
      <c r="FZ12" s="167">
        <v>-15.519</v>
      </c>
      <c r="GA12" s="167">
        <v>2.3540000000000001</v>
      </c>
      <c r="GB12" s="166"/>
      <c r="GC12" s="167">
        <v>17.21</v>
      </c>
      <c r="GD12" s="167">
        <v>30.652799999999999</v>
      </c>
      <c r="GE12" s="167">
        <v>48.023299999999999</v>
      </c>
      <c r="GF12" s="167">
        <v>15.4</v>
      </c>
      <c r="GG12" s="167">
        <v>58.948700000000002</v>
      </c>
      <c r="GH12" s="167">
        <v>30.4</v>
      </c>
      <c r="GI12" s="167">
        <v>-19.0745</v>
      </c>
      <c r="GJ12" s="167">
        <v>2.6355</v>
      </c>
      <c r="GK12" s="167">
        <v>2.8515999999999999</v>
      </c>
      <c r="GL12" s="167">
        <v>1.3456999999999999</v>
      </c>
      <c r="GM12" s="166"/>
      <c r="GN12" s="166"/>
      <c r="GO12" s="166"/>
      <c r="GP12" s="167">
        <v>-26.528199999999998</v>
      </c>
      <c r="GQ12" s="167">
        <v>15.6616</v>
      </c>
      <c r="GR12" s="167">
        <v>27.4329</v>
      </c>
      <c r="GS12" s="167">
        <v>60.637099999999997</v>
      </c>
      <c r="GT12" s="167">
        <v>62.941499999999998</v>
      </c>
      <c r="GU12" s="167">
        <v>-138.5625</v>
      </c>
      <c r="GV12" s="167">
        <v>-15.233000000000001</v>
      </c>
      <c r="GW12" s="167">
        <v>32.657400000000003</v>
      </c>
      <c r="GX12" s="167">
        <v>-27.267499999999998</v>
      </c>
      <c r="GY12" s="167">
        <v>12.433999999999999</v>
      </c>
      <c r="GZ12" s="167">
        <v>4.6387999999999998</v>
      </c>
      <c r="HA12" s="167">
        <v>4.2716000000000003</v>
      </c>
      <c r="HB12" s="167">
        <v>13.8925</v>
      </c>
      <c r="HC12" s="167">
        <v>172.8604</v>
      </c>
      <c r="HD12" s="167">
        <v>170.99289999999999</v>
      </c>
      <c r="HE12" s="167">
        <v>285.39999999999998</v>
      </c>
      <c r="HF12" s="167">
        <v>-283.8023</v>
      </c>
      <c r="HG12" s="167">
        <v>-570.67399999999998</v>
      </c>
      <c r="HH12" s="167">
        <v>574.31010000000003</v>
      </c>
      <c r="HI12" s="167">
        <v>601.37819999999999</v>
      </c>
      <c r="HJ12" s="167">
        <v>-162.45140000000001</v>
      </c>
      <c r="HK12" s="167">
        <v>-163.86510000000001</v>
      </c>
      <c r="HL12" s="166"/>
      <c r="HM12" s="166"/>
      <c r="HN12" s="167">
        <v>75.591099999999997</v>
      </c>
      <c r="HO12" s="167">
        <v>73.930400000000006</v>
      </c>
      <c r="HP12" s="166"/>
      <c r="HQ12" s="166"/>
      <c r="HR12" s="167">
        <v>22.591000000000001</v>
      </c>
      <c r="HS12" s="167">
        <v>21.690100000000001</v>
      </c>
      <c r="HT12" s="167">
        <v>-67.840800000000002</v>
      </c>
      <c r="HU12" s="167">
        <v>-67.844399999999993</v>
      </c>
      <c r="HV12" s="167">
        <v>93.31</v>
      </c>
      <c r="HW12" s="167">
        <v>93.4</v>
      </c>
      <c r="HX12" s="167">
        <v>7.3</v>
      </c>
      <c r="HY12" s="167">
        <v>7.4</v>
      </c>
      <c r="HZ12" s="167">
        <v>20.695</v>
      </c>
      <c r="IA12" s="167">
        <v>27.76</v>
      </c>
      <c r="IB12" s="167">
        <v>-316.77069999999998</v>
      </c>
      <c r="IC12" s="167">
        <v>87.206900000000005</v>
      </c>
      <c r="ID12" s="167">
        <v>87.0428</v>
      </c>
      <c r="IE12" s="167">
        <v>11.6</v>
      </c>
      <c r="IF12" s="167">
        <v>-38.9</v>
      </c>
      <c r="IG12" s="167">
        <v>-21.6</v>
      </c>
      <c r="IH12" s="167">
        <v>-22.3</v>
      </c>
      <c r="II12" s="167">
        <v>1.9649000000000001</v>
      </c>
      <c r="IJ12" s="167">
        <v>1.7704</v>
      </c>
      <c r="IK12" s="167">
        <v>-583.56290000000001</v>
      </c>
      <c r="IL12" s="167">
        <v>-335.44979999999998</v>
      </c>
      <c r="IM12" s="167">
        <v>456.11959999999999</v>
      </c>
      <c r="IN12" s="167">
        <v>369.5301</v>
      </c>
      <c r="IO12" s="167">
        <v>-34.229999999999997</v>
      </c>
      <c r="IP12" s="167">
        <v>-362.8544</v>
      </c>
      <c r="IQ12" s="167">
        <v>359.72919999999999</v>
      </c>
      <c r="IR12" s="167">
        <v>-135.61840000000001</v>
      </c>
      <c r="IS12" s="167">
        <v>-208.96279999999999</v>
      </c>
      <c r="IT12" s="167">
        <v>-353.78</v>
      </c>
      <c r="IU12" s="167">
        <v>107.1075</v>
      </c>
      <c r="IV12" s="167">
        <v>109.1199</v>
      </c>
      <c r="IW12" s="167">
        <v>135.95699999999999</v>
      </c>
      <c r="IX12" s="167">
        <v>-437.75049999999999</v>
      </c>
      <c r="IY12" s="167">
        <v>219.7621</v>
      </c>
      <c r="IZ12" s="167">
        <v>-230.26490000000001</v>
      </c>
      <c r="JA12" s="167">
        <v>230.41489999999999</v>
      </c>
      <c r="JB12" s="167">
        <v>-8.7796000000000003</v>
      </c>
      <c r="JC12" s="166"/>
      <c r="JD12" s="167">
        <v>6.24</v>
      </c>
      <c r="JE12" s="167">
        <v>1.34</v>
      </c>
      <c r="JF12" s="167">
        <v>1.34</v>
      </c>
      <c r="JG12" s="167">
        <v>-7.36</v>
      </c>
      <c r="JH12" s="167">
        <v>-19.2</v>
      </c>
      <c r="JI12" s="166"/>
      <c r="JJ12" s="167">
        <v>20.802600000000002</v>
      </c>
      <c r="JK12" s="167">
        <v>-27.6265</v>
      </c>
      <c r="JL12" s="167">
        <v>-34.599800000000002</v>
      </c>
      <c r="JM12" s="167">
        <v>13.7</v>
      </c>
      <c r="JN12" s="167">
        <v>52.783000000000001</v>
      </c>
      <c r="JO12" s="167">
        <v>52.552999999999997</v>
      </c>
      <c r="JP12" s="166"/>
      <c r="JQ12" s="166"/>
      <c r="JR12" s="167">
        <v>48.318100000000001</v>
      </c>
      <c r="JS12" s="167">
        <v>49.842100000000002</v>
      </c>
      <c r="JT12" s="167">
        <v>48.7943</v>
      </c>
      <c r="JU12" s="166"/>
      <c r="JV12" s="167">
        <v>39</v>
      </c>
      <c r="JW12" s="167">
        <v>32.755699999999997</v>
      </c>
      <c r="JX12" s="167">
        <v>5.58</v>
      </c>
      <c r="JY12" s="166"/>
      <c r="JZ12" s="167">
        <v>47.482500000000002</v>
      </c>
      <c r="KA12" s="167">
        <v>0</v>
      </c>
      <c r="KB12" s="167">
        <v>0</v>
      </c>
      <c r="KC12" s="167">
        <v>47.023000000000003</v>
      </c>
      <c r="KD12" s="166"/>
      <c r="KE12" s="166"/>
      <c r="KF12" s="167">
        <v>0</v>
      </c>
      <c r="KG12" s="167">
        <v>-44.1</v>
      </c>
      <c r="KH12" s="167">
        <v>45.2</v>
      </c>
      <c r="KI12" s="167">
        <v>24.554500000000001</v>
      </c>
      <c r="KJ12" s="167">
        <v>168.52610000000001</v>
      </c>
    </row>
    <row r="13" spans="1:296" ht="18" customHeight="1" x14ac:dyDescent="0.3">
      <c r="A13" s="163" t="s">
        <v>47</v>
      </c>
      <c r="B13" s="163" t="s">
        <v>801</v>
      </c>
      <c r="C13" s="166"/>
      <c r="D13" s="167">
        <v>0</v>
      </c>
      <c r="E13" s="167">
        <v>16.122199999999999</v>
      </c>
      <c r="F13" s="166"/>
      <c r="G13" s="167">
        <v>-15.8596</v>
      </c>
      <c r="H13" s="167">
        <v>28.271699999999999</v>
      </c>
      <c r="I13" s="166"/>
      <c r="J13" s="167">
        <v>41.023899999999998</v>
      </c>
      <c r="K13" s="167">
        <v>-106.9859</v>
      </c>
      <c r="L13" s="167">
        <v>60.530700000000003</v>
      </c>
      <c r="M13" s="167">
        <v>30.729099999999999</v>
      </c>
      <c r="N13" s="166"/>
      <c r="O13" s="167">
        <v>-15.54</v>
      </c>
      <c r="P13" s="167">
        <v>-20.934999999999999</v>
      </c>
      <c r="Q13" s="167">
        <v>17.600000000000001</v>
      </c>
      <c r="R13" s="167">
        <v>8.2799999999999994</v>
      </c>
      <c r="S13" s="167">
        <v>-17.600000000000001</v>
      </c>
      <c r="T13" s="167">
        <v>14.5581</v>
      </c>
      <c r="U13" s="167">
        <v>66.530199999999994</v>
      </c>
      <c r="V13" s="167">
        <v>15.3367</v>
      </c>
      <c r="W13" s="167">
        <v>15.3566</v>
      </c>
      <c r="X13" s="167">
        <v>25.630700000000001</v>
      </c>
      <c r="Y13" s="167">
        <v>6.6512000000000002</v>
      </c>
      <c r="Z13" s="167">
        <v>4.4917999999999996</v>
      </c>
      <c r="AA13" s="167">
        <v>6.8254999999999999</v>
      </c>
      <c r="AB13" s="166"/>
      <c r="AC13" s="166"/>
      <c r="AD13" s="167">
        <v>0</v>
      </c>
      <c r="AE13" s="167">
        <v>-110.09</v>
      </c>
      <c r="AF13" s="166"/>
      <c r="AG13" s="167">
        <v>15.54</v>
      </c>
      <c r="AH13" s="167">
        <v>19.8</v>
      </c>
      <c r="AI13" s="167">
        <v>6.9550000000000001</v>
      </c>
      <c r="AJ13" s="167">
        <v>0.184</v>
      </c>
      <c r="AK13" s="167">
        <v>-39.51</v>
      </c>
      <c r="AL13" s="167">
        <v>-39.54</v>
      </c>
      <c r="AM13" s="167">
        <v>-76.17</v>
      </c>
      <c r="AN13" s="167">
        <v>39.68</v>
      </c>
      <c r="AO13" s="167">
        <v>39.94</v>
      </c>
      <c r="AP13" s="167">
        <v>10.608499999999999</v>
      </c>
      <c r="AQ13" s="167">
        <v>9.3973999999999993</v>
      </c>
      <c r="AR13" s="167">
        <v>56.403100000000002</v>
      </c>
      <c r="AS13" s="167">
        <v>58.201700000000002</v>
      </c>
      <c r="AT13" s="167">
        <v>50.039499999999997</v>
      </c>
      <c r="AU13" s="167">
        <v>-40.100200000000001</v>
      </c>
      <c r="AV13" s="167">
        <v>-40.567900000000002</v>
      </c>
      <c r="AW13" s="167">
        <v>5.3231999999999999</v>
      </c>
      <c r="AX13" s="167">
        <v>5.1986999999999997</v>
      </c>
      <c r="AY13" s="167">
        <v>74.205699999999993</v>
      </c>
      <c r="AZ13" s="167">
        <v>75.130799999999994</v>
      </c>
      <c r="BA13" s="167">
        <v>-29.6629</v>
      </c>
      <c r="BB13" s="167">
        <v>-32.0899</v>
      </c>
      <c r="BC13" s="167">
        <v>-388.02269999999999</v>
      </c>
      <c r="BD13" s="167">
        <v>21.253299999999999</v>
      </c>
      <c r="BE13" s="167">
        <v>-19.399999999999999</v>
      </c>
      <c r="BF13" s="167">
        <v>-19.3</v>
      </c>
      <c r="BG13" s="167">
        <v>46.201000000000001</v>
      </c>
      <c r="BH13" s="167">
        <v>45.055500000000002</v>
      </c>
      <c r="BI13" s="167">
        <v>-4.8219000000000003</v>
      </c>
      <c r="BJ13" s="166"/>
      <c r="BK13" s="167">
        <v>-49.715000000000003</v>
      </c>
      <c r="BL13" s="167">
        <v>1.8906000000000001</v>
      </c>
      <c r="BM13" s="167">
        <v>9.3775999999999993</v>
      </c>
      <c r="BN13" s="167">
        <v>6.4260000000000002</v>
      </c>
      <c r="BO13" s="167">
        <v>438.06259999999997</v>
      </c>
      <c r="BP13" s="167">
        <v>101.4435</v>
      </c>
      <c r="BQ13" s="167">
        <v>101.413</v>
      </c>
      <c r="BR13" s="167">
        <v>-384.50839999999999</v>
      </c>
      <c r="BS13" s="167">
        <v>451.4599</v>
      </c>
      <c r="BT13" s="166"/>
      <c r="BU13" s="167">
        <v>-57.474400000000003</v>
      </c>
      <c r="BV13" s="167">
        <v>58.558999999999997</v>
      </c>
      <c r="BW13" s="167">
        <v>77.740700000000004</v>
      </c>
      <c r="BX13" s="167">
        <v>24.8</v>
      </c>
      <c r="BY13" s="167">
        <v>24.97</v>
      </c>
      <c r="BZ13" s="167">
        <v>51.45</v>
      </c>
      <c r="CA13" s="167">
        <v>77.680000000000007</v>
      </c>
      <c r="CB13" s="167">
        <v>-49.024099999999997</v>
      </c>
      <c r="CC13" s="167">
        <v>-49.158099999999997</v>
      </c>
      <c r="CD13" s="167">
        <v>113.2114</v>
      </c>
      <c r="CE13" s="167">
        <v>114.14570000000001</v>
      </c>
      <c r="CF13" s="167">
        <v>38.079099999999997</v>
      </c>
      <c r="CG13" s="167">
        <v>-102.3212</v>
      </c>
      <c r="CH13" s="167">
        <v>-101.98820000000001</v>
      </c>
      <c r="CI13" s="167">
        <v>-3.3338000000000001</v>
      </c>
      <c r="CJ13" s="166"/>
      <c r="CK13" s="166"/>
      <c r="CL13" s="166"/>
      <c r="CM13" s="167">
        <v>90.9</v>
      </c>
      <c r="CN13" s="167">
        <v>82.6</v>
      </c>
      <c r="CO13" s="167">
        <v>-13.93</v>
      </c>
      <c r="CP13" s="167">
        <v>47.431399999999996</v>
      </c>
      <c r="CQ13" s="167">
        <v>45.8232</v>
      </c>
      <c r="CR13" s="167">
        <v>45.347700000000003</v>
      </c>
      <c r="CS13" s="167">
        <v>8.5195000000000007</v>
      </c>
      <c r="CT13" s="167">
        <v>8.4443000000000001</v>
      </c>
      <c r="CU13" s="167">
        <v>28.194199999999999</v>
      </c>
      <c r="CV13" s="167">
        <v>-76.674999999999997</v>
      </c>
      <c r="CW13" s="167">
        <v>29.7593</v>
      </c>
      <c r="CX13" s="167">
        <v>12.9863</v>
      </c>
      <c r="CY13" s="167">
        <v>44.32</v>
      </c>
      <c r="CZ13" s="167">
        <v>24.89</v>
      </c>
      <c r="DA13" s="167">
        <v>34.929200000000002</v>
      </c>
      <c r="DB13" s="167">
        <v>32.9636</v>
      </c>
      <c r="DC13" s="167">
        <v>-26.767099999999999</v>
      </c>
      <c r="DD13" s="166"/>
      <c r="DE13" s="166"/>
      <c r="DF13" s="166"/>
      <c r="DG13" s="167">
        <v>-71.7029</v>
      </c>
      <c r="DH13" s="166"/>
      <c r="DI13" s="166"/>
      <c r="DJ13" s="167">
        <v>-77.400000000000006</v>
      </c>
      <c r="DK13" s="167">
        <v>-77.3</v>
      </c>
      <c r="DL13" s="167">
        <v>22.821400000000001</v>
      </c>
      <c r="DM13" s="167">
        <v>27.3</v>
      </c>
      <c r="DN13" s="167">
        <v>30.74</v>
      </c>
      <c r="DO13" s="167">
        <v>36.78</v>
      </c>
      <c r="DP13" s="167">
        <v>26.94</v>
      </c>
      <c r="DQ13" s="167">
        <v>-1.82</v>
      </c>
      <c r="DR13" s="167">
        <v>59.954000000000001</v>
      </c>
      <c r="DS13" s="167">
        <v>70.013999999999996</v>
      </c>
      <c r="DT13" s="167">
        <v>-24.73</v>
      </c>
      <c r="DU13" s="167">
        <v>-25.16</v>
      </c>
      <c r="DV13" s="167">
        <v>86.46</v>
      </c>
      <c r="DW13" s="167">
        <v>35.409999999999997</v>
      </c>
      <c r="DX13" s="167">
        <v>71.254499999999993</v>
      </c>
      <c r="DY13" s="167">
        <v>69.709100000000007</v>
      </c>
      <c r="DZ13" s="167">
        <v>-33.088999999999999</v>
      </c>
      <c r="EA13" s="167">
        <v>-32.990900000000003</v>
      </c>
      <c r="EB13" s="167">
        <v>142.81970000000001</v>
      </c>
      <c r="EC13" s="167">
        <v>98.479699999999994</v>
      </c>
      <c r="ED13" s="167">
        <v>95.107100000000003</v>
      </c>
      <c r="EE13" s="167">
        <v>96.284800000000004</v>
      </c>
      <c r="EF13" s="167">
        <v>104.26009999999999</v>
      </c>
      <c r="EG13" s="167">
        <v>86.558800000000005</v>
      </c>
      <c r="EH13" s="167">
        <v>-27.297000000000001</v>
      </c>
      <c r="EI13" s="167">
        <v>395.81880000000001</v>
      </c>
      <c r="EJ13" s="167">
        <v>375.9323</v>
      </c>
      <c r="EK13" s="166"/>
      <c r="EL13" s="167">
        <v>-29.9907</v>
      </c>
      <c r="EM13" s="167">
        <v>-27.980699999999999</v>
      </c>
      <c r="EN13" s="166"/>
      <c r="EO13" s="167">
        <v>17.236499999999999</v>
      </c>
      <c r="EP13" s="167">
        <v>16.1843</v>
      </c>
      <c r="EQ13" s="167">
        <v>158.268</v>
      </c>
      <c r="ER13" s="167">
        <v>-87.9846</v>
      </c>
      <c r="ES13" s="167">
        <v>-89.017700000000005</v>
      </c>
      <c r="ET13" s="167">
        <v>-50.133699999999997</v>
      </c>
      <c r="EU13" s="167">
        <v>0</v>
      </c>
      <c r="EV13" s="167">
        <v>-16.010000000000002</v>
      </c>
      <c r="EW13" s="167">
        <v>96.1</v>
      </c>
      <c r="EX13" s="167">
        <v>11.063000000000001</v>
      </c>
      <c r="EY13" s="167">
        <v>-14.4232</v>
      </c>
      <c r="EZ13" s="167">
        <v>-37.940399999999997</v>
      </c>
      <c r="FA13" s="167">
        <v>-37.142400000000002</v>
      </c>
      <c r="FB13" s="167">
        <v>7.6215999999999999</v>
      </c>
      <c r="FC13" s="167">
        <v>-85.467100000000002</v>
      </c>
      <c r="FD13" s="167">
        <v>55.096600000000002</v>
      </c>
      <c r="FE13" s="167">
        <v>23.066099999999999</v>
      </c>
      <c r="FF13" s="166"/>
      <c r="FG13" s="167">
        <v>26.532800000000002</v>
      </c>
      <c r="FH13" s="167">
        <v>40.219900000000003</v>
      </c>
      <c r="FI13" s="167">
        <v>41.299599999999998</v>
      </c>
      <c r="FJ13" s="167">
        <v>39.210900000000002</v>
      </c>
      <c r="FK13" s="167">
        <v>48.729799999999997</v>
      </c>
      <c r="FL13" s="167">
        <v>47.222700000000003</v>
      </c>
      <c r="FM13" s="167">
        <v>-64.303200000000004</v>
      </c>
      <c r="FN13" s="167">
        <v>35.403300000000002</v>
      </c>
      <c r="FO13" s="167">
        <v>34.974899999999998</v>
      </c>
      <c r="FP13" s="167">
        <v>-52.638800000000003</v>
      </c>
      <c r="FQ13" s="167">
        <v>-37.238799999999998</v>
      </c>
      <c r="FR13" s="167">
        <v>-24.505400000000002</v>
      </c>
      <c r="FS13" s="167">
        <v>-35.49</v>
      </c>
      <c r="FT13" s="167">
        <v>12.9793</v>
      </c>
      <c r="FU13" s="167">
        <v>0.7742</v>
      </c>
      <c r="FV13" s="167">
        <v>-9.07</v>
      </c>
      <c r="FW13" s="167">
        <v>19.16</v>
      </c>
      <c r="FX13" s="167">
        <v>-24.849799999999998</v>
      </c>
      <c r="FY13" s="166"/>
      <c r="FZ13" s="166"/>
      <c r="GA13" s="167">
        <v>2.3660000000000001</v>
      </c>
      <c r="GB13" s="166"/>
      <c r="GC13" s="167">
        <v>17.239999999999998</v>
      </c>
      <c r="GD13" s="167">
        <v>38.260899999999999</v>
      </c>
      <c r="GE13" s="167">
        <v>50.168199999999999</v>
      </c>
      <c r="GF13" s="166"/>
      <c r="GG13" s="167">
        <v>59.2988</v>
      </c>
      <c r="GH13" s="167">
        <v>31.8</v>
      </c>
      <c r="GI13" s="167">
        <v>-18.201000000000001</v>
      </c>
      <c r="GJ13" s="167">
        <v>2.3098000000000001</v>
      </c>
      <c r="GK13" s="167">
        <v>2.6065999999999998</v>
      </c>
      <c r="GL13" s="167">
        <v>1.3</v>
      </c>
      <c r="GM13" s="166"/>
      <c r="GN13" s="166"/>
      <c r="GO13" s="167">
        <v>-14.938700000000001</v>
      </c>
      <c r="GP13" s="167">
        <v>-25.265000000000001</v>
      </c>
      <c r="GQ13" s="167">
        <v>15.4963</v>
      </c>
      <c r="GR13" s="167">
        <v>26.1493</v>
      </c>
      <c r="GS13" s="167">
        <v>58.603999999999999</v>
      </c>
      <c r="GT13" s="167">
        <v>62.6143</v>
      </c>
      <c r="GU13" s="167">
        <v>-132.30549999999999</v>
      </c>
      <c r="GV13" s="167">
        <v>-15.080399999999999</v>
      </c>
      <c r="GW13" s="167">
        <v>32.4589</v>
      </c>
      <c r="GX13" s="167">
        <v>-28.515999999999998</v>
      </c>
      <c r="GY13" s="167">
        <v>12.4481</v>
      </c>
      <c r="GZ13" s="167">
        <v>4.5509000000000004</v>
      </c>
      <c r="HA13" s="167">
        <v>4.2294</v>
      </c>
      <c r="HB13" s="167">
        <v>13.879200000000001</v>
      </c>
      <c r="HC13" s="167">
        <v>171.97669999999999</v>
      </c>
      <c r="HD13" s="167">
        <v>172.05170000000001</v>
      </c>
      <c r="HE13" s="167">
        <v>281.60000000000002</v>
      </c>
      <c r="HF13" s="167">
        <v>-281.3818</v>
      </c>
      <c r="HG13" s="167">
        <v>-572.88900000000001</v>
      </c>
      <c r="HH13" s="167">
        <v>575.26949999999999</v>
      </c>
      <c r="HI13" s="167">
        <v>601.56100000000004</v>
      </c>
      <c r="HJ13" s="167">
        <v>-163.3991</v>
      </c>
      <c r="HK13" s="167">
        <v>-162.77789999999999</v>
      </c>
      <c r="HL13" s="166"/>
      <c r="HM13" s="166"/>
      <c r="HN13" s="167">
        <v>74.863399999999999</v>
      </c>
      <c r="HO13" s="167">
        <v>74.226900000000001</v>
      </c>
      <c r="HP13" s="166"/>
      <c r="HQ13" s="167">
        <v>-74.613399999999999</v>
      </c>
      <c r="HR13" s="167">
        <v>21.635200000000001</v>
      </c>
      <c r="HS13" s="167">
        <v>20.866099999999999</v>
      </c>
      <c r="HT13" s="167">
        <v>-66.708799999999997</v>
      </c>
      <c r="HU13" s="167">
        <v>-67.005600000000001</v>
      </c>
      <c r="HV13" s="167">
        <v>94.21</v>
      </c>
      <c r="HW13" s="167">
        <v>93.57</v>
      </c>
      <c r="HX13" s="167">
        <v>8.4</v>
      </c>
      <c r="HY13" s="167">
        <v>8.9</v>
      </c>
      <c r="HZ13" s="167">
        <v>20.714300000000001</v>
      </c>
      <c r="IA13" s="167">
        <v>27.92</v>
      </c>
      <c r="IB13" s="167">
        <v>-322.18389999999999</v>
      </c>
      <c r="IC13" s="167">
        <v>87.845200000000006</v>
      </c>
      <c r="ID13" s="167">
        <v>87.677999999999997</v>
      </c>
      <c r="IE13" s="167">
        <v>12.2</v>
      </c>
      <c r="IF13" s="167">
        <v>-38.200000000000003</v>
      </c>
      <c r="IG13" s="167">
        <v>-20.8</v>
      </c>
      <c r="IH13" s="167">
        <v>-20.5</v>
      </c>
      <c r="II13" s="167">
        <v>1.5275000000000001</v>
      </c>
      <c r="IJ13" s="167">
        <v>1.4717</v>
      </c>
      <c r="IK13" s="167">
        <v>-586.33839999999998</v>
      </c>
      <c r="IL13" s="167">
        <v>-340.1549</v>
      </c>
      <c r="IM13" s="167">
        <v>457.3064</v>
      </c>
      <c r="IN13" s="167">
        <v>372.0874</v>
      </c>
      <c r="IO13" s="167">
        <v>-35.1492</v>
      </c>
      <c r="IP13" s="167">
        <v>-364.7491</v>
      </c>
      <c r="IQ13" s="167">
        <v>361.46879999999999</v>
      </c>
      <c r="IR13" s="167">
        <v>-135.3064</v>
      </c>
      <c r="IS13" s="167">
        <v>-211.25200000000001</v>
      </c>
      <c r="IT13" s="167">
        <v>-359.05</v>
      </c>
      <c r="IU13" s="167">
        <v>107.4958</v>
      </c>
      <c r="IV13" s="167">
        <v>109.21510000000001</v>
      </c>
      <c r="IW13" s="167">
        <v>133.5009</v>
      </c>
      <c r="IX13" s="167">
        <v>-444.8288</v>
      </c>
      <c r="IY13" s="167">
        <v>221.0984</v>
      </c>
      <c r="IZ13" s="167">
        <v>-229.23750000000001</v>
      </c>
      <c r="JA13" s="167">
        <v>234.0712</v>
      </c>
      <c r="JB13" s="167">
        <v>-8.7521000000000004</v>
      </c>
      <c r="JC13" s="166"/>
      <c r="JD13" s="167">
        <v>6.64</v>
      </c>
      <c r="JE13" s="167">
        <v>1.452</v>
      </c>
      <c r="JF13" s="167">
        <v>1.4510000000000001</v>
      </c>
      <c r="JG13" s="167">
        <v>-7.36</v>
      </c>
      <c r="JH13" s="167">
        <v>-19.36</v>
      </c>
      <c r="JI13" s="166"/>
      <c r="JJ13" s="167">
        <v>20.421099999999999</v>
      </c>
      <c r="JK13" s="167">
        <v>-27.7729</v>
      </c>
      <c r="JL13" s="167">
        <v>-34.715800000000002</v>
      </c>
      <c r="JM13" s="167">
        <v>13.9</v>
      </c>
      <c r="JN13" s="167">
        <v>55.146000000000001</v>
      </c>
      <c r="JO13" s="167">
        <v>54.264000000000003</v>
      </c>
      <c r="JP13" s="166"/>
      <c r="JQ13" s="166"/>
      <c r="JR13" s="167">
        <v>48.005400000000002</v>
      </c>
      <c r="JS13" s="167">
        <v>49.575099999999999</v>
      </c>
      <c r="JT13" s="167">
        <v>48.777200000000001</v>
      </c>
      <c r="JU13" s="166"/>
      <c r="JV13" s="167">
        <v>39.700000000000003</v>
      </c>
      <c r="JW13" s="167">
        <v>32.660299999999999</v>
      </c>
      <c r="JX13" s="167">
        <v>5.52</v>
      </c>
      <c r="JY13" s="166"/>
      <c r="JZ13" s="167">
        <v>46.805300000000003</v>
      </c>
      <c r="KA13" s="166"/>
      <c r="KB13" s="166"/>
      <c r="KC13" s="167">
        <v>46.988</v>
      </c>
      <c r="KD13" s="166"/>
      <c r="KE13" s="166"/>
      <c r="KF13" s="167">
        <v>0</v>
      </c>
      <c r="KG13" s="167">
        <v>-43.6</v>
      </c>
      <c r="KH13" s="167">
        <v>44.7</v>
      </c>
      <c r="KI13" s="167">
        <v>29.290199999999999</v>
      </c>
      <c r="KJ13" s="167">
        <v>166.1952</v>
      </c>
    </row>
    <row r="14" spans="1:296" ht="18" customHeight="1" x14ac:dyDescent="0.3">
      <c r="A14" s="163" t="s">
        <v>47</v>
      </c>
      <c r="B14" s="163" t="s">
        <v>802</v>
      </c>
      <c r="C14" s="166"/>
      <c r="D14" s="167">
        <v>0</v>
      </c>
      <c r="E14" s="167">
        <v>15.9602</v>
      </c>
      <c r="F14" s="167">
        <v>-24.488</v>
      </c>
      <c r="G14" s="167">
        <v>-16.0593</v>
      </c>
      <c r="H14" s="167">
        <v>28.236799999999999</v>
      </c>
      <c r="I14" s="166"/>
      <c r="J14" s="167">
        <v>40.7044</v>
      </c>
      <c r="K14" s="167">
        <v>-106.59990000000001</v>
      </c>
      <c r="L14" s="167">
        <v>59.284399999999998</v>
      </c>
      <c r="M14" s="167">
        <v>30.2591</v>
      </c>
      <c r="N14" s="166"/>
      <c r="O14" s="167">
        <v>-11.1</v>
      </c>
      <c r="P14" s="167">
        <v>-21.021000000000001</v>
      </c>
      <c r="Q14" s="167">
        <v>17.600000000000001</v>
      </c>
      <c r="R14" s="167">
        <v>8.2799999999999994</v>
      </c>
      <c r="S14" s="166"/>
      <c r="T14" s="167">
        <v>14.4688</v>
      </c>
      <c r="U14" s="167">
        <v>65.671800000000005</v>
      </c>
      <c r="V14" s="167">
        <v>15.2293</v>
      </c>
      <c r="W14" s="167">
        <v>15.347799999999999</v>
      </c>
      <c r="X14" s="167">
        <v>25.494599999999998</v>
      </c>
      <c r="Y14" s="167">
        <v>6.7801999999999998</v>
      </c>
      <c r="Z14" s="167">
        <v>5.0784000000000002</v>
      </c>
      <c r="AA14" s="167">
        <v>6.5373000000000001</v>
      </c>
      <c r="AB14" s="166"/>
      <c r="AC14" s="166"/>
      <c r="AD14" s="166"/>
      <c r="AE14" s="167">
        <v>-107.13</v>
      </c>
      <c r="AF14" s="166"/>
      <c r="AG14" s="167">
        <v>11.1</v>
      </c>
      <c r="AH14" s="167">
        <v>19.8</v>
      </c>
      <c r="AI14" s="167">
        <v>6.9950000000000001</v>
      </c>
      <c r="AJ14" s="167">
        <v>0.17899999999999999</v>
      </c>
      <c r="AK14" s="167">
        <v>-36.36</v>
      </c>
      <c r="AL14" s="167">
        <v>-36.630000000000003</v>
      </c>
      <c r="AM14" s="167">
        <v>-75.23</v>
      </c>
      <c r="AN14" s="167">
        <v>36.729999999999997</v>
      </c>
      <c r="AO14" s="167">
        <v>36.72</v>
      </c>
      <c r="AP14" s="167">
        <v>10.498200000000001</v>
      </c>
      <c r="AQ14" s="167">
        <v>9.3405000000000005</v>
      </c>
      <c r="AR14" s="167">
        <v>55.907200000000003</v>
      </c>
      <c r="AS14" s="167">
        <v>57.685400000000001</v>
      </c>
      <c r="AT14" s="167">
        <v>48.168100000000003</v>
      </c>
      <c r="AU14" s="167">
        <v>-36.708500000000001</v>
      </c>
      <c r="AV14" s="167">
        <v>-36.862699999999997</v>
      </c>
      <c r="AW14" s="167">
        <v>8.1529000000000007</v>
      </c>
      <c r="AX14" s="167">
        <v>8.4050999999999991</v>
      </c>
      <c r="AY14" s="167">
        <v>72.313699999999997</v>
      </c>
      <c r="AZ14" s="167">
        <v>73.577299999999994</v>
      </c>
      <c r="BA14" s="167">
        <v>-27.2818</v>
      </c>
      <c r="BB14" s="167">
        <v>-29.9359</v>
      </c>
      <c r="BC14" s="167">
        <v>-391.89710000000002</v>
      </c>
      <c r="BD14" s="167">
        <v>22.766200000000001</v>
      </c>
      <c r="BE14" s="167">
        <v>-20.100000000000001</v>
      </c>
      <c r="BF14" s="167">
        <v>-20.3</v>
      </c>
      <c r="BG14" s="167">
        <v>42.526800000000001</v>
      </c>
      <c r="BH14" s="167">
        <v>41.426299999999998</v>
      </c>
      <c r="BI14" s="167">
        <v>-5.3860000000000001</v>
      </c>
      <c r="BJ14" s="166"/>
      <c r="BK14" s="167">
        <v>-44.8292</v>
      </c>
      <c r="BL14" s="167">
        <v>1.1452</v>
      </c>
      <c r="BM14" s="167">
        <v>9.8508999999999993</v>
      </c>
      <c r="BN14" s="167">
        <v>6.6818</v>
      </c>
      <c r="BO14" s="167">
        <v>440.07679999999999</v>
      </c>
      <c r="BP14" s="167">
        <v>105.04470000000001</v>
      </c>
      <c r="BQ14" s="167">
        <v>104.9836</v>
      </c>
      <c r="BR14" s="167">
        <v>-386.86860000000001</v>
      </c>
      <c r="BS14" s="167">
        <v>457.4735</v>
      </c>
      <c r="BT14" s="166"/>
      <c r="BU14" s="167">
        <v>-37.196599999999997</v>
      </c>
      <c r="BV14" s="167">
        <v>38.392000000000003</v>
      </c>
      <c r="BW14" s="167">
        <v>76.662899999999993</v>
      </c>
      <c r="BX14" s="167">
        <v>24.62</v>
      </c>
      <c r="BY14" s="167">
        <v>25.02</v>
      </c>
      <c r="BZ14" s="167">
        <v>50.98</v>
      </c>
      <c r="CA14" s="167">
        <v>76.900000000000006</v>
      </c>
      <c r="CB14" s="167">
        <v>-45.809100000000001</v>
      </c>
      <c r="CC14" s="167">
        <v>-45.541200000000003</v>
      </c>
      <c r="CD14" s="167">
        <v>124.7735</v>
      </c>
      <c r="CE14" s="167">
        <v>124.8587</v>
      </c>
      <c r="CF14" s="167">
        <v>38.000399999999999</v>
      </c>
      <c r="CG14" s="167">
        <v>-103.2718</v>
      </c>
      <c r="CH14" s="167">
        <v>-102.49039999999999</v>
      </c>
      <c r="CI14" s="167">
        <v>-3.7006999999999999</v>
      </c>
      <c r="CJ14" s="167">
        <v>0</v>
      </c>
      <c r="CK14" s="166"/>
      <c r="CL14" s="167">
        <v>27.228999999999999</v>
      </c>
      <c r="CM14" s="167">
        <v>90.7</v>
      </c>
      <c r="CN14" s="167">
        <v>81.8</v>
      </c>
      <c r="CO14" s="167">
        <v>-14.01</v>
      </c>
      <c r="CP14" s="167">
        <v>45.6858</v>
      </c>
      <c r="CQ14" s="167">
        <v>44.866300000000003</v>
      </c>
      <c r="CR14" s="167">
        <v>44.306399999999996</v>
      </c>
      <c r="CS14" s="167">
        <v>4.6306000000000003</v>
      </c>
      <c r="CT14" s="167">
        <v>4.9328000000000003</v>
      </c>
      <c r="CU14" s="167">
        <v>37.6252</v>
      </c>
      <c r="CV14" s="167">
        <v>-83.205100000000002</v>
      </c>
      <c r="CW14" s="167">
        <v>39.223799999999997</v>
      </c>
      <c r="CX14" s="167">
        <v>12.4511</v>
      </c>
      <c r="CY14" s="167">
        <v>43.29</v>
      </c>
      <c r="CZ14" s="167">
        <v>24.41</v>
      </c>
      <c r="DA14" s="167">
        <v>33.991700000000002</v>
      </c>
      <c r="DB14" s="167">
        <v>32.524099999999997</v>
      </c>
      <c r="DC14" s="167">
        <v>-26.1355</v>
      </c>
      <c r="DD14" s="166"/>
      <c r="DE14" s="166"/>
      <c r="DF14" s="166"/>
      <c r="DG14" s="167">
        <v>-77.337299999999999</v>
      </c>
      <c r="DH14" s="166"/>
      <c r="DI14" s="166"/>
      <c r="DJ14" s="166"/>
      <c r="DK14" s="166"/>
      <c r="DL14" s="167">
        <v>23.200399999999998</v>
      </c>
      <c r="DM14" s="167">
        <v>26.6</v>
      </c>
      <c r="DN14" s="167">
        <v>30.88</v>
      </c>
      <c r="DO14" s="167">
        <v>36.380000000000003</v>
      </c>
      <c r="DP14" s="167">
        <v>26.39</v>
      </c>
      <c r="DQ14" s="167">
        <v>-2.02</v>
      </c>
      <c r="DR14" s="167">
        <v>57.768500000000003</v>
      </c>
      <c r="DS14" s="167">
        <v>77.366900000000001</v>
      </c>
      <c r="DT14" s="167">
        <v>-24.58</v>
      </c>
      <c r="DU14" s="167">
        <v>-24.68</v>
      </c>
      <c r="DV14" s="167">
        <v>84.66</v>
      </c>
      <c r="DW14" s="167">
        <v>34.57</v>
      </c>
      <c r="DX14" s="167">
        <v>78.2</v>
      </c>
      <c r="DY14" s="167">
        <v>76.872699999999995</v>
      </c>
      <c r="DZ14" s="167">
        <v>-31.328299999999999</v>
      </c>
      <c r="EA14" s="167">
        <v>-30.863600000000002</v>
      </c>
      <c r="EB14" s="167">
        <v>146.29920000000001</v>
      </c>
      <c r="EC14" s="167">
        <v>101.46980000000001</v>
      </c>
      <c r="ED14" s="167">
        <v>97.2834</v>
      </c>
      <c r="EE14" s="167">
        <v>98.984999999999999</v>
      </c>
      <c r="EF14" s="167">
        <v>83.766900000000007</v>
      </c>
      <c r="EG14" s="167">
        <v>65.837999999999994</v>
      </c>
      <c r="EH14" s="167">
        <v>-28.321999999999999</v>
      </c>
      <c r="EI14" s="167">
        <v>399.09679999999997</v>
      </c>
      <c r="EJ14" s="167">
        <v>360.6952</v>
      </c>
      <c r="EK14" s="166"/>
      <c r="EL14" s="167">
        <v>-30.208400000000001</v>
      </c>
      <c r="EM14" s="167">
        <v>-28.5444</v>
      </c>
      <c r="EN14" s="166"/>
      <c r="EO14" s="167">
        <v>31.265699999999999</v>
      </c>
      <c r="EP14" s="167">
        <v>29.0916</v>
      </c>
      <c r="EQ14" s="167">
        <v>47.664000000000001</v>
      </c>
      <c r="ER14" s="167">
        <v>-74.210400000000007</v>
      </c>
      <c r="ES14" s="167">
        <v>-75.023799999999994</v>
      </c>
      <c r="ET14" s="167">
        <v>-27.521599999999999</v>
      </c>
      <c r="EU14" s="167">
        <v>0</v>
      </c>
      <c r="EV14" s="167">
        <v>-17.64</v>
      </c>
      <c r="EW14" s="167">
        <v>1.1000000000000001</v>
      </c>
      <c r="EX14" s="167">
        <v>10.9528</v>
      </c>
      <c r="EY14" s="167">
        <v>13.863799999999999</v>
      </c>
      <c r="EZ14" s="167">
        <v>-37.082900000000002</v>
      </c>
      <c r="FA14" s="167">
        <v>-36.066499999999998</v>
      </c>
      <c r="FB14" s="167">
        <v>4.2526000000000002</v>
      </c>
      <c r="FC14" s="167">
        <v>-62.326799999999999</v>
      </c>
      <c r="FD14" s="167">
        <v>30.5245</v>
      </c>
      <c r="FE14" s="167">
        <v>23.488499999999998</v>
      </c>
      <c r="FF14" s="166"/>
      <c r="FG14" s="167">
        <v>26.402200000000001</v>
      </c>
      <c r="FH14" s="167">
        <v>40.831099999999999</v>
      </c>
      <c r="FI14" s="167">
        <v>41.436100000000003</v>
      </c>
      <c r="FJ14" s="167">
        <v>39.832500000000003</v>
      </c>
      <c r="FK14" s="167">
        <v>46.0505</v>
      </c>
      <c r="FL14" s="167">
        <v>46.0505</v>
      </c>
      <c r="FM14" s="167">
        <v>-53.251100000000001</v>
      </c>
      <c r="FN14" s="167">
        <v>33.451599999999999</v>
      </c>
      <c r="FO14" s="167">
        <v>33.3232</v>
      </c>
      <c r="FP14" s="167">
        <v>-45.456499999999998</v>
      </c>
      <c r="FQ14" s="167">
        <v>-30.072800000000001</v>
      </c>
      <c r="FR14" s="167">
        <v>-21.4438</v>
      </c>
      <c r="FS14" s="167">
        <v>-34.99</v>
      </c>
      <c r="FT14" s="167">
        <v>12.6717</v>
      </c>
      <c r="FU14" s="167">
        <v>0.76329999999999998</v>
      </c>
      <c r="FV14" s="167">
        <v>-8.98</v>
      </c>
      <c r="FW14" s="167">
        <v>19.63</v>
      </c>
      <c r="FX14" s="167">
        <v>-22.409099999999999</v>
      </c>
      <c r="FY14" s="166"/>
      <c r="FZ14" s="166"/>
      <c r="GA14" s="167">
        <v>2.42</v>
      </c>
      <c r="GB14" s="166"/>
      <c r="GC14" s="167">
        <v>18.12</v>
      </c>
      <c r="GD14" s="167">
        <v>31.032699999999998</v>
      </c>
      <c r="GE14" s="167">
        <v>44.509599999999999</v>
      </c>
      <c r="GF14" s="167">
        <v>15.7</v>
      </c>
      <c r="GG14" s="167">
        <v>60.692300000000003</v>
      </c>
      <c r="GH14" s="167">
        <v>32</v>
      </c>
      <c r="GI14" s="167">
        <v>-17.599</v>
      </c>
      <c r="GJ14" s="167">
        <v>2.3372000000000002</v>
      </c>
      <c r="GK14" s="167">
        <v>2.4325999999999999</v>
      </c>
      <c r="GL14" s="167">
        <v>1.2777000000000001</v>
      </c>
      <c r="GM14" s="166"/>
      <c r="GN14" s="166"/>
      <c r="GO14" s="167">
        <v>-14.903499999999999</v>
      </c>
      <c r="GP14" s="167">
        <v>-24.711600000000001</v>
      </c>
      <c r="GQ14" s="167">
        <v>17.651399999999999</v>
      </c>
      <c r="GR14" s="167">
        <v>25.144500000000001</v>
      </c>
      <c r="GS14" s="167">
        <v>61.471699999999998</v>
      </c>
      <c r="GT14" s="167">
        <v>61.319200000000002</v>
      </c>
      <c r="GU14" s="167">
        <v>-132.3263</v>
      </c>
      <c r="GV14" s="167">
        <v>-14.541700000000001</v>
      </c>
      <c r="GW14" s="167">
        <v>31.840900000000001</v>
      </c>
      <c r="GX14" s="167">
        <v>-26.914100000000001</v>
      </c>
      <c r="GY14" s="167">
        <v>12.2912</v>
      </c>
      <c r="GZ14" s="167">
        <v>4.4043999999999999</v>
      </c>
      <c r="HA14" s="167">
        <v>4.1555999999999997</v>
      </c>
      <c r="HB14" s="167">
        <v>14.0107</v>
      </c>
      <c r="HC14" s="167">
        <v>171.4402</v>
      </c>
      <c r="HD14" s="167">
        <v>171.6961</v>
      </c>
      <c r="HE14" s="167">
        <v>282</v>
      </c>
      <c r="HF14" s="166"/>
      <c r="HG14" s="167">
        <v>-580.85350000000005</v>
      </c>
      <c r="HH14" s="167">
        <v>583.25239999999997</v>
      </c>
      <c r="HI14" s="167">
        <v>591.13810000000001</v>
      </c>
      <c r="HJ14" s="167">
        <v>-164.08779999999999</v>
      </c>
      <c r="HK14" s="167">
        <v>-162.4452</v>
      </c>
      <c r="HL14" s="166"/>
      <c r="HM14" s="166"/>
      <c r="HN14" s="167">
        <v>74.260499999999993</v>
      </c>
      <c r="HO14" s="167">
        <v>74.400300000000001</v>
      </c>
      <c r="HP14" s="166"/>
      <c r="HQ14" s="166"/>
      <c r="HR14" s="167">
        <v>23.447900000000001</v>
      </c>
      <c r="HS14" s="167">
        <v>23.261199999999999</v>
      </c>
      <c r="HT14" s="167">
        <v>-66.006100000000004</v>
      </c>
      <c r="HU14" s="167">
        <v>-66.582700000000003</v>
      </c>
      <c r="HV14" s="167">
        <v>93.71</v>
      </c>
      <c r="HW14" s="167">
        <v>92.89</v>
      </c>
      <c r="HX14" s="167">
        <v>9.3000000000000007</v>
      </c>
      <c r="HY14" s="167">
        <v>9</v>
      </c>
      <c r="HZ14" s="167">
        <v>20.633099999999999</v>
      </c>
      <c r="IA14" s="167">
        <v>28.08</v>
      </c>
      <c r="IB14" s="167">
        <v>-326.86290000000002</v>
      </c>
      <c r="IC14" s="167">
        <v>91.170199999999994</v>
      </c>
      <c r="ID14" s="167">
        <v>90.574399999999997</v>
      </c>
      <c r="IE14" s="167">
        <v>12.2</v>
      </c>
      <c r="IF14" s="167">
        <v>-39.299999999999997</v>
      </c>
      <c r="IG14" s="167">
        <v>-23.3</v>
      </c>
      <c r="IH14" s="167">
        <v>-24</v>
      </c>
      <c r="II14" s="166"/>
      <c r="IJ14" s="166"/>
      <c r="IK14" s="167">
        <v>-581.7414</v>
      </c>
      <c r="IL14" s="167">
        <v>-325.61160000000001</v>
      </c>
      <c r="IM14" s="167">
        <v>453.94990000000001</v>
      </c>
      <c r="IN14" s="167">
        <v>370.92189999999999</v>
      </c>
      <c r="IO14" s="167">
        <v>-27.4011</v>
      </c>
      <c r="IP14" s="167">
        <v>-358.54860000000002</v>
      </c>
      <c r="IQ14" s="167">
        <v>360.57490000000001</v>
      </c>
      <c r="IR14" s="167">
        <v>-134.5196</v>
      </c>
      <c r="IS14" s="167">
        <v>-213.63339999999999</v>
      </c>
      <c r="IT14" s="167">
        <v>-361.2706</v>
      </c>
      <c r="IU14" s="167">
        <v>108.4234</v>
      </c>
      <c r="IV14" s="167">
        <v>108.9251</v>
      </c>
      <c r="IW14" s="167">
        <v>137.0968</v>
      </c>
      <c r="IX14" s="167">
        <v>-439.3304</v>
      </c>
      <c r="IY14" s="167">
        <v>219.91210000000001</v>
      </c>
      <c r="IZ14" s="167">
        <v>-227.09180000000001</v>
      </c>
      <c r="JA14" s="167">
        <v>228.20609999999999</v>
      </c>
      <c r="JB14" s="167">
        <v>-8.8317999999999994</v>
      </c>
      <c r="JC14" s="166"/>
      <c r="JD14" s="167">
        <v>7.2</v>
      </c>
      <c r="JE14" s="167">
        <v>1.4590000000000001</v>
      </c>
      <c r="JF14" s="167">
        <v>1.4750000000000001</v>
      </c>
      <c r="JG14" s="167">
        <v>-7.84</v>
      </c>
      <c r="JH14" s="167">
        <v>-18.96</v>
      </c>
      <c r="JI14" s="166"/>
      <c r="JJ14" s="167">
        <v>20.305199999999999</v>
      </c>
      <c r="JK14" s="167">
        <v>-28.123899999999999</v>
      </c>
      <c r="JL14" s="167">
        <v>-34.190899999999999</v>
      </c>
      <c r="JM14" s="167">
        <v>14.6</v>
      </c>
      <c r="JN14" s="167">
        <v>53.414000000000001</v>
      </c>
      <c r="JO14" s="167">
        <v>54.137</v>
      </c>
      <c r="JP14" s="166"/>
      <c r="JQ14" s="166"/>
      <c r="JR14" s="167">
        <v>46.467300000000002</v>
      </c>
      <c r="JS14" s="167">
        <v>47.875799999999998</v>
      </c>
      <c r="JT14" s="167">
        <v>47.935499999999998</v>
      </c>
      <c r="JU14" s="166"/>
      <c r="JV14" s="167">
        <v>40</v>
      </c>
      <c r="JW14" s="167">
        <v>32.914499999999997</v>
      </c>
      <c r="JX14" s="167">
        <v>5.45</v>
      </c>
      <c r="JY14" s="166"/>
      <c r="JZ14" s="167">
        <v>47.008800000000001</v>
      </c>
      <c r="KA14" s="166"/>
      <c r="KB14" s="166"/>
      <c r="KC14" s="167">
        <v>46.950499999999998</v>
      </c>
      <c r="KD14" s="166"/>
      <c r="KE14" s="166"/>
      <c r="KF14" s="167">
        <v>0</v>
      </c>
      <c r="KG14" s="167">
        <v>-44.4</v>
      </c>
      <c r="KH14" s="167">
        <v>43.6</v>
      </c>
      <c r="KI14" s="167">
        <v>11.881399999999999</v>
      </c>
      <c r="KJ14" s="167">
        <v>166.7877</v>
      </c>
    </row>
    <row r="15" spans="1:296" ht="18" customHeight="1" x14ac:dyDescent="0.3">
      <c r="A15" s="163" t="s">
        <v>47</v>
      </c>
      <c r="B15" s="163" t="s">
        <v>803</v>
      </c>
      <c r="C15" s="166"/>
      <c r="D15" s="167">
        <v>0</v>
      </c>
      <c r="E15" s="167">
        <v>15.513199999999999</v>
      </c>
      <c r="F15" s="167">
        <v>-23.943200000000001</v>
      </c>
      <c r="G15" s="167">
        <v>-15.6884</v>
      </c>
      <c r="H15" s="167">
        <v>28.592400000000001</v>
      </c>
      <c r="I15" s="166"/>
      <c r="J15" s="167">
        <v>40.590600000000002</v>
      </c>
      <c r="K15" s="167">
        <v>-105.6982</v>
      </c>
      <c r="L15" s="167">
        <v>59.566400000000002</v>
      </c>
      <c r="M15" s="167">
        <v>30.1831</v>
      </c>
      <c r="N15" s="166"/>
      <c r="O15" s="167">
        <v>-15.54</v>
      </c>
      <c r="P15" s="167">
        <v>-20.236999999999998</v>
      </c>
      <c r="Q15" s="166"/>
      <c r="R15" s="167">
        <v>8.2799999999999994</v>
      </c>
      <c r="S15" s="166"/>
      <c r="T15" s="167">
        <v>14.208299999999999</v>
      </c>
      <c r="U15" s="167">
        <v>65.119799999999998</v>
      </c>
      <c r="V15" s="167">
        <v>14.995799999999999</v>
      </c>
      <c r="W15" s="167">
        <v>15.2462</v>
      </c>
      <c r="X15" s="167">
        <v>25.358699999999999</v>
      </c>
      <c r="Y15" s="167">
        <v>6.7533000000000003</v>
      </c>
      <c r="Z15" s="167">
        <v>5.2375999999999996</v>
      </c>
      <c r="AA15" s="167">
        <v>7.2523</v>
      </c>
      <c r="AB15" s="166"/>
      <c r="AC15" s="166"/>
      <c r="AD15" s="166"/>
      <c r="AE15" s="167">
        <v>-110.65</v>
      </c>
      <c r="AF15" s="166"/>
      <c r="AG15" s="167">
        <v>15.54</v>
      </c>
      <c r="AH15" s="167">
        <v>19.8</v>
      </c>
      <c r="AI15" s="167">
        <v>7.16</v>
      </c>
      <c r="AJ15" s="167">
        <v>0.18099999999999999</v>
      </c>
      <c r="AK15" s="167">
        <v>-39.18</v>
      </c>
      <c r="AL15" s="167">
        <v>-39.43</v>
      </c>
      <c r="AM15" s="167">
        <v>-72.14</v>
      </c>
      <c r="AN15" s="167">
        <v>39.57</v>
      </c>
      <c r="AO15" s="167">
        <v>39.729999999999997</v>
      </c>
      <c r="AP15" s="167">
        <v>10.8888</v>
      </c>
      <c r="AQ15" s="167">
        <v>9.0185999999999993</v>
      </c>
      <c r="AR15" s="167">
        <v>56.581699999999998</v>
      </c>
      <c r="AS15" s="167">
        <v>58.727699999999999</v>
      </c>
      <c r="AT15" s="167">
        <v>49.101500000000001</v>
      </c>
      <c r="AU15" s="167">
        <v>-40.052599999999998</v>
      </c>
      <c r="AV15" s="167">
        <v>-39.7423</v>
      </c>
      <c r="AW15" s="167">
        <v>5.7542999999999997</v>
      </c>
      <c r="AX15" s="167">
        <v>5.6516000000000002</v>
      </c>
      <c r="AY15" s="167">
        <v>73.222099999999998</v>
      </c>
      <c r="AZ15" s="167">
        <v>74.008899999999997</v>
      </c>
      <c r="BA15" s="167">
        <v>-28.450700000000001</v>
      </c>
      <c r="BB15" s="167">
        <v>-31.571300000000001</v>
      </c>
      <c r="BC15" s="167">
        <v>-382.43680000000001</v>
      </c>
      <c r="BD15" s="167">
        <v>26.2834</v>
      </c>
      <c r="BE15" s="167">
        <v>-20.8</v>
      </c>
      <c r="BF15" s="167">
        <v>-20.5</v>
      </c>
      <c r="BG15" s="167">
        <v>45.593400000000003</v>
      </c>
      <c r="BH15" s="167">
        <v>45.089100000000002</v>
      </c>
      <c r="BI15" s="167">
        <v>-4.9762000000000004</v>
      </c>
      <c r="BJ15" s="166"/>
      <c r="BK15" s="167">
        <v>-49.1691</v>
      </c>
      <c r="BL15" s="167">
        <v>1.4085000000000001</v>
      </c>
      <c r="BM15" s="167">
        <v>9.9298000000000002</v>
      </c>
      <c r="BN15" s="167">
        <v>6.6992000000000003</v>
      </c>
      <c r="BO15" s="167">
        <v>435.49900000000002</v>
      </c>
      <c r="BP15" s="167">
        <v>92.41</v>
      </c>
      <c r="BQ15" s="167">
        <v>92.287899999999993</v>
      </c>
      <c r="BR15" s="167">
        <v>-341.9196</v>
      </c>
      <c r="BS15" s="167">
        <v>459.15390000000002</v>
      </c>
      <c r="BT15" s="166"/>
      <c r="BU15" s="167">
        <v>-45.754600000000003</v>
      </c>
      <c r="BV15" s="167">
        <v>48.418900000000001</v>
      </c>
      <c r="BW15" s="167">
        <v>75.674899999999994</v>
      </c>
      <c r="BX15" s="167">
        <v>24.37</v>
      </c>
      <c r="BY15" s="167">
        <v>24.6</v>
      </c>
      <c r="BZ15" s="167">
        <v>50.44</v>
      </c>
      <c r="CA15" s="167">
        <v>76.08</v>
      </c>
      <c r="CB15" s="167">
        <v>-48.488300000000002</v>
      </c>
      <c r="CC15" s="167">
        <v>-48.488300000000002</v>
      </c>
      <c r="CD15" s="167">
        <v>123.148</v>
      </c>
      <c r="CE15" s="167">
        <v>123.80419999999999</v>
      </c>
      <c r="CF15" s="167">
        <v>37.1873</v>
      </c>
      <c r="CG15" s="167">
        <v>-105.18049999999999</v>
      </c>
      <c r="CH15" s="167">
        <v>-104.4666</v>
      </c>
      <c r="CI15" s="167">
        <v>-3.2503000000000002</v>
      </c>
      <c r="CJ15" s="166"/>
      <c r="CK15" s="166"/>
      <c r="CL15" s="167">
        <v>28.373000000000001</v>
      </c>
      <c r="CM15" s="167">
        <v>90.5</v>
      </c>
      <c r="CN15" s="167">
        <v>81.599999999999994</v>
      </c>
      <c r="CO15" s="167">
        <v>-13.26</v>
      </c>
      <c r="CP15" s="167">
        <v>44.464500000000001</v>
      </c>
      <c r="CQ15" s="167">
        <v>43.34</v>
      </c>
      <c r="CR15" s="167">
        <v>43.203099999999999</v>
      </c>
      <c r="CS15" s="167">
        <v>3.1236000000000002</v>
      </c>
      <c r="CT15" s="167">
        <v>3.5956000000000001</v>
      </c>
      <c r="CU15" s="167">
        <v>31.148599999999998</v>
      </c>
      <c r="CV15" s="167">
        <v>-72.903400000000005</v>
      </c>
      <c r="CW15" s="167">
        <v>31.170100000000001</v>
      </c>
      <c r="CX15" s="167">
        <v>12.136100000000001</v>
      </c>
      <c r="CY15" s="167">
        <v>43.27</v>
      </c>
      <c r="CZ15" s="167">
        <v>24.34</v>
      </c>
      <c r="DA15" s="167">
        <v>33.991700000000002</v>
      </c>
      <c r="DB15" s="167">
        <v>32.084699999999998</v>
      </c>
      <c r="DC15" s="166"/>
      <c r="DD15" s="166"/>
      <c r="DE15" s="166"/>
      <c r="DF15" s="166"/>
      <c r="DG15" s="167">
        <v>-82.716200000000001</v>
      </c>
      <c r="DH15" s="166"/>
      <c r="DI15" s="166"/>
      <c r="DJ15" s="167">
        <v>-75.099999999999994</v>
      </c>
      <c r="DK15" s="167">
        <v>-74.900000000000006</v>
      </c>
      <c r="DL15" s="167">
        <v>23.2059</v>
      </c>
      <c r="DM15" s="167">
        <v>26.3</v>
      </c>
      <c r="DN15" s="167">
        <v>31.68</v>
      </c>
      <c r="DO15" s="167">
        <v>36</v>
      </c>
      <c r="DP15" s="167">
        <v>26.1</v>
      </c>
      <c r="DQ15" s="167">
        <v>-2.42</v>
      </c>
      <c r="DR15" s="167">
        <v>58.853499999999997</v>
      </c>
      <c r="DS15" s="167">
        <v>80.629599999999996</v>
      </c>
      <c r="DT15" s="167">
        <v>-26.69</v>
      </c>
      <c r="DU15" s="167">
        <v>-26.85</v>
      </c>
      <c r="DV15" s="167">
        <v>87.58</v>
      </c>
      <c r="DW15" s="167">
        <v>34.53</v>
      </c>
      <c r="DX15" s="167">
        <v>82.345500000000001</v>
      </c>
      <c r="DY15" s="167">
        <v>80.9636</v>
      </c>
      <c r="DZ15" s="167">
        <v>-30.627099999999999</v>
      </c>
      <c r="EA15" s="167">
        <v>-30.081800000000001</v>
      </c>
      <c r="EB15" s="167">
        <v>150.06559999999999</v>
      </c>
      <c r="EC15" s="167">
        <v>105.589</v>
      </c>
      <c r="ED15" s="167">
        <v>101.4819</v>
      </c>
      <c r="EE15" s="167">
        <v>103.21510000000001</v>
      </c>
      <c r="EF15" s="167">
        <v>81.408000000000001</v>
      </c>
      <c r="EG15" s="167">
        <v>64.015100000000004</v>
      </c>
      <c r="EH15" s="167">
        <v>-28.385000000000002</v>
      </c>
      <c r="EI15" s="167">
        <v>352.46409999999997</v>
      </c>
      <c r="EJ15" s="167">
        <v>341.31810000000002</v>
      </c>
      <c r="EK15" s="166"/>
      <c r="EL15" s="167">
        <v>-30.416</v>
      </c>
      <c r="EM15" s="167">
        <v>-28.5245</v>
      </c>
      <c r="EN15" s="166"/>
      <c r="EO15" s="167">
        <v>25.055399999999999</v>
      </c>
      <c r="EP15" s="167">
        <v>23.312200000000001</v>
      </c>
      <c r="EQ15" s="167">
        <v>53.808</v>
      </c>
      <c r="ER15" s="167">
        <v>-71.579800000000006</v>
      </c>
      <c r="ES15" s="167">
        <v>-72.725399999999993</v>
      </c>
      <c r="ET15" s="167">
        <v>-25.6617</v>
      </c>
      <c r="EU15" s="167">
        <v>0</v>
      </c>
      <c r="EV15" s="167">
        <v>-24.36</v>
      </c>
      <c r="EW15" s="167">
        <v>1</v>
      </c>
      <c r="EX15" s="167">
        <v>11.0413</v>
      </c>
      <c r="EY15" s="167">
        <v>2.8685999999999998</v>
      </c>
      <c r="EZ15" s="167">
        <v>-38.484099999999998</v>
      </c>
      <c r="FA15" s="167">
        <v>-37.743200000000002</v>
      </c>
      <c r="FB15" s="167">
        <v>8.1193000000000008</v>
      </c>
      <c r="FC15" s="167">
        <v>-60.7532</v>
      </c>
      <c r="FD15" s="167">
        <v>30.875599999999999</v>
      </c>
      <c r="FE15" s="167">
        <v>23.105</v>
      </c>
      <c r="FF15" s="166"/>
      <c r="FG15" s="167">
        <v>26.0198</v>
      </c>
      <c r="FH15" s="167">
        <v>42.018900000000002</v>
      </c>
      <c r="FI15" s="167">
        <v>42.0032</v>
      </c>
      <c r="FJ15" s="167">
        <v>40.822000000000003</v>
      </c>
      <c r="FK15" s="167">
        <v>48.3949</v>
      </c>
      <c r="FL15" s="167">
        <v>46.0505</v>
      </c>
      <c r="FM15" s="167">
        <v>-59.7819</v>
      </c>
      <c r="FN15" s="167">
        <v>32.481400000000001</v>
      </c>
      <c r="FO15" s="167">
        <v>32.113599999999998</v>
      </c>
      <c r="FP15" s="167">
        <v>-49.683199999999999</v>
      </c>
      <c r="FQ15" s="167">
        <v>-34.052199999999999</v>
      </c>
      <c r="FR15" s="167">
        <v>-24.468800000000002</v>
      </c>
      <c r="FS15" s="167">
        <v>-35.270000000000003</v>
      </c>
      <c r="FT15" s="167">
        <v>12.578900000000001</v>
      </c>
      <c r="FU15" s="167">
        <v>0.76200000000000001</v>
      </c>
      <c r="FV15" s="167">
        <v>-8.6300000000000008</v>
      </c>
      <c r="FW15" s="167">
        <v>18.25</v>
      </c>
      <c r="FX15" s="167">
        <v>-25.168600000000001</v>
      </c>
      <c r="FY15" s="166"/>
      <c r="FZ15" s="166"/>
      <c r="GA15" s="167">
        <v>2.3260000000000001</v>
      </c>
      <c r="GB15" s="166"/>
      <c r="GC15" s="167">
        <v>16.809999999999999</v>
      </c>
      <c r="GD15" s="167">
        <v>35.428899999999999</v>
      </c>
      <c r="GE15" s="167">
        <v>49.0914</v>
      </c>
      <c r="GF15" s="167">
        <v>15.11</v>
      </c>
      <c r="GG15" s="167">
        <v>58.739199999999997</v>
      </c>
      <c r="GH15" s="167">
        <v>31.8</v>
      </c>
      <c r="GI15" s="167">
        <v>-18.002199999999998</v>
      </c>
      <c r="GJ15" s="167">
        <v>2.0524</v>
      </c>
      <c r="GK15" s="167">
        <v>2.2423000000000002</v>
      </c>
      <c r="GL15" s="167">
        <v>1.2781</v>
      </c>
      <c r="GM15" s="166"/>
      <c r="GN15" s="166"/>
      <c r="GO15" s="167">
        <v>-15.535500000000001</v>
      </c>
      <c r="GP15" s="167">
        <v>-25.105</v>
      </c>
      <c r="GQ15" s="167">
        <v>18.132300000000001</v>
      </c>
      <c r="GR15" s="167">
        <v>26.011900000000001</v>
      </c>
      <c r="GS15" s="167">
        <v>57.613</v>
      </c>
      <c r="GT15" s="167">
        <v>60.814999999999998</v>
      </c>
      <c r="GU15" s="167">
        <v>-133.28020000000001</v>
      </c>
      <c r="GV15" s="167">
        <v>-14.6876</v>
      </c>
      <c r="GW15" s="167">
        <v>32.130600000000001</v>
      </c>
      <c r="GX15" s="167">
        <v>-27.697800000000001</v>
      </c>
      <c r="GY15" s="167">
        <v>12.745100000000001</v>
      </c>
      <c r="GZ15" s="167">
        <v>4.2969999999999997</v>
      </c>
      <c r="HA15" s="167">
        <v>4.0500999999999996</v>
      </c>
      <c r="HB15" s="167">
        <v>14.3383</v>
      </c>
      <c r="HC15" s="167">
        <v>172.13679999999999</v>
      </c>
      <c r="HD15" s="167">
        <v>173.12219999999999</v>
      </c>
      <c r="HE15" s="167">
        <v>282</v>
      </c>
      <c r="HF15" s="167">
        <v>-279.4699</v>
      </c>
      <c r="HG15" s="167">
        <v>-582.76059999999995</v>
      </c>
      <c r="HH15" s="167">
        <v>581.40060000000005</v>
      </c>
      <c r="HI15" s="167">
        <v>589.40350000000001</v>
      </c>
      <c r="HJ15" s="167">
        <v>-165.05709999999999</v>
      </c>
      <c r="HK15" s="167">
        <v>-162.72149999999999</v>
      </c>
      <c r="HL15" s="167">
        <v>0</v>
      </c>
      <c r="HM15" s="167">
        <v>0</v>
      </c>
      <c r="HN15" s="167">
        <v>76.861099999999993</v>
      </c>
      <c r="HO15" s="167">
        <v>74.371700000000004</v>
      </c>
      <c r="HP15" s="166"/>
      <c r="HQ15" s="166"/>
      <c r="HR15" s="167">
        <v>21.6022</v>
      </c>
      <c r="HS15" s="167">
        <v>21.679099999999998</v>
      </c>
      <c r="HT15" s="167">
        <v>-69.081100000000006</v>
      </c>
      <c r="HU15" s="167">
        <v>-69.005399999999995</v>
      </c>
      <c r="HV15" s="167">
        <v>96.26</v>
      </c>
      <c r="HW15" s="167">
        <v>95.43</v>
      </c>
      <c r="HX15" s="167">
        <v>10.199999999999999</v>
      </c>
      <c r="HY15" s="167">
        <v>10.6</v>
      </c>
      <c r="HZ15" s="167">
        <v>20.3874</v>
      </c>
      <c r="IA15" s="167">
        <v>29.76</v>
      </c>
      <c r="IB15" s="167">
        <v>-324.16460000000001</v>
      </c>
      <c r="IC15" s="167">
        <v>89.740399999999994</v>
      </c>
      <c r="ID15" s="167">
        <v>89.561499999999995</v>
      </c>
      <c r="IE15" s="166"/>
      <c r="IF15" s="167">
        <v>-34.9</v>
      </c>
      <c r="IG15" s="167">
        <v>-19.899999999999999</v>
      </c>
      <c r="IH15" s="167">
        <v>-20.5</v>
      </c>
      <c r="II15" s="166"/>
      <c r="IJ15" s="166"/>
      <c r="IK15" s="167">
        <v>-572.5462</v>
      </c>
      <c r="IL15" s="167">
        <v>-307.9171</v>
      </c>
      <c r="IM15" s="167">
        <v>466.2835</v>
      </c>
      <c r="IN15" s="167">
        <v>379.54590000000002</v>
      </c>
      <c r="IO15" s="167">
        <v>-11.6036</v>
      </c>
      <c r="IP15" s="167">
        <v>-369.61349999999999</v>
      </c>
      <c r="IQ15" s="167">
        <v>364.89159999999998</v>
      </c>
      <c r="IR15" s="167">
        <v>-135.15969999999999</v>
      </c>
      <c r="IS15" s="167">
        <v>-210.46270000000001</v>
      </c>
      <c r="IT15" s="167">
        <v>-364.65609999999998</v>
      </c>
      <c r="IU15" s="167">
        <v>109.8348</v>
      </c>
      <c r="IV15" s="167">
        <v>111.05119999999999</v>
      </c>
      <c r="IW15" s="167">
        <v>137.4435</v>
      </c>
      <c r="IX15" s="167">
        <v>-452.54329999999999</v>
      </c>
      <c r="IY15" s="167">
        <v>221.8022</v>
      </c>
      <c r="IZ15" s="167">
        <v>-238.6027</v>
      </c>
      <c r="JA15" s="167">
        <v>237.2413</v>
      </c>
      <c r="JB15" s="167">
        <v>-8.0681999999999992</v>
      </c>
      <c r="JC15" s="166"/>
      <c r="JD15" s="167">
        <v>7.12</v>
      </c>
      <c r="JE15" s="167">
        <v>1.4419999999999999</v>
      </c>
      <c r="JF15" s="167">
        <v>1.4450000000000001</v>
      </c>
      <c r="JG15" s="167">
        <v>-8.48</v>
      </c>
      <c r="JH15" s="167">
        <v>-20.16</v>
      </c>
      <c r="JI15" s="166"/>
      <c r="JJ15" s="167">
        <v>20.247199999999999</v>
      </c>
      <c r="JK15" s="167">
        <v>-27.245000000000001</v>
      </c>
      <c r="JL15" s="167">
        <v>-34.248899999999999</v>
      </c>
      <c r="JM15" s="167">
        <v>13.4</v>
      </c>
      <c r="JN15" s="167">
        <v>54.064999999999998</v>
      </c>
      <c r="JO15" s="167">
        <v>53.323999999999998</v>
      </c>
      <c r="JP15" s="166"/>
      <c r="JQ15" s="166"/>
      <c r="JR15" s="167">
        <v>48.664200000000001</v>
      </c>
      <c r="JS15" s="167">
        <v>46.707099999999997</v>
      </c>
      <c r="JT15" s="167">
        <v>46.986199999999997</v>
      </c>
      <c r="JU15" s="166"/>
      <c r="JV15" s="167">
        <v>36.6</v>
      </c>
      <c r="JW15" s="167">
        <v>31.961400000000001</v>
      </c>
      <c r="JX15" s="167">
        <v>5.48</v>
      </c>
      <c r="JY15" s="166"/>
      <c r="JZ15" s="167">
        <v>45.869500000000002</v>
      </c>
      <c r="KA15" s="167">
        <v>0</v>
      </c>
      <c r="KB15" s="167">
        <v>0</v>
      </c>
      <c r="KC15" s="167">
        <v>45.387500000000003</v>
      </c>
      <c r="KD15" s="167">
        <v>0</v>
      </c>
      <c r="KE15" s="167">
        <v>0</v>
      </c>
      <c r="KF15" s="167">
        <v>0</v>
      </c>
      <c r="KG15" s="167">
        <v>-41.3</v>
      </c>
      <c r="KH15" s="167">
        <v>41.3</v>
      </c>
      <c r="KI15" s="167">
        <v>8.8582999999999998</v>
      </c>
      <c r="KJ15" s="167">
        <v>185.8057</v>
      </c>
    </row>
    <row r="16" spans="1:296" ht="18" customHeight="1" x14ac:dyDescent="0.3">
      <c r="A16" s="163" t="s">
        <v>47</v>
      </c>
      <c r="B16" s="163" t="s">
        <v>804</v>
      </c>
      <c r="C16" s="168"/>
      <c r="D16" s="169">
        <v>0</v>
      </c>
      <c r="E16" s="169">
        <v>15.345599999999999</v>
      </c>
      <c r="F16" s="169">
        <v>-23.646899999999999</v>
      </c>
      <c r="G16" s="169">
        <v>-16.110700000000001</v>
      </c>
      <c r="H16" s="168"/>
      <c r="I16" s="168"/>
      <c r="J16" s="169">
        <v>40.8827</v>
      </c>
      <c r="K16" s="169">
        <v>-103.9432</v>
      </c>
      <c r="L16" s="169">
        <v>60.725499999999997</v>
      </c>
      <c r="M16" s="169">
        <v>30.339099999999998</v>
      </c>
      <c r="N16" s="168"/>
      <c r="O16" s="169">
        <v>-13.32</v>
      </c>
      <c r="P16" s="169">
        <v>-19.661000000000001</v>
      </c>
      <c r="Q16" s="169">
        <v>17.600000000000001</v>
      </c>
      <c r="R16" s="169">
        <v>8.2799999999999994</v>
      </c>
      <c r="S16" s="169">
        <v>-17.600000000000001</v>
      </c>
      <c r="T16" s="169">
        <v>12.666399999999999</v>
      </c>
      <c r="U16" s="169">
        <v>63.126399999999997</v>
      </c>
      <c r="V16" s="169">
        <v>15.523</v>
      </c>
      <c r="W16" s="169">
        <v>15.584300000000001</v>
      </c>
      <c r="X16" s="169">
        <v>25.9466</v>
      </c>
      <c r="Y16" s="169">
        <v>7.5208000000000004</v>
      </c>
      <c r="Z16" s="169">
        <v>5.2668999999999997</v>
      </c>
      <c r="AA16" s="169">
        <v>7.0970000000000004</v>
      </c>
      <c r="AB16" s="168"/>
      <c r="AC16" s="168"/>
      <c r="AD16" s="168"/>
      <c r="AE16" s="169">
        <v>-108.65</v>
      </c>
      <c r="AF16" s="168"/>
      <c r="AG16" s="169">
        <v>13.32</v>
      </c>
      <c r="AH16" s="169">
        <v>17.600000000000001</v>
      </c>
      <c r="AI16" s="169">
        <v>6.7480000000000002</v>
      </c>
      <c r="AJ16" s="169">
        <v>0.18099999999999999</v>
      </c>
      <c r="AK16" s="169">
        <v>-40.54</v>
      </c>
      <c r="AL16" s="169">
        <v>-41.13</v>
      </c>
      <c r="AM16" s="169">
        <v>-67.8</v>
      </c>
      <c r="AN16" s="169">
        <v>41.27</v>
      </c>
      <c r="AO16" s="169">
        <v>41.42</v>
      </c>
      <c r="AP16" s="169">
        <v>10.6417</v>
      </c>
      <c r="AQ16" s="169">
        <v>9.2939000000000007</v>
      </c>
      <c r="AR16" s="169">
        <v>56.940300000000001</v>
      </c>
      <c r="AS16" s="169">
        <v>58.379100000000001</v>
      </c>
      <c r="AT16" s="169">
        <v>47.3889</v>
      </c>
      <c r="AU16" s="169">
        <v>-40.066400000000002</v>
      </c>
      <c r="AV16" s="169">
        <v>-39.8825</v>
      </c>
      <c r="AW16" s="169">
        <v>22.508800000000001</v>
      </c>
      <c r="AX16" s="169">
        <v>26.381900000000002</v>
      </c>
      <c r="AY16" s="169">
        <v>71.651300000000006</v>
      </c>
      <c r="AZ16" s="169">
        <v>71.132900000000006</v>
      </c>
      <c r="BA16" s="169">
        <v>-11.936999999999999</v>
      </c>
      <c r="BB16" s="169">
        <v>-15.5345</v>
      </c>
      <c r="BC16" s="169">
        <v>-406.91090000000003</v>
      </c>
      <c r="BD16" s="169">
        <v>24.053899999999999</v>
      </c>
      <c r="BE16" s="169">
        <v>-20.399999999999999</v>
      </c>
      <c r="BF16" s="169">
        <v>-20.100000000000001</v>
      </c>
      <c r="BG16" s="169">
        <v>45.366900000000001</v>
      </c>
      <c r="BH16" s="169">
        <v>44.716099999999997</v>
      </c>
      <c r="BI16" s="169">
        <v>-4.9673999999999996</v>
      </c>
      <c r="BJ16" s="168"/>
      <c r="BK16" s="169">
        <v>-48.358899999999998</v>
      </c>
      <c r="BL16" s="169">
        <v>0.66620000000000001</v>
      </c>
      <c r="BM16" s="169">
        <v>9.8574999999999999</v>
      </c>
      <c r="BN16" s="169">
        <v>6.4112999999999998</v>
      </c>
      <c r="BO16" s="169">
        <v>455.0308</v>
      </c>
      <c r="BP16" s="169">
        <v>105.1973</v>
      </c>
      <c r="BQ16" s="169">
        <v>106.4485</v>
      </c>
      <c r="BR16" s="169">
        <v>-368.90469999999999</v>
      </c>
      <c r="BS16" s="169">
        <v>482.07499999999999</v>
      </c>
      <c r="BT16" s="168"/>
      <c r="BU16" s="169">
        <v>-52.536299999999997</v>
      </c>
      <c r="BV16" s="169">
        <v>53.308700000000002</v>
      </c>
      <c r="BW16" s="169">
        <v>75.625100000000003</v>
      </c>
      <c r="BX16" s="169">
        <v>24.58</v>
      </c>
      <c r="BY16" s="169">
        <v>25.27</v>
      </c>
      <c r="BZ16" s="168"/>
      <c r="CA16" s="169">
        <v>75.430000000000007</v>
      </c>
      <c r="CB16" s="169">
        <v>-45.139400000000002</v>
      </c>
      <c r="CC16" s="169">
        <v>-45.139400000000002</v>
      </c>
      <c r="CD16" s="169">
        <v>124.7032</v>
      </c>
      <c r="CE16" s="169">
        <v>125.0896</v>
      </c>
      <c r="CF16" s="169">
        <v>33.932200000000002</v>
      </c>
      <c r="CG16" s="169">
        <v>-109.54730000000001</v>
      </c>
      <c r="CH16" s="169">
        <v>-109.3184</v>
      </c>
      <c r="CI16" s="169">
        <v>-4.6628999999999996</v>
      </c>
      <c r="CJ16" s="168"/>
      <c r="CK16" s="168"/>
      <c r="CL16" s="169">
        <v>27.623000000000001</v>
      </c>
      <c r="CM16" s="169">
        <v>91.2</v>
      </c>
      <c r="CN16" s="169">
        <v>82</v>
      </c>
      <c r="CO16" s="169">
        <v>-13.4</v>
      </c>
      <c r="CP16" s="169">
        <v>43.328299999999999</v>
      </c>
      <c r="CQ16" s="169">
        <v>41.369</v>
      </c>
      <c r="CR16" s="169">
        <v>41.904200000000003</v>
      </c>
      <c r="CS16" s="169">
        <v>-1.7265999999999999</v>
      </c>
      <c r="CT16" s="169">
        <v>-1.4109</v>
      </c>
      <c r="CU16" s="169">
        <v>39.548000000000002</v>
      </c>
      <c r="CV16" s="169">
        <v>-76.7834</v>
      </c>
      <c r="CW16" s="169">
        <v>41.164400000000001</v>
      </c>
      <c r="CX16" s="169">
        <v>12.5495</v>
      </c>
      <c r="CY16" s="169">
        <v>42.55</v>
      </c>
      <c r="CZ16" s="169">
        <v>24.1</v>
      </c>
      <c r="DA16" s="169">
        <v>33.5229</v>
      </c>
      <c r="DB16" s="169">
        <v>32.084699999999998</v>
      </c>
      <c r="DC16" s="169">
        <v>-25.7837</v>
      </c>
      <c r="DD16" s="168"/>
      <c r="DE16" s="168"/>
      <c r="DF16" s="168"/>
      <c r="DG16" s="169">
        <v>-72.069900000000004</v>
      </c>
      <c r="DH16" s="168"/>
      <c r="DI16" s="168"/>
      <c r="DJ16" s="169">
        <v>-72.400000000000006</v>
      </c>
      <c r="DK16" s="169">
        <v>-72.599999999999994</v>
      </c>
      <c r="DL16" s="169">
        <v>22.288499999999999</v>
      </c>
      <c r="DM16" s="169">
        <v>26.3</v>
      </c>
      <c r="DN16" s="169">
        <v>31.24</v>
      </c>
      <c r="DO16" s="169">
        <v>35.619999999999997</v>
      </c>
      <c r="DP16" s="168"/>
      <c r="DQ16" s="169">
        <v>-2.16</v>
      </c>
      <c r="DR16" s="169">
        <v>60.790999999999997</v>
      </c>
      <c r="DS16" s="169">
        <v>71.058999999999997</v>
      </c>
      <c r="DT16" s="169">
        <v>-26.09</v>
      </c>
      <c r="DU16" s="169">
        <v>-26.42</v>
      </c>
      <c r="DV16" s="169">
        <v>87.23</v>
      </c>
      <c r="DW16" s="169">
        <v>33.93</v>
      </c>
      <c r="DX16" s="169">
        <v>72.581800000000001</v>
      </c>
      <c r="DY16" s="169">
        <v>70.945499999999996</v>
      </c>
      <c r="DZ16" s="169">
        <v>-32.085299999999997</v>
      </c>
      <c r="EA16" s="169">
        <v>-31.854500000000002</v>
      </c>
      <c r="EB16" s="169">
        <v>143.78809999999999</v>
      </c>
      <c r="EC16" s="169">
        <v>99.353800000000007</v>
      </c>
      <c r="ED16" s="169">
        <v>94.6755</v>
      </c>
      <c r="EE16" s="169">
        <v>95.872100000000003</v>
      </c>
      <c r="EF16" s="169">
        <v>108.3998</v>
      </c>
      <c r="EG16" s="169">
        <v>89.457800000000006</v>
      </c>
      <c r="EH16" s="169">
        <v>-26.942</v>
      </c>
      <c r="EI16" s="169">
        <v>382.96690000000001</v>
      </c>
      <c r="EJ16" s="169">
        <v>331.08670000000001</v>
      </c>
      <c r="EK16" s="168"/>
      <c r="EL16" s="169">
        <v>-29.5867</v>
      </c>
      <c r="EM16" s="169">
        <v>-28.127300000000002</v>
      </c>
      <c r="EN16" s="168"/>
      <c r="EO16" s="169">
        <v>6.9387999999999996</v>
      </c>
      <c r="EP16" s="169">
        <v>6.2582000000000004</v>
      </c>
      <c r="EQ16" s="169">
        <v>173.62799999999999</v>
      </c>
      <c r="ER16" s="169">
        <v>-88.187899999999999</v>
      </c>
      <c r="ES16" s="169">
        <v>-90.3369</v>
      </c>
      <c r="ET16" s="169">
        <v>-51.4604</v>
      </c>
      <c r="EU16" s="169">
        <v>15.28</v>
      </c>
      <c r="EV16" s="169">
        <v>-24.6</v>
      </c>
      <c r="EW16" s="169">
        <v>107.4</v>
      </c>
      <c r="EX16" s="169">
        <v>10.7608</v>
      </c>
      <c r="EY16" s="169">
        <v>-31.95</v>
      </c>
      <c r="EZ16" s="169">
        <v>-39.200699999999998</v>
      </c>
      <c r="FA16" s="169">
        <v>-38.621699999999997</v>
      </c>
      <c r="FB16" s="169">
        <v>10.1348</v>
      </c>
      <c r="FC16" s="169">
        <v>-87.180400000000006</v>
      </c>
      <c r="FD16" s="169">
        <v>56.247100000000003</v>
      </c>
      <c r="FE16" s="169">
        <v>22.562200000000001</v>
      </c>
      <c r="FF16" s="168"/>
      <c r="FG16" s="169">
        <v>26.456499999999998</v>
      </c>
      <c r="FH16" s="169">
        <v>41.042299999999997</v>
      </c>
      <c r="FI16" s="169">
        <v>42.644100000000002</v>
      </c>
      <c r="FJ16" s="169">
        <v>40.336500000000001</v>
      </c>
      <c r="FK16" s="169">
        <v>44.040999999999997</v>
      </c>
      <c r="FL16" s="169">
        <v>44.208500000000001</v>
      </c>
      <c r="FM16" s="169">
        <v>-59.7819</v>
      </c>
      <c r="FN16" s="169">
        <v>34.431699999999999</v>
      </c>
      <c r="FO16" s="169">
        <v>34.802700000000002</v>
      </c>
      <c r="FP16" s="169">
        <v>-48.266599999999997</v>
      </c>
      <c r="FQ16" s="169">
        <v>-31.3367</v>
      </c>
      <c r="FR16" s="169">
        <v>-25.069400000000002</v>
      </c>
      <c r="FS16" s="169">
        <v>-34.79</v>
      </c>
      <c r="FT16" s="169">
        <v>13.262499999999999</v>
      </c>
      <c r="FU16" s="169">
        <v>0.76329999999999998</v>
      </c>
      <c r="FV16" s="169">
        <v>-9.15</v>
      </c>
      <c r="FW16" s="169">
        <v>18.91</v>
      </c>
      <c r="FX16" s="169">
        <v>-25.6995</v>
      </c>
      <c r="FY16" s="168"/>
      <c r="FZ16" s="168"/>
      <c r="GA16" s="169">
        <v>1.355</v>
      </c>
      <c r="GB16" s="168"/>
      <c r="GC16" s="169">
        <v>16.79</v>
      </c>
      <c r="GD16" s="169">
        <v>33.145200000000003</v>
      </c>
      <c r="GE16" s="169">
        <v>49.721299999999999</v>
      </c>
      <c r="GF16" s="169">
        <v>15.38</v>
      </c>
      <c r="GG16" s="169">
        <v>60.084200000000003</v>
      </c>
      <c r="GH16" s="169">
        <v>30.6</v>
      </c>
      <c r="GI16" s="169">
        <v>-17.947600000000001</v>
      </c>
      <c r="GJ16" s="169">
        <v>2.3721000000000001</v>
      </c>
      <c r="GK16" s="169">
        <v>2.4502999999999999</v>
      </c>
      <c r="GL16" s="169">
        <v>1.2802</v>
      </c>
      <c r="GM16" s="168"/>
      <c r="GN16" s="168"/>
      <c r="GO16" s="169">
        <v>-14.9787</v>
      </c>
      <c r="GP16" s="169">
        <v>-25.7486</v>
      </c>
      <c r="GQ16" s="169">
        <v>17.3843</v>
      </c>
      <c r="GR16" s="169">
        <v>26.165299999999998</v>
      </c>
      <c r="GS16" s="169">
        <v>58.735900000000001</v>
      </c>
      <c r="GT16" s="169">
        <v>61.347499999999997</v>
      </c>
      <c r="GU16" s="169">
        <v>-136.2236</v>
      </c>
      <c r="GV16" s="169">
        <v>-14.582000000000001</v>
      </c>
      <c r="GW16" s="169">
        <v>32.187800000000003</v>
      </c>
      <c r="GX16" s="169">
        <v>-26.486499999999999</v>
      </c>
      <c r="GY16" s="169">
        <v>12.636900000000001</v>
      </c>
      <c r="GZ16" s="169">
        <v>4.5216000000000003</v>
      </c>
      <c r="HA16" s="169">
        <v>4.2610999999999999</v>
      </c>
      <c r="HB16" s="169">
        <v>14.090299999999999</v>
      </c>
      <c r="HC16" s="169">
        <v>167.0129</v>
      </c>
      <c r="HD16" s="169">
        <v>166.78309999999999</v>
      </c>
      <c r="HE16" s="168"/>
      <c r="HF16" s="169">
        <v>-278.66890000000001</v>
      </c>
      <c r="HG16" s="169">
        <v>-559.40719999999999</v>
      </c>
      <c r="HH16" s="169">
        <v>562.72299999999996</v>
      </c>
      <c r="HI16" s="169">
        <v>566.36270000000002</v>
      </c>
      <c r="HJ16" s="169">
        <v>-159.35380000000001</v>
      </c>
      <c r="HK16" s="169">
        <v>-160.27099999999999</v>
      </c>
      <c r="HL16" s="168"/>
      <c r="HM16" s="168"/>
      <c r="HN16" s="169">
        <v>70.153800000000004</v>
      </c>
      <c r="HO16" s="169">
        <v>72.159899999999993</v>
      </c>
      <c r="HP16" s="168"/>
      <c r="HQ16" s="168"/>
      <c r="HR16" s="169">
        <v>21.898800000000001</v>
      </c>
      <c r="HS16" s="169">
        <v>21.734000000000002</v>
      </c>
      <c r="HT16" s="169">
        <v>-70.013300000000001</v>
      </c>
      <c r="HU16" s="169">
        <v>-67.423599999999993</v>
      </c>
      <c r="HV16" s="169">
        <v>94.68</v>
      </c>
      <c r="HW16" s="169">
        <v>93.99</v>
      </c>
      <c r="HX16" s="169">
        <v>7.8</v>
      </c>
      <c r="HY16" s="169">
        <v>7.7</v>
      </c>
      <c r="HZ16" s="169">
        <v>20.428000000000001</v>
      </c>
      <c r="IA16" s="169">
        <v>29.36</v>
      </c>
      <c r="IB16" s="169">
        <v>-324.42320000000001</v>
      </c>
      <c r="IC16" s="169">
        <v>91.816199999999995</v>
      </c>
      <c r="ID16" s="169">
        <v>92.250500000000002</v>
      </c>
      <c r="IE16" s="169">
        <v>12.3</v>
      </c>
      <c r="IF16" s="169">
        <v>-38.200000000000003</v>
      </c>
      <c r="IG16" s="169">
        <v>-20.7</v>
      </c>
      <c r="IH16" s="169">
        <v>-20.5</v>
      </c>
      <c r="II16" s="168"/>
      <c r="IJ16" s="169">
        <v>1.2487999999999999</v>
      </c>
      <c r="IK16" s="169">
        <v>-552.56380000000001</v>
      </c>
      <c r="IL16" s="169">
        <v>-288.87310000000002</v>
      </c>
      <c r="IM16" s="169">
        <v>462.04480000000001</v>
      </c>
      <c r="IN16" s="169">
        <v>378.89530000000002</v>
      </c>
      <c r="IO16" s="169">
        <v>4.5576999999999996</v>
      </c>
      <c r="IP16" s="169">
        <v>-372.69260000000003</v>
      </c>
      <c r="IQ16" s="169">
        <v>368.18079999999998</v>
      </c>
      <c r="IR16" s="169">
        <v>-141.64830000000001</v>
      </c>
      <c r="IS16" s="169">
        <v>-217.2465</v>
      </c>
      <c r="IT16" s="169">
        <v>-363.87650000000002</v>
      </c>
      <c r="IU16" s="169">
        <v>107.4898</v>
      </c>
      <c r="IV16" s="169">
        <v>109.7253</v>
      </c>
      <c r="IW16" s="169">
        <v>141.3304</v>
      </c>
      <c r="IX16" s="169">
        <v>-455.60449999999997</v>
      </c>
      <c r="IY16" s="169">
        <v>223.87129999999999</v>
      </c>
      <c r="IZ16" s="169">
        <v>-238.76400000000001</v>
      </c>
      <c r="JA16" s="169">
        <v>235.69239999999999</v>
      </c>
      <c r="JB16" s="169">
        <v>-8.7273999999999994</v>
      </c>
      <c r="JC16" s="168"/>
      <c r="JD16" s="169">
        <v>7.76</v>
      </c>
      <c r="JE16" s="169">
        <v>1.423</v>
      </c>
      <c r="JF16" s="169">
        <v>1.4259999999999999</v>
      </c>
      <c r="JG16" s="169">
        <v>-7.68</v>
      </c>
      <c r="JH16" s="169">
        <v>-19.600000000000001</v>
      </c>
      <c r="JI16" s="168"/>
      <c r="JJ16" s="169">
        <v>21.007100000000001</v>
      </c>
      <c r="JK16" s="169">
        <v>-27.599</v>
      </c>
      <c r="JL16" s="169">
        <v>-34.569299999999998</v>
      </c>
      <c r="JM16" s="169">
        <v>14.8</v>
      </c>
      <c r="JN16" s="169">
        <v>53.676000000000002</v>
      </c>
      <c r="JO16" s="169">
        <v>53.878999999999998</v>
      </c>
      <c r="JP16" s="169">
        <v>8.6776</v>
      </c>
      <c r="JQ16" s="168"/>
      <c r="JR16" s="169">
        <v>46.7057</v>
      </c>
      <c r="JS16" s="169">
        <v>46.600700000000003</v>
      </c>
      <c r="JT16" s="169">
        <v>45.447299999999998</v>
      </c>
      <c r="JU16" s="168"/>
      <c r="JV16" s="169">
        <v>41.9</v>
      </c>
      <c r="JW16" s="169">
        <v>32.309800000000003</v>
      </c>
      <c r="JX16" s="169">
        <v>5.46</v>
      </c>
      <c r="JY16" s="168"/>
      <c r="JZ16" s="169">
        <v>46.752400000000002</v>
      </c>
      <c r="KA16" s="168"/>
      <c r="KB16" s="168"/>
      <c r="KC16" s="169">
        <v>46.303899999999999</v>
      </c>
      <c r="KD16" s="168"/>
      <c r="KE16" s="168"/>
      <c r="KF16" s="169">
        <v>-1.4531000000000001</v>
      </c>
      <c r="KG16" s="169">
        <v>-46.4</v>
      </c>
      <c r="KH16" s="169">
        <v>46.9</v>
      </c>
      <c r="KI16" s="169">
        <v>-2.8065000000000002</v>
      </c>
      <c r="KJ16" s="169">
        <v>195.209</v>
      </c>
    </row>
    <row r="17" spans="1:296" ht="18" customHeight="1" x14ac:dyDescent="0.3">
      <c r="A17" s="163" t="s">
        <v>47</v>
      </c>
      <c r="B17" s="163" t="s">
        <v>805</v>
      </c>
      <c r="C17" s="164"/>
      <c r="D17" s="165">
        <v>0</v>
      </c>
      <c r="E17" s="165">
        <v>15.188800000000001</v>
      </c>
      <c r="F17" s="165">
        <v>-23.329599999999999</v>
      </c>
      <c r="G17" s="165">
        <v>-16.2439</v>
      </c>
      <c r="H17" s="165">
        <v>28.8995</v>
      </c>
      <c r="I17" s="164"/>
      <c r="J17" s="165">
        <v>42.628799999999998</v>
      </c>
      <c r="K17" s="165">
        <v>-105.5497</v>
      </c>
      <c r="L17" s="165">
        <v>61.042900000000003</v>
      </c>
      <c r="M17" s="165">
        <v>30.9771</v>
      </c>
      <c r="N17" s="164"/>
      <c r="O17" s="165">
        <v>-17.760000000000002</v>
      </c>
      <c r="P17" s="165">
        <v>-20.71</v>
      </c>
      <c r="Q17" s="165">
        <v>17.600000000000001</v>
      </c>
      <c r="R17" s="165">
        <v>9.1080000000000005</v>
      </c>
      <c r="S17" s="165">
        <v>-17.600000000000001</v>
      </c>
      <c r="T17" s="165">
        <v>14.1272</v>
      </c>
      <c r="U17" s="165">
        <v>65.345799999999997</v>
      </c>
      <c r="V17" s="165">
        <v>15.4757</v>
      </c>
      <c r="W17" s="165">
        <v>15.645799999999999</v>
      </c>
      <c r="X17" s="165">
        <v>26.350899999999999</v>
      </c>
      <c r="Y17" s="165">
        <v>7.3029999999999999</v>
      </c>
      <c r="Z17" s="165">
        <v>4.9549000000000003</v>
      </c>
      <c r="AA17" s="165">
        <v>7.0228000000000002</v>
      </c>
      <c r="AB17" s="164"/>
      <c r="AC17" s="164"/>
      <c r="AD17" s="164"/>
      <c r="AE17" s="165">
        <v>-112.93</v>
      </c>
      <c r="AF17" s="164"/>
      <c r="AG17" s="165">
        <v>17.760000000000002</v>
      </c>
      <c r="AH17" s="165">
        <v>19.8</v>
      </c>
      <c r="AI17" s="165">
        <v>6.8860000000000001</v>
      </c>
      <c r="AJ17" s="165">
        <v>0.17899999999999999</v>
      </c>
      <c r="AK17" s="165">
        <v>-40.01</v>
      </c>
      <c r="AL17" s="165">
        <v>-40.31</v>
      </c>
      <c r="AM17" s="165">
        <v>-74.900000000000006</v>
      </c>
      <c r="AN17" s="165">
        <v>40.47</v>
      </c>
      <c r="AO17" s="165">
        <v>40.270000000000003</v>
      </c>
      <c r="AP17" s="165">
        <v>10.3352</v>
      </c>
      <c r="AQ17" s="165">
        <v>9.4292999999999996</v>
      </c>
      <c r="AR17" s="165">
        <v>56.557099999999998</v>
      </c>
      <c r="AS17" s="165">
        <v>58.097900000000003</v>
      </c>
      <c r="AT17" s="165">
        <v>51.649299999999997</v>
      </c>
      <c r="AU17" s="165">
        <v>-38.346899999999998</v>
      </c>
      <c r="AV17" s="165">
        <v>-38.493400000000001</v>
      </c>
      <c r="AW17" s="165">
        <v>6.4180000000000001</v>
      </c>
      <c r="AX17" s="165">
        <v>6.2724000000000002</v>
      </c>
      <c r="AY17" s="165">
        <v>75.107500000000002</v>
      </c>
      <c r="AZ17" s="165">
        <v>76.248000000000005</v>
      </c>
      <c r="BA17" s="165">
        <v>-30.858499999999999</v>
      </c>
      <c r="BB17" s="165">
        <v>-32.759900000000002</v>
      </c>
      <c r="BC17" s="165">
        <v>-400.36799999999999</v>
      </c>
      <c r="BD17" s="165">
        <v>26.714600000000001</v>
      </c>
      <c r="BE17" s="165">
        <v>-20.8</v>
      </c>
      <c r="BF17" s="165">
        <v>-21.2</v>
      </c>
      <c r="BG17" s="165">
        <v>44.137</v>
      </c>
      <c r="BH17" s="165">
        <v>43.257100000000001</v>
      </c>
      <c r="BI17" s="165">
        <v>-4.9389000000000003</v>
      </c>
      <c r="BJ17" s="164"/>
      <c r="BK17" s="165">
        <v>-44.922899999999998</v>
      </c>
      <c r="BL17" s="165">
        <v>0.97750000000000004</v>
      </c>
      <c r="BM17" s="165">
        <v>9.9252000000000002</v>
      </c>
      <c r="BN17" s="165">
        <v>6.6398000000000001</v>
      </c>
      <c r="BO17" s="165">
        <v>451.15499999999997</v>
      </c>
      <c r="BP17" s="165">
        <v>110.9653</v>
      </c>
      <c r="BQ17" s="165">
        <v>110.538</v>
      </c>
      <c r="BR17" s="165">
        <v>-373.4248</v>
      </c>
      <c r="BS17" s="165">
        <v>481.8417</v>
      </c>
      <c r="BT17" s="164"/>
      <c r="BU17" s="165">
        <v>-41.9831</v>
      </c>
      <c r="BV17" s="165">
        <v>43.720300000000002</v>
      </c>
      <c r="BW17" s="165">
        <v>76.643000000000001</v>
      </c>
      <c r="BX17" s="165">
        <v>24.68</v>
      </c>
      <c r="BY17" s="165">
        <v>25.27</v>
      </c>
      <c r="BZ17" s="165">
        <v>50.96</v>
      </c>
      <c r="CA17" s="165">
        <v>76.349999999999994</v>
      </c>
      <c r="CB17" s="165">
        <v>-48.7562</v>
      </c>
      <c r="CC17" s="165">
        <v>-48.7562</v>
      </c>
      <c r="CD17" s="165">
        <v>126.6443</v>
      </c>
      <c r="CE17" s="165">
        <v>127.3974</v>
      </c>
      <c r="CF17" s="165">
        <v>32.718499999999999</v>
      </c>
      <c r="CG17" s="165">
        <v>-105.9256</v>
      </c>
      <c r="CH17" s="165">
        <v>-106.3657</v>
      </c>
      <c r="CI17" s="165">
        <v>-3.8477000000000001</v>
      </c>
      <c r="CJ17" s="164"/>
      <c r="CK17" s="164"/>
      <c r="CL17" s="165">
        <v>26.164999999999999</v>
      </c>
      <c r="CM17" s="165">
        <v>91</v>
      </c>
      <c r="CN17" s="165">
        <v>81.5</v>
      </c>
      <c r="CO17" s="165">
        <v>-13.78</v>
      </c>
      <c r="CP17" s="165">
        <v>44.605400000000003</v>
      </c>
      <c r="CQ17" s="165">
        <v>44.048000000000002</v>
      </c>
      <c r="CR17" s="165">
        <v>43.330199999999998</v>
      </c>
      <c r="CS17" s="165">
        <v>3.1539000000000001</v>
      </c>
      <c r="CT17" s="165">
        <v>3.6760000000000002</v>
      </c>
      <c r="CU17" s="165">
        <v>36.712000000000003</v>
      </c>
      <c r="CV17" s="165">
        <v>-78.704700000000003</v>
      </c>
      <c r="CW17" s="165">
        <v>37.3842</v>
      </c>
      <c r="CX17" s="165">
        <v>12.7363</v>
      </c>
      <c r="CY17" s="165">
        <v>43.53</v>
      </c>
      <c r="CZ17" s="165">
        <v>24.7</v>
      </c>
      <c r="DA17" s="165">
        <v>33.991700000000002</v>
      </c>
      <c r="DB17" s="164"/>
      <c r="DC17" s="165">
        <v>-25.795100000000001</v>
      </c>
      <c r="DD17" s="164"/>
      <c r="DE17" s="164"/>
      <c r="DF17" s="164"/>
      <c r="DG17" s="165">
        <v>-67.617999999999995</v>
      </c>
      <c r="DH17" s="164"/>
      <c r="DI17" s="164"/>
      <c r="DJ17" s="165">
        <v>-74.7</v>
      </c>
      <c r="DK17" s="165">
        <v>-74.900000000000006</v>
      </c>
      <c r="DL17" s="165">
        <v>22.5137</v>
      </c>
      <c r="DM17" s="165">
        <v>26.5</v>
      </c>
      <c r="DN17" s="165">
        <v>31.36</v>
      </c>
      <c r="DO17" s="165">
        <v>36.08</v>
      </c>
      <c r="DP17" s="165">
        <v>26.4</v>
      </c>
      <c r="DQ17" s="165">
        <v>-2.2000000000000002</v>
      </c>
      <c r="DR17" s="165">
        <v>60.2485</v>
      </c>
      <c r="DS17" s="165">
        <v>68.228899999999996</v>
      </c>
      <c r="DT17" s="165">
        <v>-27.25</v>
      </c>
      <c r="DU17" s="165">
        <v>-27.63</v>
      </c>
      <c r="DV17" s="165">
        <v>89.69</v>
      </c>
      <c r="DW17" s="165">
        <v>34.619999999999997</v>
      </c>
      <c r="DX17" s="165">
        <v>70.581800000000001</v>
      </c>
      <c r="DY17" s="165">
        <v>68.563599999999994</v>
      </c>
      <c r="DZ17" s="165">
        <v>-37.4863</v>
      </c>
      <c r="EA17" s="165">
        <v>-37.072699999999998</v>
      </c>
      <c r="EB17" s="165">
        <v>140.88249999999999</v>
      </c>
      <c r="EC17" s="165">
        <v>95.906400000000005</v>
      </c>
      <c r="ED17" s="165">
        <v>91.962800000000001</v>
      </c>
      <c r="EE17" s="165">
        <v>94.161799999999999</v>
      </c>
      <c r="EF17" s="165">
        <v>99.646600000000007</v>
      </c>
      <c r="EG17" s="165">
        <v>78.676400000000001</v>
      </c>
      <c r="EH17" s="165">
        <v>-27.481999999999999</v>
      </c>
      <c r="EI17" s="165">
        <v>383.32740000000001</v>
      </c>
      <c r="EJ17" s="165">
        <v>310.11470000000003</v>
      </c>
      <c r="EK17" s="164"/>
      <c r="EL17" s="165">
        <v>-29.769300000000001</v>
      </c>
      <c r="EM17" s="165">
        <v>-28.489699999999999</v>
      </c>
      <c r="EN17" s="164"/>
      <c r="EO17" s="165">
        <v>-0.85660000000000003</v>
      </c>
      <c r="EP17" s="165">
        <v>-1.5785</v>
      </c>
      <c r="EQ17" s="165">
        <v>152.124</v>
      </c>
      <c r="ER17" s="165">
        <v>-87.286299999999997</v>
      </c>
      <c r="ES17" s="165">
        <v>-88.979299999999995</v>
      </c>
      <c r="ET17" s="165">
        <v>-44.615600000000001</v>
      </c>
      <c r="EU17" s="165">
        <v>0</v>
      </c>
      <c r="EV17" s="165">
        <v>-25.72</v>
      </c>
      <c r="EW17" s="165">
        <v>111.3</v>
      </c>
      <c r="EX17" s="165">
        <v>11.0555</v>
      </c>
      <c r="EY17" s="165">
        <v>-48.529800000000002</v>
      </c>
      <c r="EZ17" s="165">
        <v>-39.120600000000003</v>
      </c>
      <c r="FA17" s="165">
        <v>-38.330500000000001</v>
      </c>
      <c r="FB17" s="165">
        <v>9.9934999999999992</v>
      </c>
      <c r="FC17" s="165">
        <v>-77.714399999999998</v>
      </c>
      <c r="FD17" s="165">
        <v>50.316400000000002</v>
      </c>
      <c r="FE17" s="165">
        <v>23.204799999999999</v>
      </c>
      <c r="FF17" s="164"/>
      <c r="FG17" s="165">
        <v>27.021599999999999</v>
      </c>
      <c r="FH17" s="165">
        <v>40.209800000000001</v>
      </c>
      <c r="FI17" s="165">
        <v>40.694200000000002</v>
      </c>
      <c r="FJ17" s="165">
        <v>39.332700000000003</v>
      </c>
      <c r="FK17" s="165">
        <v>47.725000000000001</v>
      </c>
      <c r="FL17" s="165">
        <v>48.897199999999998</v>
      </c>
      <c r="FM17" s="165">
        <v>-61.623899999999999</v>
      </c>
      <c r="FN17" s="165">
        <v>40.134799999999998</v>
      </c>
      <c r="FO17" s="165">
        <v>39.752499999999998</v>
      </c>
      <c r="FP17" s="165">
        <v>-53.088299999999997</v>
      </c>
      <c r="FQ17" s="165">
        <v>-36.201999999999998</v>
      </c>
      <c r="FR17" s="165">
        <v>-24.7837</v>
      </c>
      <c r="FS17" s="165">
        <v>-35.53</v>
      </c>
      <c r="FT17" s="165">
        <v>12.9793</v>
      </c>
      <c r="FU17" s="165">
        <v>0.76329999999999998</v>
      </c>
      <c r="FV17" s="165">
        <v>-9.08</v>
      </c>
      <c r="FW17" s="165">
        <v>18.75</v>
      </c>
      <c r="FX17" s="165">
        <v>-25.202500000000001</v>
      </c>
      <c r="FY17" s="164"/>
      <c r="FZ17" s="164"/>
      <c r="GA17" s="165">
        <v>2.1859999999999999</v>
      </c>
      <c r="GB17" s="164"/>
      <c r="GC17" s="165">
        <v>16.72</v>
      </c>
      <c r="GD17" s="165">
        <v>37.075000000000003</v>
      </c>
      <c r="GE17" s="165">
        <v>50.707500000000003</v>
      </c>
      <c r="GF17" s="164"/>
      <c r="GG17" s="165">
        <v>58.51</v>
      </c>
      <c r="GH17" s="165">
        <v>29.6</v>
      </c>
      <c r="GI17" s="165">
        <v>-18.990500000000001</v>
      </c>
      <c r="GJ17" s="165">
        <v>2.0522</v>
      </c>
      <c r="GK17" s="165">
        <v>2.3006000000000002</v>
      </c>
      <c r="GL17" s="165">
        <v>1.2935000000000001</v>
      </c>
      <c r="GM17" s="164"/>
      <c r="GN17" s="164"/>
      <c r="GO17" s="164"/>
      <c r="GP17" s="165">
        <v>-25.961300000000001</v>
      </c>
      <c r="GQ17" s="165">
        <v>17.425000000000001</v>
      </c>
      <c r="GR17" s="165">
        <v>26.844999999999999</v>
      </c>
      <c r="GS17" s="165">
        <v>55.571800000000003</v>
      </c>
      <c r="GT17" s="165">
        <v>55.975299999999997</v>
      </c>
      <c r="GU17" s="165">
        <v>-134.8672</v>
      </c>
      <c r="GV17" s="165">
        <v>-14.729900000000001</v>
      </c>
      <c r="GW17" s="165">
        <v>32.924799999999998</v>
      </c>
      <c r="GX17" s="165">
        <v>-27.421900000000001</v>
      </c>
      <c r="GY17" s="165">
        <v>13.190200000000001</v>
      </c>
      <c r="GZ17" s="165">
        <v>4.7267000000000001</v>
      </c>
      <c r="HA17" s="165">
        <v>4.4086999999999996</v>
      </c>
      <c r="HB17" s="165">
        <v>14.582800000000001</v>
      </c>
      <c r="HC17" s="165">
        <v>167.79050000000001</v>
      </c>
      <c r="HD17" s="165">
        <v>167.81180000000001</v>
      </c>
      <c r="HE17" s="165">
        <v>284.5</v>
      </c>
      <c r="HF17" s="165">
        <v>-283.50080000000003</v>
      </c>
      <c r="HG17" s="165">
        <v>-558.74360000000001</v>
      </c>
      <c r="HH17" s="165">
        <v>566.17819999999995</v>
      </c>
      <c r="HI17" s="165">
        <v>541.34690000000001</v>
      </c>
      <c r="HJ17" s="165">
        <v>-159.38380000000001</v>
      </c>
      <c r="HK17" s="165">
        <v>-159.9667</v>
      </c>
      <c r="HL17" s="164"/>
      <c r="HM17" s="164"/>
      <c r="HN17" s="165">
        <v>73.568299999999994</v>
      </c>
      <c r="HO17" s="165">
        <v>73.167599999999993</v>
      </c>
      <c r="HP17" s="165">
        <v>-72.809200000000004</v>
      </c>
      <c r="HQ17" s="164"/>
      <c r="HR17" s="165">
        <v>21.887799999999999</v>
      </c>
      <c r="HS17" s="165">
        <v>21.734000000000002</v>
      </c>
      <c r="HT17" s="165">
        <v>-71.275300000000001</v>
      </c>
      <c r="HU17" s="165">
        <v>-71.600499999999997</v>
      </c>
      <c r="HV17" s="165">
        <v>94.85</v>
      </c>
      <c r="HW17" s="165">
        <v>94.11</v>
      </c>
      <c r="HX17" s="165">
        <v>9.3000000000000007</v>
      </c>
      <c r="HY17" s="165">
        <v>9.3000000000000007</v>
      </c>
      <c r="HZ17" s="165">
        <v>20.878799999999998</v>
      </c>
      <c r="IA17" s="165">
        <v>31.68</v>
      </c>
      <c r="IB17" s="165">
        <v>-333.97640000000001</v>
      </c>
      <c r="IC17" s="165">
        <v>93.826800000000006</v>
      </c>
      <c r="ID17" s="165">
        <v>93.652199999999993</v>
      </c>
      <c r="IE17" s="165">
        <v>12.8</v>
      </c>
      <c r="IF17" s="165">
        <v>-37.6</v>
      </c>
      <c r="IG17" s="165">
        <v>-20.8</v>
      </c>
      <c r="IH17" s="165">
        <v>-20.8</v>
      </c>
      <c r="II17" s="165">
        <v>1.456</v>
      </c>
      <c r="IJ17" s="164"/>
      <c r="IK17" s="165">
        <v>-530.71280000000002</v>
      </c>
      <c r="IL17" s="165">
        <v>-269.71339999999998</v>
      </c>
      <c r="IM17" s="165">
        <v>486.45679999999999</v>
      </c>
      <c r="IN17" s="165">
        <v>395.7509</v>
      </c>
      <c r="IO17" s="165">
        <v>31.203900000000001</v>
      </c>
      <c r="IP17" s="165">
        <v>-385.029</v>
      </c>
      <c r="IQ17" s="165">
        <v>382.88409999999999</v>
      </c>
      <c r="IR17" s="165">
        <v>-139.1412</v>
      </c>
      <c r="IS17" s="165">
        <v>-221.94159999999999</v>
      </c>
      <c r="IT17" s="165">
        <v>-377.8023</v>
      </c>
      <c r="IU17" s="165">
        <v>114.90819999999999</v>
      </c>
      <c r="IV17" s="165">
        <v>114.4255</v>
      </c>
      <c r="IW17" s="165">
        <v>147.4709</v>
      </c>
      <c r="IX17" s="165">
        <v>-469.15260000000001</v>
      </c>
      <c r="IY17" s="165">
        <v>229.6773</v>
      </c>
      <c r="IZ17" s="165">
        <v>-249.27789999999999</v>
      </c>
      <c r="JA17" s="165">
        <v>251.25620000000001</v>
      </c>
      <c r="JB17" s="165">
        <v>-8.3566000000000003</v>
      </c>
      <c r="JC17" s="164"/>
      <c r="JD17" s="165">
        <v>7.2</v>
      </c>
      <c r="JE17" s="165">
        <v>1.341</v>
      </c>
      <c r="JF17" s="165">
        <v>1.353</v>
      </c>
      <c r="JG17" s="165">
        <v>-8.08</v>
      </c>
      <c r="JH17" s="165">
        <v>-19.36</v>
      </c>
      <c r="JI17" s="164"/>
      <c r="JJ17" s="165">
        <v>20.802600000000002</v>
      </c>
      <c r="JK17" s="165">
        <v>-27.159500000000001</v>
      </c>
      <c r="JL17" s="165">
        <v>-34.337400000000002</v>
      </c>
      <c r="JM17" s="165">
        <v>13.3</v>
      </c>
      <c r="JN17" s="165">
        <v>52.277000000000001</v>
      </c>
      <c r="JO17" s="165">
        <v>52.481999999999999</v>
      </c>
      <c r="JP17" s="164"/>
      <c r="JQ17" s="164"/>
      <c r="JR17" s="165">
        <v>46.996099999999998</v>
      </c>
      <c r="JS17" s="165">
        <v>47.945399999999999</v>
      </c>
      <c r="JT17" s="165">
        <v>48.101500000000001</v>
      </c>
      <c r="JU17" s="164"/>
      <c r="JV17" s="165">
        <v>38.5</v>
      </c>
      <c r="JW17" s="165">
        <v>32.356699999999996</v>
      </c>
      <c r="JX17" s="165">
        <v>5.58</v>
      </c>
      <c r="JY17" s="164"/>
      <c r="JZ17" s="165">
        <v>47.272599999999997</v>
      </c>
      <c r="KA17" s="164"/>
      <c r="KB17" s="164"/>
      <c r="KC17" s="165">
        <v>47.068300000000001</v>
      </c>
      <c r="KD17" s="164"/>
      <c r="KE17" s="164"/>
      <c r="KF17" s="165">
        <v>0</v>
      </c>
      <c r="KG17" s="165">
        <v>-42.3</v>
      </c>
      <c r="KH17" s="165">
        <v>43.3</v>
      </c>
      <c r="KI17" s="165">
        <v>-18.6098</v>
      </c>
      <c r="KJ17" s="165">
        <v>209.71119999999999</v>
      </c>
    </row>
    <row r="18" spans="1:296" ht="18" customHeight="1" x14ac:dyDescent="0.3">
      <c r="A18" s="163" t="s">
        <v>47</v>
      </c>
      <c r="B18" s="163" t="s">
        <v>806</v>
      </c>
      <c r="C18" s="166"/>
      <c r="D18" s="167">
        <v>0</v>
      </c>
      <c r="E18" s="166"/>
      <c r="F18" s="167">
        <v>-22.995999999999999</v>
      </c>
      <c r="G18" s="167">
        <v>-16.434000000000001</v>
      </c>
      <c r="H18" s="167">
        <v>29.570399999999999</v>
      </c>
      <c r="I18" s="166"/>
      <c r="J18" s="167">
        <v>43.0837</v>
      </c>
      <c r="K18" s="167">
        <v>-106.0099</v>
      </c>
      <c r="L18" s="167">
        <v>60.865400000000001</v>
      </c>
      <c r="M18" s="167">
        <v>31.0611</v>
      </c>
      <c r="N18" s="167">
        <v>0</v>
      </c>
      <c r="O18" s="167">
        <v>-17.760000000000002</v>
      </c>
      <c r="P18" s="167">
        <v>-21.375</v>
      </c>
      <c r="Q18" s="167">
        <v>17.600000000000001</v>
      </c>
      <c r="R18" s="167">
        <v>9.1080000000000005</v>
      </c>
      <c r="S18" s="166"/>
      <c r="T18" s="167">
        <v>13.9762</v>
      </c>
      <c r="U18" s="167">
        <v>65.283799999999999</v>
      </c>
      <c r="V18" s="167">
        <v>16.429600000000001</v>
      </c>
      <c r="W18" s="167">
        <v>16.170500000000001</v>
      </c>
      <c r="X18" s="167">
        <v>27.310300000000002</v>
      </c>
      <c r="Y18" s="167">
        <v>7.3433000000000002</v>
      </c>
      <c r="Z18" s="167">
        <v>4.9439000000000002</v>
      </c>
      <c r="AA18" s="167">
        <v>7.3428000000000004</v>
      </c>
      <c r="AB18" s="166"/>
      <c r="AC18" s="166"/>
      <c r="AD18" s="166"/>
      <c r="AE18" s="167">
        <v>-115.4</v>
      </c>
      <c r="AF18" s="166"/>
      <c r="AG18" s="167">
        <v>17.760000000000002</v>
      </c>
      <c r="AH18" s="167">
        <v>19.8</v>
      </c>
      <c r="AI18" s="167">
        <v>8.2409999999999997</v>
      </c>
      <c r="AJ18" s="167">
        <v>0.192</v>
      </c>
      <c r="AK18" s="167">
        <v>-43.52</v>
      </c>
      <c r="AL18" s="167">
        <v>-43.51</v>
      </c>
      <c r="AM18" s="167">
        <v>-67.77</v>
      </c>
      <c r="AN18" s="167">
        <v>43.28</v>
      </c>
      <c r="AO18" s="167">
        <v>43.51</v>
      </c>
      <c r="AP18" s="167">
        <v>10.139200000000001</v>
      </c>
      <c r="AQ18" s="167">
        <v>9.3847000000000005</v>
      </c>
      <c r="AR18" s="167">
        <v>57.492199999999997</v>
      </c>
      <c r="AS18" s="167">
        <v>58.556399999999996</v>
      </c>
      <c r="AT18" s="167">
        <v>51.442500000000003</v>
      </c>
      <c r="AU18" s="167">
        <v>-42.511200000000002</v>
      </c>
      <c r="AV18" s="167">
        <v>-43.341500000000003</v>
      </c>
      <c r="AW18" s="167">
        <v>27.076699999999999</v>
      </c>
      <c r="AX18" s="167">
        <v>23.771699999999999</v>
      </c>
      <c r="AY18" s="167">
        <v>73.698800000000006</v>
      </c>
      <c r="AZ18" s="167">
        <v>74.447999999999993</v>
      </c>
      <c r="BA18" s="167">
        <v>-19.5916</v>
      </c>
      <c r="BB18" s="167">
        <v>-17.744</v>
      </c>
      <c r="BC18" s="167">
        <v>-419.58929999999998</v>
      </c>
      <c r="BD18" s="167">
        <v>25.419599999999999</v>
      </c>
      <c r="BE18" s="167">
        <v>-20.6</v>
      </c>
      <c r="BF18" s="167">
        <v>-20.8</v>
      </c>
      <c r="BG18" s="167">
        <v>50.225900000000003</v>
      </c>
      <c r="BH18" s="167">
        <v>46.947699999999998</v>
      </c>
      <c r="BI18" s="167">
        <v>-4.8076999999999996</v>
      </c>
      <c r="BJ18" s="166"/>
      <c r="BK18" s="167">
        <v>-51.138599999999997</v>
      </c>
      <c r="BL18" s="167">
        <v>1.2816000000000001</v>
      </c>
      <c r="BM18" s="167">
        <v>9.4719999999999995</v>
      </c>
      <c r="BN18" s="167">
        <v>6.5339</v>
      </c>
      <c r="BO18" s="167">
        <v>468.36739999999998</v>
      </c>
      <c r="BP18" s="167">
        <v>107.5167</v>
      </c>
      <c r="BQ18" s="167">
        <v>106.63160000000001</v>
      </c>
      <c r="BR18" s="167">
        <v>-364.3116</v>
      </c>
      <c r="BS18" s="167">
        <v>495.88729999999998</v>
      </c>
      <c r="BT18" s="166"/>
      <c r="BU18" s="167">
        <v>-66.832499999999996</v>
      </c>
      <c r="BV18" s="167">
        <v>68.174899999999994</v>
      </c>
      <c r="BW18" s="167">
        <v>77.640900000000002</v>
      </c>
      <c r="BX18" s="167">
        <v>24.97</v>
      </c>
      <c r="BY18" s="167">
        <v>26.12</v>
      </c>
      <c r="BZ18" s="167">
        <v>52.03</v>
      </c>
      <c r="CA18" s="167">
        <v>77.19</v>
      </c>
      <c r="CB18" s="167">
        <v>-48.622199999999999</v>
      </c>
      <c r="CC18" s="167">
        <v>-48.7562</v>
      </c>
      <c r="CD18" s="167">
        <v>127.4752</v>
      </c>
      <c r="CE18" s="167">
        <v>127.4915</v>
      </c>
      <c r="CF18" s="167">
        <v>32.9253</v>
      </c>
      <c r="CG18" s="167">
        <v>-114.7847</v>
      </c>
      <c r="CH18" s="167">
        <v>-116.1353</v>
      </c>
      <c r="CI18" s="167">
        <v>-2.9828999999999999</v>
      </c>
      <c r="CJ18" s="166"/>
      <c r="CK18" s="166"/>
      <c r="CL18" s="167">
        <v>25.888999999999999</v>
      </c>
      <c r="CM18" s="167">
        <v>94.4</v>
      </c>
      <c r="CN18" s="167">
        <v>84.3</v>
      </c>
      <c r="CO18" s="167">
        <v>-13.57</v>
      </c>
      <c r="CP18" s="167">
        <v>42.529200000000003</v>
      </c>
      <c r="CQ18" s="167">
        <v>41.352899999999998</v>
      </c>
      <c r="CR18" s="167">
        <v>41.078899999999997</v>
      </c>
      <c r="CS18" s="167">
        <v>-2.4647000000000001</v>
      </c>
      <c r="CT18" s="167">
        <v>-2.2097000000000002</v>
      </c>
      <c r="CU18" s="167">
        <v>40.689599999999999</v>
      </c>
      <c r="CV18" s="167">
        <v>-77.938000000000002</v>
      </c>
      <c r="CW18" s="167">
        <v>40.4084</v>
      </c>
      <c r="CX18" s="167">
        <v>12.931800000000001</v>
      </c>
      <c r="CY18" s="167">
        <v>43.72</v>
      </c>
      <c r="CZ18" s="167">
        <v>24.81</v>
      </c>
      <c r="DA18" s="167">
        <v>34.4604</v>
      </c>
      <c r="DB18" s="167">
        <v>32.524099999999997</v>
      </c>
      <c r="DC18" s="167">
        <v>-26.0747</v>
      </c>
      <c r="DD18" s="166"/>
      <c r="DE18" s="166"/>
      <c r="DF18" s="166"/>
      <c r="DG18" s="167">
        <v>-64.3172</v>
      </c>
      <c r="DH18" s="166"/>
      <c r="DI18" s="166"/>
      <c r="DJ18" s="167">
        <v>-74.7</v>
      </c>
      <c r="DK18" s="167">
        <v>-74.8</v>
      </c>
      <c r="DL18" s="167">
        <v>22.744399999999999</v>
      </c>
      <c r="DM18" s="167">
        <v>27.7</v>
      </c>
      <c r="DN18" s="167">
        <v>32.299999999999997</v>
      </c>
      <c r="DO18" s="167">
        <v>37.700000000000003</v>
      </c>
      <c r="DP18" s="167">
        <v>27.55</v>
      </c>
      <c r="DQ18" s="167">
        <v>-2.13</v>
      </c>
      <c r="DR18" s="167">
        <v>58.466000000000001</v>
      </c>
      <c r="DS18" s="167">
        <v>62.322299999999998</v>
      </c>
      <c r="DT18" s="167">
        <v>-26.47</v>
      </c>
      <c r="DU18" s="167">
        <v>-26.82</v>
      </c>
      <c r="DV18" s="167">
        <v>90.81</v>
      </c>
      <c r="DW18" s="167">
        <v>35.869999999999997</v>
      </c>
      <c r="DX18" s="167">
        <v>66.2</v>
      </c>
      <c r="DY18" s="167">
        <v>63.363599999999998</v>
      </c>
      <c r="DZ18" s="167">
        <v>-37.893500000000003</v>
      </c>
      <c r="EA18" s="167">
        <v>-37.6</v>
      </c>
      <c r="EB18" s="167">
        <v>141.39680000000001</v>
      </c>
      <c r="EC18" s="167">
        <v>95.220799999999997</v>
      </c>
      <c r="ED18" s="167">
        <v>91.124600000000001</v>
      </c>
      <c r="EE18" s="167">
        <v>92.916200000000003</v>
      </c>
      <c r="EF18" s="167">
        <v>92.497600000000006</v>
      </c>
      <c r="EG18" s="167">
        <v>76.698400000000007</v>
      </c>
      <c r="EH18" s="167">
        <v>-26.51</v>
      </c>
      <c r="EI18" s="167">
        <v>375.09010000000001</v>
      </c>
      <c r="EJ18" s="167">
        <v>303.17009999999999</v>
      </c>
      <c r="EK18" s="166"/>
      <c r="EL18" s="167">
        <v>-30.903500000000001</v>
      </c>
      <c r="EM18" s="167">
        <v>-29.9682</v>
      </c>
      <c r="EN18" s="166"/>
      <c r="EO18" s="167">
        <v>-3.9178999999999999</v>
      </c>
      <c r="EP18" s="167">
        <v>-4.4370000000000003</v>
      </c>
      <c r="EQ18" s="167">
        <v>165.94800000000001</v>
      </c>
      <c r="ER18" s="167">
        <v>-85.314700000000002</v>
      </c>
      <c r="ES18" s="167">
        <v>-87.117000000000004</v>
      </c>
      <c r="ET18" s="167">
        <v>-41.054499999999997</v>
      </c>
      <c r="EU18" s="167">
        <v>0</v>
      </c>
      <c r="EV18" s="167">
        <v>-28.15</v>
      </c>
      <c r="EW18" s="167">
        <v>105.5</v>
      </c>
      <c r="EX18" s="167">
        <v>11.138500000000001</v>
      </c>
      <c r="EY18" s="167">
        <v>-53.308199999999999</v>
      </c>
      <c r="EZ18" s="167">
        <v>-40.727400000000003</v>
      </c>
      <c r="FA18" s="167">
        <v>-39.663800000000002</v>
      </c>
      <c r="FB18" s="167">
        <v>11.8111</v>
      </c>
      <c r="FC18" s="167">
        <v>-76.773700000000005</v>
      </c>
      <c r="FD18" s="167">
        <v>38.0824</v>
      </c>
      <c r="FE18" s="167">
        <v>22.910499999999999</v>
      </c>
      <c r="FF18" s="166"/>
      <c r="FG18" s="167">
        <v>26.362100000000002</v>
      </c>
      <c r="FH18" s="167">
        <v>41.037199999999999</v>
      </c>
      <c r="FI18" s="167">
        <v>41.625700000000002</v>
      </c>
      <c r="FJ18" s="167">
        <v>39.900799999999997</v>
      </c>
      <c r="FK18" s="167">
        <v>48.729799999999997</v>
      </c>
      <c r="FL18" s="167">
        <v>48.06</v>
      </c>
      <c r="FM18" s="167">
        <v>-61.958799999999997</v>
      </c>
      <c r="FN18" s="167">
        <v>39.674999999999997</v>
      </c>
      <c r="FO18" s="167">
        <v>39.506999999999998</v>
      </c>
      <c r="FP18" s="167">
        <v>-49.3431</v>
      </c>
      <c r="FQ18" s="167">
        <v>-31.12</v>
      </c>
      <c r="FR18" s="167">
        <v>-27.442399999999999</v>
      </c>
      <c r="FS18" s="167">
        <v>-35.17</v>
      </c>
      <c r="FT18" s="167">
        <v>13.072100000000001</v>
      </c>
      <c r="FU18" s="167">
        <v>0.7742</v>
      </c>
      <c r="FV18" s="167">
        <v>-9.2200000000000006</v>
      </c>
      <c r="FW18" s="167">
        <v>17.260000000000002</v>
      </c>
      <c r="FX18" s="167">
        <v>-27.689499999999999</v>
      </c>
      <c r="FY18" s="166"/>
      <c r="FZ18" s="166"/>
      <c r="GA18" s="167">
        <v>1.3169999999999999</v>
      </c>
      <c r="GB18" s="166"/>
      <c r="GC18" s="167">
        <v>16.16</v>
      </c>
      <c r="GD18" s="167">
        <v>33.315300000000001</v>
      </c>
      <c r="GE18" s="167">
        <v>49.681899999999999</v>
      </c>
      <c r="GF18" s="167">
        <v>15.65</v>
      </c>
      <c r="GG18" s="167">
        <v>58.938299999999998</v>
      </c>
      <c r="GH18" s="167">
        <v>27.5</v>
      </c>
      <c r="GI18" s="167">
        <v>-19.742899999999999</v>
      </c>
      <c r="GJ18" s="167">
        <v>2.1583000000000001</v>
      </c>
      <c r="GK18" s="167">
        <v>2.3153999999999999</v>
      </c>
      <c r="GL18" s="167">
        <v>1.3361000000000001</v>
      </c>
      <c r="GM18" s="166"/>
      <c r="GN18" s="166"/>
      <c r="GO18" s="167">
        <v>-14.7796</v>
      </c>
      <c r="GP18" s="167">
        <v>-27.8169</v>
      </c>
      <c r="GQ18" s="167">
        <v>18.880400000000002</v>
      </c>
      <c r="GR18" s="167">
        <v>28.1493</v>
      </c>
      <c r="GS18" s="167">
        <v>60.037199999999999</v>
      </c>
      <c r="GT18" s="167">
        <v>61.213900000000002</v>
      </c>
      <c r="GU18" s="167">
        <v>-139.44999999999999</v>
      </c>
      <c r="GV18" s="167">
        <v>-15.226699999999999</v>
      </c>
      <c r="GW18" s="167">
        <v>33.823</v>
      </c>
      <c r="GX18" s="167">
        <v>-28.5459</v>
      </c>
      <c r="GY18" s="167">
        <v>12.6607</v>
      </c>
      <c r="GZ18" s="167">
        <v>5.1185999999999998</v>
      </c>
      <c r="HA18" s="167">
        <v>4.7462</v>
      </c>
      <c r="HB18" s="167">
        <v>14.2807</v>
      </c>
      <c r="HC18" s="167">
        <v>167.80609999999999</v>
      </c>
      <c r="HD18" s="167">
        <v>169.5908</v>
      </c>
      <c r="HE18" s="167">
        <v>282.89999999999998</v>
      </c>
      <c r="HF18" s="167">
        <v>-280.57499999999999</v>
      </c>
      <c r="HG18" s="167">
        <v>-563.11890000000005</v>
      </c>
      <c r="HH18" s="167">
        <v>567.83460000000002</v>
      </c>
      <c r="HI18" s="167">
        <v>544.12860000000001</v>
      </c>
      <c r="HJ18" s="167">
        <v>-159.3854</v>
      </c>
      <c r="HK18" s="167">
        <v>-157.732</v>
      </c>
      <c r="HL18" s="166"/>
      <c r="HM18" s="166"/>
      <c r="HN18" s="167">
        <v>74.580600000000004</v>
      </c>
      <c r="HO18" s="167">
        <v>73.623599999999996</v>
      </c>
      <c r="HP18" s="166"/>
      <c r="HQ18" s="166"/>
      <c r="HR18" s="167">
        <v>23.414999999999999</v>
      </c>
      <c r="HS18" s="167">
        <v>23.2502</v>
      </c>
      <c r="HT18" s="167">
        <v>-73.440200000000004</v>
      </c>
      <c r="HU18" s="167">
        <v>-72.648899999999998</v>
      </c>
      <c r="HV18" s="167">
        <v>91.04</v>
      </c>
      <c r="HW18" s="167">
        <v>90.36</v>
      </c>
      <c r="HX18" s="167">
        <v>7.5</v>
      </c>
      <c r="HY18" s="167">
        <v>10.199999999999999</v>
      </c>
      <c r="HZ18" s="167">
        <v>21.002700000000001</v>
      </c>
      <c r="IA18" s="167">
        <v>32.880000000000003</v>
      </c>
      <c r="IB18" s="167">
        <v>-332.26909999999998</v>
      </c>
      <c r="IC18" s="167">
        <v>95.996700000000004</v>
      </c>
      <c r="ID18" s="167">
        <v>95.820099999999996</v>
      </c>
      <c r="IE18" s="167">
        <v>13.4</v>
      </c>
      <c r="IF18" s="167">
        <v>-36.9</v>
      </c>
      <c r="IG18" s="167">
        <v>-21.6</v>
      </c>
      <c r="IH18" s="167">
        <v>-22.3</v>
      </c>
      <c r="II18" s="166"/>
      <c r="IJ18" s="166"/>
      <c r="IK18" s="167">
        <v>-524.00509999999997</v>
      </c>
      <c r="IL18" s="167">
        <v>-258.0052</v>
      </c>
      <c r="IM18" s="167">
        <v>479.74020000000002</v>
      </c>
      <c r="IN18" s="167">
        <v>386.59730000000002</v>
      </c>
      <c r="IO18" s="167">
        <v>31.797599999999999</v>
      </c>
      <c r="IP18" s="167">
        <v>-378.74430000000001</v>
      </c>
      <c r="IQ18" s="167">
        <v>379.22489999999999</v>
      </c>
      <c r="IR18" s="167">
        <v>-143.95359999999999</v>
      </c>
      <c r="IS18" s="167">
        <v>-218.489</v>
      </c>
      <c r="IT18" s="167">
        <v>-373.16039999999998</v>
      </c>
      <c r="IU18" s="167">
        <v>109.14879999999999</v>
      </c>
      <c r="IV18" s="167">
        <v>108.7718</v>
      </c>
      <c r="IW18" s="167">
        <v>145.59520000000001</v>
      </c>
      <c r="IX18" s="167">
        <v>-468.28789999999998</v>
      </c>
      <c r="IY18" s="167">
        <v>222.6831</v>
      </c>
      <c r="IZ18" s="167">
        <v>-246.97989999999999</v>
      </c>
      <c r="JA18" s="167">
        <v>245.47470000000001</v>
      </c>
      <c r="JB18" s="167">
        <v>-8.7521000000000004</v>
      </c>
      <c r="JC18" s="166"/>
      <c r="JD18" s="167">
        <v>6.16</v>
      </c>
      <c r="JE18" s="167">
        <v>1.228</v>
      </c>
      <c r="JF18" s="167">
        <v>1.2350000000000001</v>
      </c>
      <c r="JG18" s="167">
        <v>-6.32</v>
      </c>
      <c r="JH18" s="167">
        <v>-19.36</v>
      </c>
      <c r="JI18" s="166"/>
      <c r="JJ18" s="167">
        <v>20.216699999999999</v>
      </c>
      <c r="JK18" s="167">
        <v>-27.333500000000001</v>
      </c>
      <c r="JL18" s="167">
        <v>-34.569299999999998</v>
      </c>
      <c r="JM18" s="167">
        <v>13.6</v>
      </c>
      <c r="JN18" s="167">
        <v>53.837000000000003</v>
      </c>
      <c r="JO18" s="167">
        <v>54.231000000000002</v>
      </c>
      <c r="JP18" s="167">
        <v>8.7489000000000008</v>
      </c>
      <c r="JQ18" s="166"/>
      <c r="JR18" s="167">
        <v>48.740900000000003</v>
      </c>
      <c r="JS18" s="167">
        <v>47.375599999999999</v>
      </c>
      <c r="JT18" s="167">
        <v>47.755299999999998</v>
      </c>
      <c r="JU18" s="166"/>
      <c r="JV18" s="167">
        <v>38.4</v>
      </c>
      <c r="JW18" s="167">
        <v>31.961400000000001</v>
      </c>
      <c r="JX18" s="167">
        <v>5.64</v>
      </c>
      <c r="JY18" s="166"/>
      <c r="JZ18" s="167">
        <v>47.720500000000001</v>
      </c>
      <c r="KA18" s="166"/>
      <c r="KB18" s="166"/>
      <c r="KC18" s="167">
        <v>47.503599999999999</v>
      </c>
      <c r="KD18" s="166"/>
      <c r="KE18" s="166"/>
      <c r="KF18" s="167">
        <v>0</v>
      </c>
      <c r="KG18" s="167">
        <v>-42.5</v>
      </c>
      <c r="KH18" s="167">
        <v>43.5</v>
      </c>
      <c r="KI18" s="167">
        <v>-25.628499999999999</v>
      </c>
      <c r="KJ18" s="167">
        <v>220.04929999999999</v>
      </c>
    </row>
    <row r="19" spans="1:296" ht="18" customHeight="1" x14ac:dyDescent="0.3">
      <c r="A19" s="163" t="s">
        <v>47</v>
      </c>
      <c r="B19" s="163" t="s">
        <v>807</v>
      </c>
      <c r="C19" s="166"/>
      <c r="D19" s="167">
        <v>0</v>
      </c>
      <c r="E19" s="167">
        <v>15.6646</v>
      </c>
      <c r="F19" s="167">
        <v>-23.257400000000001</v>
      </c>
      <c r="G19" s="167">
        <v>-15.715999999999999</v>
      </c>
      <c r="H19" s="167">
        <v>30.710599999999999</v>
      </c>
      <c r="I19" s="166"/>
      <c r="J19" s="167">
        <v>44.139800000000001</v>
      </c>
      <c r="K19" s="167">
        <v>-111.1874</v>
      </c>
      <c r="L19" s="167">
        <v>63.7742</v>
      </c>
      <c r="M19" s="167">
        <v>32.628999999999998</v>
      </c>
      <c r="N19" s="166"/>
      <c r="O19" s="167">
        <v>-19.98</v>
      </c>
      <c r="P19" s="167">
        <v>-23.262</v>
      </c>
      <c r="Q19" s="167">
        <v>19.8</v>
      </c>
      <c r="R19" s="167">
        <v>9.1080000000000005</v>
      </c>
      <c r="S19" s="167">
        <v>-19.8</v>
      </c>
      <c r="T19" s="167">
        <v>14.3604</v>
      </c>
      <c r="U19" s="167">
        <v>67.666200000000003</v>
      </c>
      <c r="V19" s="167">
        <v>16.899699999999999</v>
      </c>
      <c r="W19" s="167">
        <v>16.731100000000001</v>
      </c>
      <c r="X19" s="167">
        <v>27.955100000000002</v>
      </c>
      <c r="Y19" s="167">
        <v>7.0663</v>
      </c>
      <c r="Z19" s="167">
        <v>5.0067000000000004</v>
      </c>
      <c r="AA19" s="167">
        <v>7.6227999999999998</v>
      </c>
      <c r="AB19" s="166"/>
      <c r="AC19" s="166"/>
      <c r="AD19" s="166"/>
      <c r="AE19" s="167">
        <v>-118.91</v>
      </c>
      <c r="AF19" s="166"/>
      <c r="AG19" s="167">
        <v>19.98</v>
      </c>
      <c r="AH19" s="167">
        <v>22</v>
      </c>
      <c r="AI19" s="167">
        <v>8.9830000000000005</v>
      </c>
      <c r="AJ19" s="167">
        <v>0.19700000000000001</v>
      </c>
      <c r="AK19" s="167">
        <v>-43.18</v>
      </c>
      <c r="AL19" s="167">
        <v>-43.18</v>
      </c>
      <c r="AM19" s="167">
        <v>-74.489999999999995</v>
      </c>
      <c r="AN19" s="167">
        <v>43.01</v>
      </c>
      <c r="AO19" s="167">
        <v>43.72</v>
      </c>
      <c r="AP19" s="167">
        <v>10.49</v>
      </c>
      <c r="AQ19" s="167">
        <v>9.2530000000000001</v>
      </c>
      <c r="AR19" s="167">
        <v>59.795099999999998</v>
      </c>
      <c r="AS19" s="167">
        <v>61.795200000000001</v>
      </c>
      <c r="AT19" s="167">
        <v>53.2483</v>
      </c>
      <c r="AU19" s="167">
        <v>-43.4529</v>
      </c>
      <c r="AV19" s="167">
        <v>-43.454599999999999</v>
      </c>
      <c r="AW19" s="167">
        <v>4.8079999999999998</v>
      </c>
      <c r="AX19" s="167">
        <v>4.6017000000000001</v>
      </c>
      <c r="AY19" s="167">
        <v>78.921700000000001</v>
      </c>
      <c r="AZ19" s="167">
        <v>79.939800000000005</v>
      </c>
      <c r="BA19" s="167">
        <v>-31.120699999999999</v>
      </c>
      <c r="BB19" s="167">
        <v>-32.986899999999999</v>
      </c>
      <c r="BC19" s="167">
        <v>-416.12400000000002</v>
      </c>
      <c r="BD19" s="167">
        <v>25.818300000000001</v>
      </c>
      <c r="BE19" s="167">
        <v>-20.6</v>
      </c>
      <c r="BF19" s="167">
        <v>-20.8</v>
      </c>
      <c r="BG19" s="167">
        <v>49.140599999999999</v>
      </c>
      <c r="BH19" s="167">
        <v>47.853499999999997</v>
      </c>
      <c r="BI19" s="167">
        <v>-4.7830000000000004</v>
      </c>
      <c r="BJ19" s="166"/>
      <c r="BK19" s="167">
        <v>-52.304400000000001</v>
      </c>
      <c r="BL19" s="167">
        <v>2.5194999999999999</v>
      </c>
      <c r="BM19" s="167">
        <v>10.1296</v>
      </c>
      <c r="BN19" s="167">
        <v>6.8501000000000003</v>
      </c>
      <c r="BO19" s="167">
        <v>466.5668</v>
      </c>
      <c r="BP19" s="167">
        <v>113.43729999999999</v>
      </c>
      <c r="BQ19" s="167">
        <v>114.0476</v>
      </c>
      <c r="BR19" s="167">
        <v>-374.23059999999998</v>
      </c>
      <c r="BS19" s="167">
        <v>508.61950000000002</v>
      </c>
      <c r="BT19" s="166"/>
      <c r="BU19" s="167">
        <v>-52.099600000000002</v>
      </c>
      <c r="BV19" s="167">
        <v>53.901299999999999</v>
      </c>
      <c r="BW19" s="167">
        <v>81.962100000000007</v>
      </c>
      <c r="BX19" s="167">
        <v>25.71</v>
      </c>
      <c r="BY19" s="167">
        <v>27.15</v>
      </c>
      <c r="BZ19" s="167">
        <v>54.3</v>
      </c>
      <c r="CA19" s="167">
        <v>79.05</v>
      </c>
      <c r="CB19" s="167">
        <v>-53.0428</v>
      </c>
      <c r="CC19" s="167">
        <v>-52.372999999999998</v>
      </c>
      <c r="CD19" s="167">
        <v>131.89340000000001</v>
      </c>
      <c r="CE19" s="167">
        <v>132.33629999999999</v>
      </c>
      <c r="CF19" s="167">
        <v>30.997699999999998</v>
      </c>
      <c r="CG19" s="167">
        <v>-117.3412</v>
      </c>
      <c r="CH19" s="167">
        <v>-116.9034</v>
      </c>
      <c r="CI19" s="167">
        <v>-2.4992000000000001</v>
      </c>
      <c r="CJ19" s="166"/>
      <c r="CK19" s="166"/>
      <c r="CL19" s="167">
        <v>27.513999999999999</v>
      </c>
      <c r="CM19" s="167">
        <v>95.8</v>
      </c>
      <c r="CN19" s="167">
        <v>86.5</v>
      </c>
      <c r="CO19" s="167">
        <v>-14.04</v>
      </c>
      <c r="CP19" s="167">
        <v>44.590499999999999</v>
      </c>
      <c r="CQ19" s="167">
        <v>44.327399999999997</v>
      </c>
      <c r="CR19" s="167">
        <v>43.682699999999997</v>
      </c>
      <c r="CS19" s="167">
        <v>6.0087999999999999</v>
      </c>
      <c r="CT19" s="167">
        <v>6.3167</v>
      </c>
      <c r="CU19" s="167">
        <v>30.165600000000001</v>
      </c>
      <c r="CV19" s="167">
        <v>-79.066299999999998</v>
      </c>
      <c r="CW19" s="167">
        <v>31.1159</v>
      </c>
      <c r="CX19" s="167">
        <v>13.199299999999999</v>
      </c>
      <c r="CY19" s="167">
        <v>47.37</v>
      </c>
      <c r="CZ19" s="167">
        <v>26.1</v>
      </c>
      <c r="DA19" s="167">
        <v>36.3354</v>
      </c>
      <c r="DB19" s="167">
        <v>34.2819</v>
      </c>
      <c r="DC19" s="167">
        <v>-27.495999999999999</v>
      </c>
      <c r="DD19" s="166"/>
      <c r="DE19" s="166"/>
      <c r="DF19" s="166"/>
      <c r="DG19" s="167">
        <v>-77.558899999999994</v>
      </c>
      <c r="DH19" s="166"/>
      <c r="DI19" s="166"/>
      <c r="DJ19" s="167">
        <v>-79.7</v>
      </c>
      <c r="DK19" s="167">
        <v>-80</v>
      </c>
      <c r="DL19" s="167">
        <v>22.7499</v>
      </c>
      <c r="DM19" s="167">
        <v>29.7</v>
      </c>
      <c r="DN19" s="167">
        <v>37.82</v>
      </c>
      <c r="DO19" s="167">
        <v>40.380000000000003</v>
      </c>
      <c r="DP19" s="167">
        <v>29.7</v>
      </c>
      <c r="DQ19" s="167">
        <v>-3.32</v>
      </c>
      <c r="DR19" s="167">
        <v>58.512500000000003</v>
      </c>
      <c r="DS19" s="167">
        <v>77.566900000000004</v>
      </c>
      <c r="DT19" s="167">
        <v>-26.48</v>
      </c>
      <c r="DU19" s="167">
        <v>-27.02</v>
      </c>
      <c r="DV19" s="167">
        <v>95.76</v>
      </c>
      <c r="DW19" s="167">
        <v>38.049999999999997</v>
      </c>
      <c r="DX19" s="167">
        <v>76.090900000000005</v>
      </c>
      <c r="DY19" s="167">
        <v>75.836399999999998</v>
      </c>
      <c r="DZ19" s="167">
        <v>-38.671599999999998</v>
      </c>
      <c r="EA19" s="167">
        <v>-37.318199999999997</v>
      </c>
      <c r="EB19" s="167">
        <v>149.54519999999999</v>
      </c>
      <c r="EC19" s="167">
        <v>107.1044</v>
      </c>
      <c r="ED19" s="167">
        <v>102.7955</v>
      </c>
      <c r="EE19" s="167">
        <v>104.39879999999999</v>
      </c>
      <c r="EF19" s="167">
        <v>69.716399999999993</v>
      </c>
      <c r="EG19" s="167">
        <v>52.666499999999999</v>
      </c>
      <c r="EH19" s="167">
        <v>-28.164999999999999</v>
      </c>
      <c r="EI19" s="167">
        <v>384.8972</v>
      </c>
      <c r="EJ19" s="167">
        <v>291.072</v>
      </c>
      <c r="EK19" s="166"/>
      <c r="EL19" s="167">
        <v>-30.793700000000001</v>
      </c>
      <c r="EM19" s="167">
        <v>-29.056100000000001</v>
      </c>
      <c r="EN19" s="166"/>
      <c r="EO19" s="167">
        <v>7.2183999999999999</v>
      </c>
      <c r="EP19" s="167">
        <v>7.7944000000000004</v>
      </c>
      <c r="EQ19" s="167">
        <v>63.024000000000001</v>
      </c>
      <c r="ER19" s="167">
        <v>-68.667599999999993</v>
      </c>
      <c r="ES19" s="167">
        <v>-69.884600000000006</v>
      </c>
      <c r="ET19" s="167">
        <v>-12.433199999999999</v>
      </c>
      <c r="EU19" s="167">
        <v>0</v>
      </c>
      <c r="EV19" s="167">
        <v>-21.62</v>
      </c>
      <c r="EW19" s="167">
        <v>1</v>
      </c>
      <c r="EX19" s="167">
        <v>11.638299999999999</v>
      </c>
      <c r="EY19" s="167">
        <v>-36.310699999999997</v>
      </c>
      <c r="EZ19" s="167">
        <v>-41.0976</v>
      </c>
      <c r="FA19" s="167">
        <v>-40.1843</v>
      </c>
      <c r="FB19" s="167">
        <v>10.7197</v>
      </c>
      <c r="FC19" s="167">
        <v>-49.576500000000003</v>
      </c>
      <c r="FD19" s="167">
        <v>17.6922</v>
      </c>
      <c r="FE19" s="167">
        <v>23.192399999999999</v>
      </c>
      <c r="FF19" s="166"/>
      <c r="FG19" s="167">
        <v>27.468800000000002</v>
      </c>
      <c r="FH19" s="167">
        <v>40.645299999999999</v>
      </c>
      <c r="FI19" s="167">
        <v>42.072699999999998</v>
      </c>
      <c r="FJ19" s="167">
        <v>39.299999999999997</v>
      </c>
      <c r="FK19" s="167">
        <v>51.911499999999997</v>
      </c>
      <c r="FL19" s="167">
        <v>52.748699999999999</v>
      </c>
      <c r="FM19" s="167">
        <v>-62.126300000000001</v>
      </c>
      <c r="FN19" s="167">
        <v>40.4221</v>
      </c>
      <c r="FO19" s="167">
        <v>40.343499999999999</v>
      </c>
      <c r="FP19" s="167">
        <v>-49.207999999999998</v>
      </c>
      <c r="FQ19" s="167">
        <v>-31.776299999999999</v>
      </c>
      <c r="FR19" s="167">
        <v>-28.335999999999999</v>
      </c>
      <c r="FS19" s="167">
        <v>-33.840000000000003</v>
      </c>
      <c r="FT19" s="167">
        <v>12.9793</v>
      </c>
      <c r="FU19" s="167">
        <v>0.84499999999999997</v>
      </c>
      <c r="FV19" s="167">
        <v>-8.86</v>
      </c>
      <c r="FW19" s="167">
        <v>16.690000000000001</v>
      </c>
      <c r="FX19" s="167">
        <v>-29.253299999999999</v>
      </c>
      <c r="FY19" s="166"/>
      <c r="FZ19" s="167">
        <v>-15.342000000000001</v>
      </c>
      <c r="GA19" s="167">
        <v>1.371</v>
      </c>
      <c r="GB19" s="166"/>
      <c r="GC19" s="167">
        <v>16.38</v>
      </c>
      <c r="GD19" s="167">
        <v>33.131999999999998</v>
      </c>
      <c r="GE19" s="167">
        <v>49.697099999999999</v>
      </c>
      <c r="GF19" s="167">
        <v>16.02</v>
      </c>
      <c r="GG19" s="167">
        <v>59.556800000000003</v>
      </c>
      <c r="GH19" s="167">
        <v>28.2</v>
      </c>
      <c r="GI19" s="167">
        <v>-19.947099999999999</v>
      </c>
      <c r="GJ19" s="167">
        <v>1.6346000000000001</v>
      </c>
      <c r="GK19" s="167">
        <v>1.8381000000000001</v>
      </c>
      <c r="GL19" s="167">
        <v>1.4133</v>
      </c>
      <c r="GM19" s="166"/>
      <c r="GN19" s="166"/>
      <c r="GO19" s="167">
        <v>-15.988200000000001</v>
      </c>
      <c r="GP19" s="167">
        <v>-28.474799999999998</v>
      </c>
      <c r="GQ19" s="167">
        <v>17.5654</v>
      </c>
      <c r="GR19" s="167">
        <v>29.747299999999999</v>
      </c>
      <c r="GS19" s="167">
        <v>57.935600000000001</v>
      </c>
      <c r="GT19" s="167">
        <v>59.636400000000002</v>
      </c>
      <c r="GU19" s="167">
        <v>-139.09450000000001</v>
      </c>
      <c r="GV19" s="167">
        <v>-16.0703</v>
      </c>
      <c r="GW19" s="167">
        <v>34.894399999999997</v>
      </c>
      <c r="GX19" s="167">
        <v>-31.524699999999999</v>
      </c>
      <c r="GY19" s="167">
        <v>12.351800000000001</v>
      </c>
      <c r="GZ19" s="167">
        <v>5.8997999999999999</v>
      </c>
      <c r="HA19" s="167">
        <v>5.5385999999999997</v>
      </c>
      <c r="HB19" s="167">
        <v>13.972200000000001</v>
      </c>
      <c r="HC19" s="167">
        <v>170.26740000000001</v>
      </c>
      <c r="HD19" s="167">
        <v>170.30940000000001</v>
      </c>
      <c r="HE19" s="167">
        <v>279.89999999999998</v>
      </c>
      <c r="HF19" s="167">
        <v>-280.43329999999997</v>
      </c>
      <c r="HG19" s="167">
        <v>-564.07539999999995</v>
      </c>
      <c r="HH19" s="167">
        <v>570.13789999999995</v>
      </c>
      <c r="HI19" s="167">
        <v>524.69460000000004</v>
      </c>
      <c r="HJ19" s="167">
        <v>-164.2663</v>
      </c>
      <c r="HK19" s="167">
        <v>-164.999</v>
      </c>
      <c r="HL19" s="166"/>
      <c r="HM19" s="167">
        <v>0</v>
      </c>
      <c r="HN19" s="167">
        <v>75.490099999999998</v>
      </c>
      <c r="HO19" s="167">
        <v>71.38</v>
      </c>
      <c r="HP19" s="166"/>
      <c r="HQ19" s="166"/>
      <c r="HR19" s="167">
        <v>22.558</v>
      </c>
      <c r="HS19" s="167">
        <v>22.514099999999999</v>
      </c>
      <c r="HT19" s="167">
        <v>-76.728899999999996</v>
      </c>
      <c r="HU19" s="167">
        <v>-76.793700000000001</v>
      </c>
      <c r="HV19" s="167">
        <v>92.13</v>
      </c>
      <c r="HW19" s="167">
        <v>91.27</v>
      </c>
      <c r="HX19" s="167">
        <v>11.8</v>
      </c>
      <c r="HY19" s="167">
        <v>11</v>
      </c>
      <c r="HZ19" s="167">
        <v>20.776199999999999</v>
      </c>
      <c r="IA19" s="167">
        <v>34.64</v>
      </c>
      <c r="IB19" s="167">
        <v>-343.61989999999997</v>
      </c>
      <c r="IC19" s="167">
        <v>94.2059</v>
      </c>
      <c r="ID19" s="167">
        <v>94.029300000000006</v>
      </c>
      <c r="IE19" s="167">
        <v>13.9</v>
      </c>
      <c r="IF19" s="167">
        <v>-36</v>
      </c>
      <c r="IG19" s="167">
        <v>-22.5</v>
      </c>
      <c r="IH19" s="167">
        <v>-23.2</v>
      </c>
      <c r="II19" s="167">
        <v>2.0623</v>
      </c>
      <c r="IJ19" s="167">
        <v>1.552</v>
      </c>
      <c r="IK19" s="167">
        <v>-518.2885</v>
      </c>
      <c r="IL19" s="167">
        <v>-251.53960000000001</v>
      </c>
      <c r="IM19" s="167">
        <v>491.92180000000002</v>
      </c>
      <c r="IN19" s="167">
        <v>407.66399999999999</v>
      </c>
      <c r="IO19" s="167">
        <v>51.473300000000002</v>
      </c>
      <c r="IP19" s="167">
        <v>-389.4742</v>
      </c>
      <c r="IQ19" s="167">
        <v>395.44869999999997</v>
      </c>
      <c r="IR19" s="167">
        <v>-154.8511</v>
      </c>
      <c r="IS19" s="167">
        <v>-224.053</v>
      </c>
      <c r="IT19" s="167">
        <v>-383.50749999999999</v>
      </c>
      <c r="IU19" s="167">
        <v>110.1777</v>
      </c>
      <c r="IV19" s="167">
        <v>113.1288</v>
      </c>
      <c r="IW19" s="167">
        <v>156.32409999999999</v>
      </c>
      <c r="IX19" s="167">
        <v>-481.03809999999999</v>
      </c>
      <c r="IY19" s="167">
        <v>235.84229999999999</v>
      </c>
      <c r="IZ19" s="167">
        <v>-252.7372</v>
      </c>
      <c r="JA19" s="167">
        <v>254.04570000000001</v>
      </c>
      <c r="JB19" s="167">
        <v>-8.0406999999999993</v>
      </c>
      <c r="JC19" s="166"/>
      <c r="JD19" s="167">
        <v>6.08</v>
      </c>
      <c r="JE19" s="167">
        <v>1.01</v>
      </c>
      <c r="JF19" s="167">
        <v>1.0129999999999999</v>
      </c>
      <c r="JG19" s="167">
        <v>-6.24</v>
      </c>
      <c r="JH19" s="167">
        <v>-18.559999999999999</v>
      </c>
      <c r="JI19" s="166"/>
      <c r="JJ19" s="167">
        <v>19.807700000000001</v>
      </c>
      <c r="JK19" s="167">
        <v>-25.459700000000002</v>
      </c>
      <c r="JL19" s="167">
        <v>-33.543900000000001</v>
      </c>
      <c r="JM19" s="167">
        <v>11.6</v>
      </c>
      <c r="JN19" s="167">
        <v>53.307000000000002</v>
      </c>
      <c r="JO19" s="167">
        <v>53.603000000000002</v>
      </c>
      <c r="JP19" s="166"/>
      <c r="JQ19" s="166"/>
      <c r="JR19" s="167">
        <v>48.4788</v>
      </c>
      <c r="JS19" s="167">
        <v>47.613399999999999</v>
      </c>
      <c r="JT19" s="167">
        <v>48.5989</v>
      </c>
      <c r="JU19" s="166"/>
      <c r="JV19" s="167">
        <v>35.299999999999997</v>
      </c>
      <c r="JW19" s="167">
        <v>31.585799999999999</v>
      </c>
      <c r="JX19" s="167">
        <v>6.07</v>
      </c>
      <c r="JY19" s="166"/>
      <c r="JZ19" s="167">
        <v>47.029299999999999</v>
      </c>
      <c r="KA19" s="166"/>
      <c r="KB19" s="166"/>
      <c r="KC19" s="167">
        <v>46.656199999999998</v>
      </c>
      <c r="KD19" s="166"/>
      <c r="KE19" s="166"/>
      <c r="KF19" s="167">
        <v>3.2526000000000002</v>
      </c>
      <c r="KG19" s="167">
        <v>-39.6</v>
      </c>
      <c r="KH19" s="167">
        <v>39.9</v>
      </c>
      <c r="KI19" s="167">
        <v>-40.136699999999998</v>
      </c>
      <c r="KJ19" s="167">
        <v>232.27</v>
      </c>
    </row>
    <row r="20" spans="1:296" ht="18" customHeight="1" x14ac:dyDescent="0.3">
      <c r="A20" s="163" t="s">
        <v>47</v>
      </c>
      <c r="B20" s="163" t="s">
        <v>808</v>
      </c>
      <c r="C20" s="166"/>
      <c r="D20" s="167">
        <v>0</v>
      </c>
      <c r="E20" s="167">
        <v>15.9861</v>
      </c>
      <c r="F20" s="167">
        <v>-23.660599999999999</v>
      </c>
      <c r="G20" s="167">
        <v>-15.6859</v>
      </c>
      <c r="H20" s="167">
        <v>29.332799999999999</v>
      </c>
      <c r="I20" s="166"/>
      <c r="J20" s="167">
        <v>46.709099999999999</v>
      </c>
      <c r="K20" s="167">
        <v>-112.1309</v>
      </c>
      <c r="L20" s="167">
        <v>67.8553</v>
      </c>
      <c r="M20" s="167">
        <v>34.201000000000001</v>
      </c>
      <c r="N20" s="167">
        <v>-2.5000000000000001E-3</v>
      </c>
      <c r="O20" s="167">
        <v>-22.2</v>
      </c>
      <c r="P20" s="167">
        <v>-23.59</v>
      </c>
      <c r="Q20" s="167">
        <v>19.8</v>
      </c>
      <c r="R20" s="167">
        <v>9.9359999999999999</v>
      </c>
      <c r="S20" s="167">
        <v>-19.8</v>
      </c>
      <c r="T20" s="167">
        <v>14.151300000000001</v>
      </c>
      <c r="U20" s="167">
        <v>68.532200000000003</v>
      </c>
      <c r="V20" s="167">
        <v>17.8995</v>
      </c>
      <c r="W20" s="167">
        <v>17.869800000000001</v>
      </c>
      <c r="X20" s="167">
        <v>30.381499999999999</v>
      </c>
      <c r="Y20" s="167">
        <v>7.4058000000000002</v>
      </c>
      <c r="Z20" s="167">
        <v>4.5381</v>
      </c>
      <c r="AA20" s="167">
        <v>7.2173999999999996</v>
      </c>
      <c r="AB20" s="166"/>
      <c r="AC20" s="166"/>
      <c r="AD20" s="166"/>
      <c r="AE20" s="167">
        <v>-124.1</v>
      </c>
      <c r="AF20" s="166"/>
      <c r="AG20" s="167">
        <v>22.2</v>
      </c>
      <c r="AH20" s="167">
        <v>22</v>
      </c>
      <c r="AI20" s="167">
        <v>11.432</v>
      </c>
      <c r="AJ20" s="167">
        <v>0.21</v>
      </c>
      <c r="AK20" s="167">
        <v>-49.15</v>
      </c>
      <c r="AL20" s="167">
        <v>-49.75</v>
      </c>
      <c r="AM20" s="167">
        <v>-64.94</v>
      </c>
      <c r="AN20" s="167">
        <v>49.94</v>
      </c>
      <c r="AO20" s="167">
        <v>49.99</v>
      </c>
      <c r="AP20" s="167">
        <v>9.8272999999999993</v>
      </c>
      <c r="AQ20" s="167">
        <v>9.2372999999999994</v>
      </c>
      <c r="AR20" s="167">
        <v>62.315100000000001</v>
      </c>
      <c r="AS20" s="167">
        <v>64.089699999999993</v>
      </c>
      <c r="AT20" s="167">
        <v>54.806800000000003</v>
      </c>
      <c r="AU20" s="167">
        <v>-51.663600000000002</v>
      </c>
      <c r="AV20" s="167">
        <v>-51.0396</v>
      </c>
      <c r="AW20" s="167">
        <v>25.1633</v>
      </c>
      <c r="AX20" s="167">
        <v>25.040600000000001</v>
      </c>
      <c r="AY20" s="167">
        <v>80.161699999999996</v>
      </c>
      <c r="AZ20" s="167">
        <v>80.443200000000004</v>
      </c>
      <c r="BA20" s="167">
        <v>-14.5618</v>
      </c>
      <c r="BB20" s="167">
        <v>-15.2056</v>
      </c>
      <c r="BC20" s="167">
        <v>-453.45749999999998</v>
      </c>
      <c r="BD20" s="167">
        <v>25.230699999999999</v>
      </c>
      <c r="BE20" s="167">
        <v>-20.2</v>
      </c>
      <c r="BF20" s="167">
        <v>-20.2</v>
      </c>
      <c r="BG20" s="167">
        <v>57.420099999999998</v>
      </c>
      <c r="BH20" s="167">
        <v>55.8429</v>
      </c>
      <c r="BI20" s="167">
        <v>-4.4705000000000004</v>
      </c>
      <c r="BJ20" s="166"/>
      <c r="BK20" s="167">
        <v>-63.155200000000001</v>
      </c>
      <c r="BL20" s="167">
        <v>2.8029000000000002</v>
      </c>
      <c r="BM20" s="167">
        <v>10.757</v>
      </c>
      <c r="BN20" s="167">
        <v>7.2598000000000003</v>
      </c>
      <c r="BO20" s="167">
        <v>509.23169999999999</v>
      </c>
      <c r="BP20" s="167">
        <v>115.11579999999999</v>
      </c>
      <c r="BQ20" s="167">
        <v>115.0547</v>
      </c>
      <c r="BR20" s="167">
        <v>-402.88560000000001</v>
      </c>
      <c r="BS20" s="167">
        <v>535.38789999999995</v>
      </c>
      <c r="BT20" s="166"/>
      <c r="BU20" s="167">
        <v>-77.817800000000005</v>
      </c>
      <c r="BV20" s="167">
        <v>79.516300000000001</v>
      </c>
      <c r="BW20" s="167">
        <v>82.96</v>
      </c>
      <c r="BX20" s="167">
        <v>27.07</v>
      </c>
      <c r="BY20" s="167">
        <v>27.41</v>
      </c>
      <c r="BZ20" s="167">
        <v>53.24</v>
      </c>
      <c r="CA20" s="167">
        <v>79.92</v>
      </c>
      <c r="CB20" s="167">
        <v>-49.426000000000002</v>
      </c>
      <c r="CC20" s="167">
        <v>-49.158099999999997</v>
      </c>
      <c r="CD20" s="167">
        <v>127.94159999999999</v>
      </c>
      <c r="CE20" s="167">
        <v>129.25040000000001</v>
      </c>
      <c r="CF20" s="167">
        <v>30.828299999999999</v>
      </c>
      <c r="CG20" s="167">
        <v>-129.16679999999999</v>
      </c>
      <c r="CH20" s="167">
        <v>-128.4041</v>
      </c>
      <c r="CI20" s="167">
        <v>-0.67049999999999998</v>
      </c>
      <c r="CJ20" s="166"/>
      <c r="CK20" s="166"/>
      <c r="CL20" s="167">
        <v>26.352</v>
      </c>
      <c r="CM20" s="167">
        <v>104.1</v>
      </c>
      <c r="CN20" s="167">
        <v>93.1</v>
      </c>
      <c r="CO20" s="167">
        <v>-14.89</v>
      </c>
      <c r="CP20" s="167">
        <v>44.736800000000002</v>
      </c>
      <c r="CQ20" s="167">
        <v>43.245899999999999</v>
      </c>
      <c r="CR20" s="167">
        <v>43.406300000000002</v>
      </c>
      <c r="CS20" s="167">
        <v>4.3757000000000001</v>
      </c>
      <c r="CT20" s="167">
        <v>4.4748999999999999</v>
      </c>
      <c r="CU20" s="167">
        <v>27.5532</v>
      </c>
      <c r="CV20" s="167">
        <v>-75.512500000000003</v>
      </c>
      <c r="CW20" s="167">
        <v>30.887899999999998</v>
      </c>
      <c r="CX20" s="167">
        <v>13.4504</v>
      </c>
      <c r="CY20" s="167">
        <v>49.54</v>
      </c>
      <c r="CZ20" s="167">
        <v>27.32</v>
      </c>
      <c r="DA20" s="167">
        <v>38.2104</v>
      </c>
      <c r="DB20" s="167">
        <v>36.479199999999999</v>
      </c>
      <c r="DC20" s="167">
        <v>-28.414300000000001</v>
      </c>
      <c r="DD20" s="166"/>
      <c r="DE20" s="166"/>
      <c r="DF20" s="166"/>
      <c r="DG20" s="167">
        <v>-79.749499999999998</v>
      </c>
      <c r="DH20" s="166"/>
      <c r="DI20" s="166"/>
      <c r="DJ20" s="167">
        <v>-84.3</v>
      </c>
      <c r="DK20" s="167">
        <v>-82.2</v>
      </c>
      <c r="DL20" s="166"/>
      <c r="DM20" s="167">
        <v>32.9</v>
      </c>
      <c r="DN20" s="167">
        <v>42.08</v>
      </c>
      <c r="DO20" s="167">
        <v>44.88</v>
      </c>
      <c r="DP20" s="167">
        <v>32.950000000000003</v>
      </c>
      <c r="DQ20" s="167">
        <v>-3.87</v>
      </c>
      <c r="DR20" s="167">
        <v>57.691000000000003</v>
      </c>
      <c r="DS20" s="167">
        <v>77.459400000000002</v>
      </c>
      <c r="DT20" s="167">
        <v>-25.76</v>
      </c>
      <c r="DU20" s="167">
        <v>-26.05</v>
      </c>
      <c r="DV20" s="167">
        <v>96.22</v>
      </c>
      <c r="DW20" s="167">
        <v>40.26</v>
      </c>
      <c r="DX20" s="167">
        <v>78.581800000000001</v>
      </c>
      <c r="DY20" s="167">
        <v>77.254499999999993</v>
      </c>
      <c r="DZ20" s="167">
        <v>-35.124499999999998</v>
      </c>
      <c r="EA20" s="167">
        <v>-34.609099999999998</v>
      </c>
      <c r="EB20" s="167">
        <v>156.3056</v>
      </c>
      <c r="EC20" s="167">
        <v>113.473</v>
      </c>
      <c r="ED20" s="167">
        <v>109.27589999999999</v>
      </c>
      <c r="EE20" s="167">
        <v>111.10809999999999</v>
      </c>
      <c r="EF20" s="167">
        <v>74.102800000000002</v>
      </c>
      <c r="EG20" s="167">
        <v>57.116700000000002</v>
      </c>
      <c r="EH20" s="167">
        <v>-27.545000000000002</v>
      </c>
      <c r="EI20" s="167">
        <v>415.7056</v>
      </c>
      <c r="EJ20" s="167">
        <v>318.31049999999999</v>
      </c>
      <c r="EK20" s="166"/>
      <c r="EL20" s="167">
        <v>-29.835999999999999</v>
      </c>
      <c r="EM20" s="167">
        <v>-27.819500000000001</v>
      </c>
      <c r="EN20" s="166"/>
      <c r="EO20" s="167">
        <v>11.305099999999999</v>
      </c>
      <c r="EP20" s="167">
        <v>11.329800000000001</v>
      </c>
      <c r="EQ20" s="167">
        <v>52.271999999999998</v>
      </c>
      <c r="ER20" s="167">
        <v>-68.227900000000005</v>
      </c>
      <c r="ES20" s="167">
        <v>-69.697900000000004</v>
      </c>
      <c r="ET20" s="167">
        <v>-16.349699999999999</v>
      </c>
      <c r="EU20" s="167">
        <v>0</v>
      </c>
      <c r="EV20" s="167">
        <v>-25.07</v>
      </c>
      <c r="EW20" s="167">
        <v>1</v>
      </c>
      <c r="EX20" s="167">
        <v>12.2075</v>
      </c>
      <c r="EY20" s="167">
        <v>-30.286799999999999</v>
      </c>
      <c r="EZ20" s="167">
        <v>-39.744</v>
      </c>
      <c r="FA20" s="167">
        <v>-38.652200000000001</v>
      </c>
      <c r="FB20" s="167">
        <v>9.4535999999999998</v>
      </c>
      <c r="FC20" s="167">
        <v>-54.178800000000003</v>
      </c>
      <c r="FD20" s="167">
        <v>22.5913</v>
      </c>
      <c r="FE20" s="167">
        <v>23.6327</v>
      </c>
      <c r="FF20" s="166"/>
      <c r="FG20" s="167">
        <v>27.046399999999998</v>
      </c>
      <c r="FH20" s="167">
        <v>40.971499999999999</v>
      </c>
      <c r="FI20" s="167">
        <v>41.192</v>
      </c>
      <c r="FJ20" s="167">
        <v>39.234699999999997</v>
      </c>
      <c r="FK20" s="167">
        <v>49.902000000000001</v>
      </c>
      <c r="FL20" s="167">
        <v>49.3996</v>
      </c>
      <c r="FM20" s="167">
        <v>-60.116799999999998</v>
      </c>
      <c r="FN20" s="167">
        <v>37.965699999999998</v>
      </c>
      <c r="FO20" s="167">
        <v>37.840000000000003</v>
      </c>
      <c r="FP20" s="167">
        <v>-43.526499999999999</v>
      </c>
      <c r="FQ20" s="167">
        <v>-25.554300000000001</v>
      </c>
      <c r="FR20" s="167">
        <v>-28.965900000000001</v>
      </c>
      <c r="FS20" s="167">
        <v>-32.4</v>
      </c>
      <c r="FT20" s="167">
        <v>12.8621</v>
      </c>
      <c r="FU20" s="167">
        <v>0.89139999999999997</v>
      </c>
      <c r="FV20" s="167">
        <v>-8.9700000000000006</v>
      </c>
      <c r="FW20" s="167">
        <v>15.64</v>
      </c>
      <c r="FX20" s="167">
        <v>-28.95</v>
      </c>
      <c r="FY20" s="166"/>
      <c r="FZ20" s="167">
        <v>-15.01</v>
      </c>
      <c r="GA20" s="167">
        <v>1.522</v>
      </c>
      <c r="GB20" s="166"/>
      <c r="GC20" s="167">
        <v>16.02</v>
      </c>
      <c r="GD20" s="167">
        <v>27.895399999999999</v>
      </c>
      <c r="GE20" s="167">
        <v>45.201300000000003</v>
      </c>
      <c r="GF20" s="167">
        <v>15.72</v>
      </c>
      <c r="GG20" s="167">
        <v>58.996499999999997</v>
      </c>
      <c r="GH20" s="167">
        <v>26.2</v>
      </c>
      <c r="GI20" s="167">
        <v>-21.538399999999999</v>
      </c>
      <c r="GJ20" s="167">
        <v>1.5799000000000001</v>
      </c>
      <c r="GK20" s="167">
        <v>1.1912</v>
      </c>
      <c r="GL20" s="167">
        <v>1.5599000000000001</v>
      </c>
      <c r="GM20" s="166"/>
      <c r="GN20" s="166"/>
      <c r="GO20" s="167">
        <v>-15.0709</v>
      </c>
      <c r="GP20" s="167">
        <v>-31.959900000000001</v>
      </c>
      <c r="GQ20" s="167">
        <v>17.311800000000002</v>
      </c>
      <c r="GR20" s="167">
        <v>33.258899999999997</v>
      </c>
      <c r="GS20" s="167">
        <v>60.060499999999998</v>
      </c>
      <c r="GT20" s="167">
        <v>63.643999999999998</v>
      </c>
      <c r="GU20" s="167">
        <v>-143.495</v>
      </c>
      <c r="GV20" s="167">
        <v>-16.6648</v>
      </c>
      <c r="GW20" s="167">
        <v>36.136899999999997</v>
      </c>
      <c r="GX20" s="167">
        <v>-33.447899999999997</v>
      </c>
      <c r="GY20" s="167">
        <v>11.583299999999999</v>
      </c>
      <c r="GZ20" s="167">
        <v>6.9057000000000004</v>
      </c>
      <c r="HA20" s="167">
        <v>6.5721999999999996</v>
      </c>
      <c r="HB20" s="167">
        <v>13.1675</v>
      </c>
      <c r="HC20" s="167">
        <v>173.2954</v>
      </c>
      <c r="HD20" s="167">
        <v>173</v>
      </c>
      <c r="HE20" s="167">
        <v>286.2</v>
      </c>
      <c r="HF20" s="167">
        <v>-283.8424</v>
      </c>
      <c r="HG20" s="167">
        <v>-573.11279999999999</v>
      </c>
      <c r="HH20" s="167">
        <v>577.13599999999997</v>
      </c>
      <c r="HI20" s="167">
        <v>558.63670000000002</v>
      </c>
      <c r="HJ20" s="167">
        <v>-164.47149999999999</v>
      </c>
      <c r="HK20" s="167">
        <v>-165.5642</v>
      </c>
      <c r="HL20" s="166"/>
      <c r="HM20" s="167">
        <v>6.9398999999999997</v>
      </c>
      <c r="HN20" s="167">
        <v>69.651499999999999</v>
      </c>
      <c r="HO20" s="167">
        <v>72.769599999999997</v>
      </c>
      <c r="HP20" s="166"/>
      <c r="HQ20" s="167">
        <v>-73.618399999999994</v>
      </c>
      <c r="HR20" s="167">
        <v>22.3932</v>
      </c>
      <c r="HS20" s="167">
        <v>21.7011</v>
      </c>
      <c r="HT20" s="167">
        <v>-79.1387</v>
      </c>
      <c r="HU20" s="167">
        <v>-78.237700000000004</v>
      </c>
      <c r="HV20" s="167">
        <v>92.93</v>
      </c>
      <c r="HW20" s="167">
        <v>92.14</v>
      </c>
      <c r="HX20" s="167">
        <v>11.2</v>
      </c>
      <c r="HY20" s="167">
        <v>11.6</v>
      </c>
      <c r="HZ20" s="167">
        <v>20.6737</v>
      </c>
      <c r="IA20" s="167">
        <v>34.159999999999997</v>
      </c>
      <c r="IB20" s="167">
        <v>-332.88200000000001</v>
      </c>
      <c r="IC20" s="167">
        <v>91.763800000000003</v>
      </c>
      <c r="ID20" s="167">
        <v>91.582400000000007</v>
      </c>
      <c r="IE20" s="167">
        <v>15</v>
      </c>
      <c r="IF20" s="167">
        <v>-35.9</v>
      </c>
      <c r="IG20" s="167">
        <v>-21.6</v>
      </c>
      <c r="IH20" s="167">
        <v>-22.3</v>
      </c>
      <c r="II20" s="167">
        <v>1.742</v>
      </c>
      <c r="IJ20" s="167">
        <v>1.5885</v>
      </c>
      <c r="IK20" s="167">
        <v>-549.95330000000001</v>
      </c>
      <c r="IL20" s="167">
        <v>-284.33100000000002</v>
      </c>
      <c r="IM20" s="167">
        <v>496.2756</v>
      </c>
      <c r="IN20" s="167">
        <v>396.60079999999999</v>
      </c>
      <c r="IO20" s="167">
        <v>27.512699999999999</v>
      </c>
      <c r="IP20" s="167">
        <v>-390.74259999999998</v>
      </c>
      <c r="IQ20" s="167">
        <v>388.08980000000003</v>
      </c>
      <c r="IR20" s="167">
        <v>-141.73089999999999</v>
      </c>
      <c r="IS20" s="167">
        <v>-224.1721</v>
      </c>
      <c r="IT20" s="167">
        <v>-379.06369999999998</v>
      </c>
      <c r="IU20" s="167">
        <v>115.77549999999999</v>
      </c>
      <c r="IV20" s="167">
        <v>114.68519999999999</v>
      </c>
      <c r="IW20" s="167">
        <v>149.53569999999999</v>
      </c>
      <c r="IX20" s="167">
        <v>-474.34339999999997</v>
      </c>
      <c r="IY20" s="167">
        <v>229.1063</v>
      </c>
      <c r="IZ20" s="167">
        <v>-256.82639999999998</v>
      </c>
      <c r="JA20" s="167">
        <v>257.3861</v>
      </c>
      <c r="JB20" s="167">
        <v>-7.9089</v>
      </c>
      <c r="JC20" s="166"/>
      <c r="JD20" s="167">
        <v>5.6</v>
      </c>
      <c r="JE20" s="167">
        <v>0.879</v>
      </c>
      <c r="JF20" s="167">
        <v>0.879</v>
      </c>
      <c r="JG20" s="167">
        <v>-5.84</v>
      </c>
      <c r="JH20" s="167">
        <v>-18.96</v>
      </c>
      <c r="JI20" s="166"/>
      <c r="JJ20" s="167">
        <v>19.426300000000001</v>
      </c>
      <c r="JK20" s="167">
        <v>-23.613299999999999</v>
      </c>
      <c r="JL20" s="167">
        <v>-34.776800000000001</v>
      </c>
      <c r="JM20" s="167">
        <v>10.9</v>
      </c>
      <c r="JN20" s="167">
        <v>52.261000000000003</v>
      </c>
      <c r="JO20" s="167">
        <v>51.938000000000002</v>
      </c>
      <c r="JP20" s="166"/>
      <c r="JQ20" s="166"/>
      <c r="JR20" s="167">
        <v>45.436799999999998</v>
      </c>
      <c r="JS20" s="167">
        <v>47.516199999999998</v>
      </c>
      <c r="JT20" s="167">
        <v>47.0092</v>
      </c>
      <c r="JU20" s="166"/>
      <c r="JV20" s="167">
        <v>36.700000000000003</v>
      </c>
      <c r="JW20" s="167">
        <v>31.5962</v>
      </c>
      <c r="JX20" s="167">
        <v>6.47</v>
      </c>
      <c r="JY20" s="166"/>
      <c r="JZ20" s="167">
        <v>46.683599999999998</v>
      </c>
      <c r="KA20" s="166"/>
      <c r="KB20" s="166"/>
      <c r="KC20" s="167">
        <v>46.5642</v>
      </c>
      <c r="KD20" s="166"/>
      <c r="KE20" s="167">
        <v>0</v>
      </c>
      <c r="KF20" s="167">
        <v>6.1345000000000001</v>
      </c>
      <c r="KG20" s="167">
        <v>-40.6</v>
      </c>
      <c r="KH20" s="167">
        <v>40.9</v>
      </c>
      <c r="KI20" s="167">
        <v>-20.280100000000001</v>
      </c>
      <c r="KJ20" s="167">
        <v>213.31219999999999</v>
      </c>
    </row>
    <row r="21" spans="1:296" ht="18" customHeight="1" x14ac:dyDescent="0.3">
      <c r="A21" s="163" t="s">
        <v>47</v>
      </c>
      <c r="B21" s="163" t="s">
        <v>809</v>
      </c>
      <c r="C21" s="166"/>
      <c r="D21" s="167">
        <v>0</v>
      </c>
      <c r="E21" s="167">
        <v>16.720500000000001</v>
      </c>
      <c r="F21" s="167">
        <v>-24.319500000000001</v>
      </c>
      <c r="G21" s="167">
        <v>-14.2463</v>
      </c>
      <c r="H21" s="167">
        <v>34.823399999999999</v>
      </c>
      <c r="I21" s="166"/>
      <c r="J21" s="167">
        <v>49.173900000000003</v>
      </c>
      <c r="K21" s="167">
        <v>-121.07989999999999</v>
      </c>
      <c r="L21" s="167">
        <v>74.443399999999997</v>
      </c>
      <c r="M21" s="167">
        <v>37.630899999999997</v>
      </c>
      <c r="N21" s="167">
        <v>0</v>
      </c>
      <c r="O21" s="167">
        <v>-26.64</v>
      </c>
      <c r="P21" s="167">
        <v>-26.344999999999999</v>
      </c>
      <c r="Q21" s="167">
        <v>22</v>
      </c>
      <c r="R21" s="167">
        <v>11.592000000000001</v>
      </c>
      <c r="S21" s="167">
        <v>-22</v>
      </c>
      <c r="T21" s="167">
        <v>14.476599999999999</v>
      </c>
      <c r="U21" s="167">
        <v>71.232799999999997</v>
      </c>
      <c r="V21" s="167">
        <v>18.358799999999999</v>
      </c>
      <c r="W21" s="167">
        <v>18.281199999999998</v>
      </c>
      <c r="X21" s="167">
        <v>30.5748</v>
      </c>
      <c r="Y21" s="167">
        <v>5.0481999999999996</v>
      </c>
      <c r="Z21" s="167">
        <v>4.7049000000000003</v>
      </c>
      <c r="AA21" s="167">
        <v>6.9496000000000002</v>
      </c>
      <c r="AB21" s="166"/>
      <c r="AC21" s="166"/>
      <c r="AD21" s="166"/>
      <c r="AE21" s="167">
        <v>-128.79</v>
      </c>
      <c r="AF21" s="166"/>
      <c r="AG21" s="167">
        <v>26.64</v>
      </c>
      <c r="AH21" s="167">
        <v>24.2</v>
      </c>
      <c r="AI21" s="167">
        <v>13.356</v>
      </c>
      <c r="AJ21" s="167">
        <v>0.219</v>
      </c>
      <c r="AK21" s="167">
        <v>-51.54</v>
      </c>
      <c r="AL21" s="167">
        <v>-51.57</v>
      </c>
      <c r="AM21" s="167">
        <v>-67.03</v>
      </c>
      <c r="AN21" s="167">
        <v>52.44</v>
      </c>
      <c r="AO21" s="167">
        <v>52.06</v>
      </c>
      <c r="AP21" s="167">
        <v>10.787100000000001</v>
      </c>
      <c r="AQ21" s="167">
        <v>9.0821000000000005</v>
      </c>
      <c r="AR21" s="167">
        <v>66.337599999999995</v>
      </c>
      <c r="AS21" s="167">
        <v>68.133600000000001</v>
      </c>
      <c r="AT21" s="167">
        <v>61.205199999999998</v>
      </c>
      <c r="AU21" s="167">
        <v>-53.150100000000002</v>
      </c>
      <c r="AV21" s="167">
        <v>-53.013599999999997</v>
      </c>
      <c r="AW21" s="167">
        <v>24.944800000000001</v>
      </c>
      <c r="AX21" s="167">
        <v>24.235900000000001</v>
      </c>
      <c r="AY21" s="167">
        <v>85.374700000000004</v>
      </c>
      <c r="AZ21" s="167">
        <v>87.486000000000004</v>
      </c>
      <c r="BA21" s="167">
        <v>-10.1356</v>
      </c>
      <c r="BB21" s="167">
        <v>-12.3865</v>
      </c>
      <c r="BC21" s="167">
        <v>-501.4699</v>
      </c>
      <c r="BD21" s="167">
        <v>22.144200000000001</v>
      </c>
      <c r="BE21" s="167">
        <v>-19.8</v>
      </c>
      <c r="BF21" s="167">
        <v>-19.8</v>
      </c>
      <c r="BG21" s="167">
        <v>60.3568</v>
      </c>
      <c r="BH21" s="167">
        <v>58.5884</v>
      </c>
      <c r="BI21" s="167">
        <v>-4.3728999999999996</v>
      </c>
      <c r="BJ21" s="166"/>
      <c r="BK21" s="167">
        <v>-65.085800000000006</v>
      </c>
      <c r="BL21" s="167">
        <v>2.052</v>
      </c>
      <c r="BM21" s="167">
        <v>11.262</v>
      </c>
      <c r="BN21" s="167">
        <v>7.8958000000000004</v>
      </c>
      <c r="BO21" s="167">
        <v>557.14580000000001</v>
      </c>
      <c r="BP21" s="167">
        <v>108.5848</v>
      </c>
      <c r="BQ21" s="167">
        <v>108.127</v>
      </c>
      <c r="BR21" s="167">
        <v>-447.49040000000002</v>
      </c>
      <c r="BS21" s="167">
        <v>564.22829999999999</v>
      </c>
      <c r="BT21" s="166"/>
      <c r="BU21" s="167">
        <v>-52.295200000000001</v>
      </c>
      <c r="BV21" s="167">
        <v>54.2027</v>
      </c>
      <c r="BW21" s="167">
        <v>83.159599999999998</v>
      </c>
      <c r="BX21" s="167">
        <v>27.27</v>
      </c>
      <c r="BY21" s="167">
        <v>27.91</v>
      </c>
      <c r="BZ21" s="167">
        <v>55.5</v>
      </c>
      <c r="CA21" s="167">
        <v>80.89</v>
      </c>
      <c r="CB21" s="167">
        <v>-43.933700000000002</v>
      </c>
      <c r="CC21" s="167">
        <v>-45.005400000000002</v>
      </c>
      <c r="CD21" s="167">
        <v>120.7444</v>
      </c>
      <c r="CE21" s="167">
        <v>120.8785</v>
      </c>
      <c r="CF21" s="167">
        <v>28.0243</v>
      </c>
      <c r="CG21" s="167">
        <v>-121.4186</v>
      </c>
      <c r="CH21" s="167">
        <v>-121.11190000000001</v>
      </c>
      <c r="CI21" s="167">
        <v>0.91049999999999998</v>
      </c>
      <c r="CJ21" s="166"/>
      <c r="CK21" s="166"/>
      <c r="CL21" s="166"/>
      <c r="CM21" s="167">
        <v>113.7</v>
      </c>
      <c r="CN21" s="167">
        <v>102.6</v>
      </c>
      <c r="CO21" s="167">
        <v>-15.31</v>
      </c>
      <c r="CP21" s="167">
        <v>54.341000000000001</v>
      </c>
      <c r="CQ21" s="167">
        <v>53.207299999999996</v>
      </c>
      <c r="CR21" s="167">
        <v>53.5443</v>
      </c>
      <c r="CS21" s="167">
        <v>-18.402899999999999</v>
      </c>
      <c r="CT21" s="167">
        <v>-17.982199999999999</v>
      </c>
      <c r="CU21" s="167">
        <v>43.777999999999999</v>
      </c>
      <c r="CV21" s="167">
        <v>-69.299099999999996</v>
      </c>
      <c r="CW21" s="167">
        <v>46.833300000000001</v>
      </c>
      <c r="CX21" s="167">
        <v>14.4117</v>
      </c>
      <c r="CY21" s="167">
        <v>56.12</v>
      </c>
      <c r="CZ21" s="167">
        <v>30.36</v>
      </c>
      <c r="DA21" s="167">
        <v>42.429200000000002</v>
      </c>
      <c r="DB21" s="167">
        <v>40.4343</v>
      </c>
      <c r="DC21" s="167">
        <v>-30.4392</v>
      </c>
      <c r="DD21" s="166"/>
      <c r="DE21" s="166"/>
      <c r="DF21" s="166"/>
      <c r="DG21" s="167">
        <v>-71.601600000000005</v>
      </c>
      <c r="DH21" s="166"/>
      <c r="DI21" s="166"/>
      <c r="DJ21" s="167">
        <v>-81.7</v>
      </c>
      <c r="DK21" s="167">
        <v>-82.5</v>
      </c>
      <c r="DL21" s="167">
        <v>22.711500000000001</v>
      </c>
      <c r="DM21" s="167">
        <v>38</v>
      </c>
      <c r="DN21" s="167">
        <v>49.66</v>
      </c>
      <c r="DO21" s="167">
        <v>51.68</v>
      </c>
      <c r="DP21" s="167">
        <v>37.86</v>
      </c>
      <c r="DQ21" s="167">
        <v>-4.93</v>
      </c>
      <c r="DR21" s="167">
        <v>57.164000000000001</v>
      </c>
      <c r="DS21" s="167">
        <v>71.351600000000005</v>
      </c>
      <c r="DT21" s="167">
        <v>-25.92</v>
      </c>
      <c r="DU21" s="167">
        <v>-26.36</v>
      </c>
      <c r="DV21" s="167">
        <v>103.67</v>
      </c>
      <c r="DW21" s="167">
        <v>44.95</v>
      </c>
      <c r="DX21" s="167">
        <v>73.872699999999995</v>
      </c>
      <c r="DY21" s="167">
        <v>71.527299999999997</v>
      </c>
      <c r="DZ21" s="167">
        <v>-33.969799999999999</v>
      </c>
      <c r="EA21" s="167">
        <v>-34.045499999999997</v>
      </c>
      <c r="EB21" s="167">
        <v>164.81200000000001</v>
      </c>
      <c r="EC21" s="167">
        <v>119.4079</v>
      </c>
      <c r="ED21" s="167">
        <v>115.4543</v>
      </c>
      <c r="EE21" s="167">
        <v>116.8351</v>
      </c>
      <c r="EF21" s="167">
        <v>79.391599999999997</v>
      </c>
      <c r="EG21" s="167">
        <v>60.417200000000001</v>
      </c>
      <c r="EH21" s="167">
        <v>-26.95</v>
      </c>
      <c r="EI21" s="167">
        <v>455.02080000000001</v>
      </c>
      <c r="EJ21" s="167">
        <v>325.53339999999997</v>
      </c>
      <c r="EK21" s="166"/>
      <c r="EL21" s="167">
        <v>-32.927999999999997</v>
      </c>
      <c r="EM21" s="167">
        <v>-30.6814</v>
      </c>
      <c r="EN21" s="166"/>
      <c r="EO21" s="167">
        <v>14.4231</v>
      </c>
      <c r="EP21" s="167">
        <v>13.3962</v>
      </c>
      <c r="EQ21" s="167">
        <v>69.168000000000006</v>
      </c>
      <c r="ER21" s="167">
        <v>-70.624300000000005</v>
      </c>
      <c r="ES21" s="167">
        <v>-72.059899999999999</v>
      </c>
      <c r="ET21" s="167">
        <v>-22.025600000000001</v>
      </c>
      <c r="EU21" s="167">
        <v>17.78</v>
      </c>
      <c r="EV21" s="167">
        <v>-25.56</v>
      </c>
      <c r="EW21" s="167">
        <v>0.9</v>
      </c>
      <c r="EX21" s="167">
        <v>13.6639</v>
      </c>
      <c r="EY21" s="167">
        <v>-29.362400000000001</v>
      </c>
      <c r="EZ21" s="167">
        <v>-39.565800000000003</v>
      </c>
      <c r="FA21" s="167">
        <v>-38.746600000000001</v>
      </c>
      <c r="FB21" s="167">
        <v>9.8305000000000007</v>
      </c>
      <c r="FC21" s="167">
        <v>-57.460999999999999</v>
      </c>
      <c r="FD21" s="167">
        <v>25.819400000000002</v>
      </c>
      <c r="FE21" s="167">
        <v>24.5655</v>
      </c>
      <c r="FF21" s="166"/>
      <c r="FG21" s="167">
        <v>26.302</v>
      </c>
      <c r="FH21" s="167">
        <v>40.641500000000001</v>
      </c>
      <c r="FI21" s="167">
        <v>40.7044</v>
      </c>
      <c r="FJ21" s="167">
        <v>38.691800000000001</v>
      </c>
      <c r="FK21" s="167">
        <v>43.371200000000002</v>
      </c>
      <c r="FL21" s="167">
        <v>43.873600000000003</v>
      </c>
      <c r="FM21" s="167">
        <v>-44.375900000000001</v>
      </c>
      <c r="FN21" s="167">
        <v>36.500599999999999</v>
      </c>
      <c r="FO21" s="167">
        <v>36.937899999999999</v>
      </c>
      <c r="FP21" s="167">
        <v>-33.157200000000003</v>
      </c>
      <c r="FQ21" s="167">
        <v>-14.4306</v>
      </c>
      <c r="FR21" s="167">
        <v>-27.955100000000002</v>
      </c>
      <c r="FS21" s="167">
        <v>-29.82</v>
      </c>
      <c r="FT21" s="167">
        <v>12.9793</v>
      </c>
      <c r="FU21" s="167">
        <v>0.83409999999999995</v>
      </c>
      <c r="FV21" s="167">
        <v>-9.27</v>
      </c>
      <c r="FW21" s="167">
        <v>14.84</v>
      </c>
      <c r="FX21" s="167">
        <v>-28.573499999999999</v>
      </c>
      <c r="FY21" s="166"/>
      <c r="FZ21" s="167">
        <v>-15.170999999999999</v>
      </c>
      <c r="GA21" s="167">
        <v>2.3010000000000002</v>
      </c>
      <c r="GB21" s="166"/>
      <c r="GC21" s="167">
        <v>15.34</v>
      </c>
      <c r="GD21" s="167">
        <v>15.647500000000001</v>
      </c>
      <c r="GE21" s="167">
        <v>33.009300000000003</v>
      </c>
      <c r="GF21" s="167">
        <v>15.9</v>
      </c>
      <c r="GG21" s="167">
        <v>57.818399999999997</v>
      </c>
      <c r="GH21" s="167">
        <v>25.3</v>
      </c>
      <c r="GI21" s="167">
        <v>-22.2651</v>
      </c>
      <c r="GJ21" s="167">
        <v>0.68630000000000002</v>
      </c>
      <c r="GK21" s="167">
        <v>0</v>
      </c>
      <c r="GL21" s="167">
        <v>1.6846000000000001</v>
      </c>
      <c r="GM21" s="166"/>
      <c r="GN21" s="166"/>
      <c r="GO21" s="167">
        <v>-14.162599999999999</v>
      </c>
      <c r="GP21" s="167">
        <v>-33.968600000000002</v>
      </c>
      <c r="GQ21" s="167">
        <v>16.2775</v>
      </c>
      <c r="GR21" s="167">
        <v>35.540700000000001</v>
      </c>
      <c r="GS21" s="167">
        <v>56.711399999999998</v>
      </c>
      <c r="GT21" s="167">
        <v>57.2149</v>
      </c>
      <c r="GU21" s="167">
        <v>-144.07069999999999</v>
      </c>
      <c r="GV21" s="167">
        <v>-17.651199999999999</v>
      </c>
      <c r="GW21" s="167">
        <v>37.715800000000002</v>
      </c>
      <c r="GX21" s="167">
        <v>-36.711599999999997</v>
      </c>
      <c r="GY21" s="167">
        <v>11.569699999999999</v>
      </c>
      <c r="GZ21" s="167">
        <v>7.9603999999999999</v>
      </c>
      <c r="HA21" s="167">
        <v>7.6269</v>
      </c>
      <c r="HB21" s="167">
        <v>13.133599999999999</v>
      </c>
      <c r="HC21" s="167">
        <v>165.00659999999999</v>
      </c>
      <c r="HD21" s="167">
        <v>166.648</v>
      </c>
      <c r="HE21" s="167">
        <v>277</v>
      </c>
      <c r="HF21" s="167">
        <v>-275.51510000000002</v>
      </c>
      <c r="HG21" s="167">
        <v>-556.21780000000001</v>
      </c>
      <c r="HH21" s="167">
        <v>562.45540000000005</v>
      </c>
      <c r="HI21" s="167">
        <v>537.79079999999999</v>
      </c>
      <c r="HJ21" s="167">
        <v>-156.78299999999999</v>
      </c>
      <c r="HK21" s="167">
        <v>-158.69390000000001</v>
      </c>
      <c r="HL21" s="166"/>
      <c r="HM21" s="167">
        <v>0</v>
      </c>
      <c r="HN21" s="167">
        <v>69.700100000000006</v>
      </c>
      <c r="HO21" s="167">
        <v>69.475999999999999</v>
      </c>
      <c r="HP21" s="166"/>
      <c r="HQ21" s="166"/>
      <c r="HR21" s="167">
        <v>21.7121</v>
      </c>
      <c r="HS21" s="167">
        <v>21.7121</v>
      </c>
      <c r="HT21" s="167">
        <v>-79.710700000000003</v>
      </c>
      <c r="HU21" s="167">
        <v>-78.498400000000004</v>
      </c>
      <c r="HV21" s="167">
        <v>85.32</v>
      </c>
      <c r="HW21" s="167">
        <v>84.58</v>
      </c>
      <c r="HX21" s="167">
        <v>11.3</v>
      </c>
      <c r="HY21" s="167">
        <v>11.3</v>
      </c>
      <c r="HZ21" s="167">
        <v>20.406700000000001</v>
      </c>
      <c r="IA21" s="167">
        <v>27.68</v>
      </c>
      <c r="IB21" s="167">
        <v>-338.70699999999999</v>
      </c>
      <c r="IC21" s="167">
        <v>92.378100000000003</v>
      </c>
      <c r="ID21" s="167">
        <v>92.212000000000003</v>
      </c>
      <c r="IE21" s="167">
        <v>16.2</v>
      </c>
      <c r="IF21" s="167">
        <v>-34.200000000000003</v>
      </c>
      <c r="IG21" s="167">
        <v>-20.8</v>
      </c>
      <c r="IH21" s="167">
        <v>-21.4</v>
      </c>
      <c r="II21" s="166"/>
      <c r="IJ21" s="166"/>
      <c r="IK21" s="167">
        <v>-528.59339999999997</v>
      </c>
      <c r="IL21" s="167">
        <v>-281.87990000000002</v>
      </c>
      <c r="IM21" s="167">
        <v>461.07350000000002</v>
      </c>
      <c r="IN21" s="167">
        <v>372.226</v>
      </c>
      <c r="IO21" s="167">
        <v>9.6890000000000001</v>
      </c>
      <c r="IP21" s="167">
        <v>-360.15030000000002</v>
      </c>
      <c r="IQ21" s="167">
        <v>362.16419999999999</v>
      </c>
      <c r="IR21" s="167">
        <v>-147.8124</v>
      </c>
      <c r="IS21" s="167">
        <v>-202.85310000000001</v>
      </c>
      <c r="IT21" s="167">
        <v>-354.31869999999998</v>
      </c>
      <c r="IU21" s="167">
        <v>116.60120000000001</v>
      </c>
      <c r="IV21" s="167">
        <v>117.8246</v>
      </c>
      <c r="IW21" s="167">
        <v>150.9554</v>
      </c>
      <c r="IX21" s="167">
        <v>-447.72789999999998</v>
      </c>
      <c r="IY21" s="167">
        <v>213.80160000000001</v>
      </c>
      <c r="IZ21" s="167">
        <v>-244.20529999999999</v>
      </c>
      <c r="JA21" s="167">
        <v>239.06569999999999</v>
      </c>
      <c r="JB21" s="167">
        <v>-7.3293999999999997</v>
      </c>
      <c r="JC21" s="166"/>
      <c r="JD21" s="167">
        <v>4.5599999999999996</v>
      </c>
      <c r="JE21" s="167">
        <v>0.96099999999999997</v>
      </c>
      <c r="JF21" s="167">
        <v>0.95799999999999996</v>
      </c>
      <c r="JG21" s="167">
        <v>-4.72</v>
      </c>
      <c r="JH21" s="167">
        <v>-18.079999999999998</v>
      </c>
      <c r="JI21" s="166"/>
      <c r="JJ21" s="167">
        <v>19.9542</v>
      </c>
      <c r="JK21" s="167">
        <v>-24.7547</v>
      </c>
      <c r="JL21" s="167">
        <v>-33.134999999999998</v>
      </c>
      <c r="JM21" s="167">
        <v>12.2</v>
      </c>
      <c r="JN21" s="167">
        <v>53.454000000000001</v>
      </c>
      <c r="JO21" s="167">
        <v>53.162999999999997</v>
      </c>
      <c r="JP21" s="167">
        <v>8.7509999999999994</v>
      </c>
      <c r="JQ21" s="166"/>
      <c r="JR21" s="167">
        <v>44.149099999999997</v>
      </c>
      <c r="JS21" s="167">
        <v>45.72</v>
      </c>
      <c r="JT21" s="167">
        <v>46.017099999999999</v>
      </c>
      <c r="JU21" s="166"/>
      <c r="JV21" s="167">
        <v>34.799999999999997</v>
      </c>
      <c r="JW21" s="167">
        <v>30.862200000000001</v>
      </c>
      <c r="JX21" s="167">
        <v>7.07</v>
      </c>
      <c r="JY21" s="166"/>
      <c r="JZ21" s="167">
        <v>47.006999999999998</v>
      </c>
      <c r="KA21" s="166"/>
      <c r="KB21" s="166"/>
      <c r="KC21" s="167">
        <v>46.889800000000001</v>
      </c>
      <c r="KD21" s="166"/>
      <c r="KE21" s="167">
        <v>0</v>
      </c>
      <c r="KF21" s="167">
        <v>4.4208999999999996</v>
      </c>
      <c r="KG21" s="167">
        <v>-38.799999999999997</v>
      </c>
      <c r="KH21" s="167">
        <v>39.299999999999997</v>
      </c>
      <c r="KI21" s="167">
        <v>-21.371400000000001</v>
      </c>
      <c r="KJ21" s="167">
        <v>210.36349999999999</v>
      </c>
    </row>
    <row r="22" spans="1:296" ht="18" customHeight="1" x14ac:dyDescent="0.3">
      <c r="A22" s="163" t="s">
        <v>47</v>
      </c>
      <c r="B22" s="163" t="s">
        <v>810</v>
      </c>
      <c r="C22" s="166"/>
      <c r="D22" s="167">
        <v>0</v>
      </c>
      <c r="E22" s="167">
        <v>16.596299999999999</v>
      </c>
      <c r="F22" s="167">
        <v>-24.3066</v>
      </c>
      <c r="G22" s="167">
        <v>-15.500299999999999</v>
      </c>
      <c r="H22" s="167">
        <v>35.404699999999998</v>
      </c>
      <c r="I22" s="166"/>
      <c r="J22" s="167">
        <v>48.905999999999999</v>
      </c>
      <c r="K22" s="167">
        <v>-122.119</v>
      </c>
      <c r="L22" s="167">
        <v>73.703699999999998</v>
      </c>
      <c r="M22" s="167">
        <v>37.6828</v>
      </c>
      <c r="N22" s="166"/>
      <c r="O22" s="167">
        <v>-33.299999999999997</v>
      </c>
      <c r="P22" s="167">
        <v>-27.367999999999999</v>
      </c>
      <c r="Q22" s="167">
        <v>22</v>
      </c>
      <c r="R22" s="167">
        <v>10.763999999999999</v>
      </c>
      <c r="S22" s="167">
        <v>-22</v>
      </c>
      <c r="T22" s="167">
        <v>13.8788</v>
      </c>
      <c r="U22" s="167">
        <v>72.342799999999997</v>
      </c>
      <c r="V22" s="167">
        <v>17.659800000000001</v>
      </c>
      <c r="W22" s="167">
        <v>18.1371</v>
      </c>
      <c r="X22" s="167">
        <v>30.085599999999999</v>
      </c>
      <c r="Y22" s="167">
        <v>4.4473000000000003</v>
      </c>
      <c r="Z22" s="167">
        <v>4.8592000000000004</v>
      </c>
      <c r="AA22" s="167">
        <v>6.7355</v>
      </c>
      <c r="AB22" s="166"/>
      <c r="AC22" s="166"/>
      <c r="AD22" s="167">
        <v>-71.67</v>
      </c>
      <c r="AE22" s="167">
        <v>-71.56</v>
      </c>
      <c r="AF22" s="166"/>
      <c r="AG22" s="167">
        <v>33.299999999999997</v>
      </c>
      <c r="AH22" s="167">
        <v>26.4</v>
      </c>
      <c r="AI22" s="167">
        <v>13.563000000000001</v>
      </c>
      <c r="AJ22" s="167">
        <v>0.218</v>
      </c>
      <c r="AK22" s="167">
        <v>-58.47</v>
      </c>
      <c r="AL22" s="167">
        <v>-58.24</v>
      </c>
      <c r="AM22" s="167">
        <v>-72.72</v>
      </c>
      <c r="AN22" s="167">
        <v>58.9</v>
      </c>
      <c r="AO22" s="167">
        <v>59.01</v>
      </c>
      <c r="AP22" s="167">
        <v>10.335900000000001</v>
      </c>
      <c r="AQ22" s="167">
        <v>9.5017999999999994</v>
      </c>
      <c r="AR22" s="167">
        <v>66.684399999999997</v>
      </c>
      <c r="AS22" s="167">
        <v>68.9024</v>
      </c>
      <c r="AT22" s="167">
        <v>61.299599999999998</v>
      </c>
      <c r="AU22" s="167">
        <v>-52.857799999999997</v>
      </c>
      <c r="AV22" s="167">
        <v>-52.179200000000002</v>
      </c>
      <c r="AW22" s="167">
        <v>31.747</v>
      </c>
      <c r="AX22" s="167">
        <v>30.0595</v>
      </c>
      <c r="AY22" s="167">
        <v>84.348399999999998</v>
      </c>
      <c r="AZ22" s="167">
        <v>84.750200000000007</v>
      </c>
      <c r="BA22" s="167">
        <v>-6.7135999999999996</v>
      </c>
      <c r="BB22" s="167">
        <v>-11.104100000000001</v>
      </c>
      <c r="BC22" s="167">
        <v>-505.75850000000003</v>
      </c>
      <c r="BD22" s="167">
        <v>21.204499999999999</v>
      </c>
      <c r="BE22" s="167">
        <v>-19.5</v>
      </c>
      <c r="BF22" s="167">
        <v>-19.600000000000001</v>
      </c>
      <c r="BG22" s="167">
        <v>60.162999999999997</v>
      </c>
      <c r="BH22" s="167">
        <v>58.2652</v>
      </c>
      <c r="BI22" s="167">
        <v>-4.4172000000000002</v>
      </c>
      <c r="BJ22" s="166"/>
      <c r="BK22" s="167">
        <v>-64.020899999999997</v>
      </c>
      <c r="BL22" s="167">
        <v>2.1694</v>
      </c>
      <c r="BM22" s="167">
        <v>11.6722</v>
      </c>
      <c r="BN22" s="167">
        <v>7.8788999999999998</v>
      </c>
      <c r="BO22" s="167">
        <v>561.2047</v>
      </c>
      <c r="BP22" s="167">
        <v>123.41679999999999</v>
      </c>
      <c r="BQ22" s="167">
        <v>123.661</v>
      </c>
      <c r="BR22" s="167">
        <v>-413.1499</v>
      </c>
      <c r="BS22" s="167">
        <v>609.68730000000005</v>
      </c>
      <c r="BT22" s="166"/>
      <c r="BU22" s="167">
        <v>-36.109200000000001</v>
      </c>
      <c r="BV22" s="167">
        <v>37.624600000000001</v>
      </c>
      <c r="BW22" s="167">
        <v>81.742500000000007</v>
      </c>
      <c r="BX22" s="167">
        <v>26.28</v>
      </c>
      <c r="BY22" s="167">
        <v>26.87</v>
      </c>
      <c r="BZ22" s="167">
        <v>53.75</v>
      </c>
      <c r="CA22" s="167">
        <v>79.19</v>
      </c>
      <c r="CB22" s="167">
        <v>-58.4011</v>
      </c>
      <c r="CC22" s="167">
        <v>-57.4634</v>
      </c>
      <c r="CD22" s="167">
        <v>117.0834</v>
      </c>
      <c r="CE22" s="167">
        <v>117.40519999999999</v>
      </c>
      <c r="CF22" s="167">
        <v>28.243200000000002</v>
      </c>
      <c r="CG22" s="167">
        <v>-141.09180000000001</v>
      </c>
      <c r="CH22" s="167">
        <v>-139.1087</v>
      </c>
      <c r="CI22" s="167">
        <v>-0.8649</v>
      </c>
      <c r="CJ22" s="166"/>
      <c r="CK22" s="166"/>
      <c r="CL22" s="166"/>
      <c r="CM22" s="167">
        <v>110.1</v>
      </c>
      <c r="CN22" s="167">
        <v>99.7</v>
      </c>
      <c r="CO22" s="167">
        <v>-15.37</v>
      </c>
      <c r="CP22" s="167">
        <v>42.730600000000003</v>
      </c>
      <c r="CQ22" s="167">
        <v>41.825899999999997</v>
      </c>
      <c r="CR22" s="167">
        <v>42.0749</v>
      </c>
      <c r="CS22" s="167">
        <v>0.76219999999999999</v>
      </c>
      <c r="CT22" s="167">
        <v>1.6163000000000001</v>
      </c>
      <c r="CU22" s="167">
        <v>41.341999999999999</v>
      </c>
      <c r="CV22" s="167">
        <v>-86.506600000000006</v>
      </c>
      <c r="CW22" s="167">
        <v>45.093299999999999</v>
      </c>
      <c r="CX22" s="167">
        <v>13.4679</v>
      </c>
      <c r="CY22" s="167">
        <v>56.82</v>
      </c>
      <c r="CZ22" s="167">
        <v>30.65</v>
      </c>
      <c r="DA22" s="167">
        <v>42.8979</v>
      </c>
      <c r="DB22" s="167">
        <v>40.4343</v>
      </c>
      <c r="DC22" s="167">
        <v>-28.417899999999999</v>
      </c>
      <c r="DD22" s="166"/>
      <c r="DE22" s="167">
        <v>0</v>
      </c>
      <c r="DF22" s="167">
        <v>0</v>
      </c>
      <c r="DG22" s="167">
        <v>-53.701599999999999</v>
      </c>
      <c r="DH22" s="166"/>
      <c r="DI22" s="166"/>
      <c r="DJ22" s="167">
        <v>-84.6</v>
      </c>
      <c r="DK22" s="167">
        <v>-84</v>
      </c>
      <c r="DL22" s="167">
        <v>22.2226</v>
      </c>
      <c r="DM22" s="167">
        <v>40.700000000000003</v>
      </c>
      <c r="DN22" s="167">
        <v>48.38</v>
      </c>
      <c r="DO22" s="167">
        <v>54.98</v>
      </c>
      <c r="DP22" s="167">
        <v>40.450000000000003</v>
      </c>
      <c r="DQ22" s="167">
        <v>-4.29</v>
      </c>
      <c r="DR22" s="167">
        <v>53.8005</v>
      </c>
      <c r="DS22" s="167">
        <v>50.676600000000001</v>
      </c>
      <c r="DT22" s="167">
        <v>-26.18</v>
      </c>
      <c r="DU22" s="167">
        <v>-26.25</v>
      </c>
      <c r="DV22" s="167">
        <v>112.46</v>
      </c>
      <c r="DW22" s="167">
        <v>44.17</v>
      </c>
      <c r="DX22" s="167">
        <v>53.618200000000002</v>
      </c>
      <c r="DY22" s="167">
        <v>52.090899999999998</v>
      </c>
      <c r="DZ22" s="167">
        <v>-49.526800000000001</v>
      </c>
      <c r="EA22" s="167">
        <v>-47.945500000000003</v>
      </c>
      <c r="EB22" s="167">
        <v>147.54409999999999</v>
      </c>
      <c r="EC22" s="167">
        <v>105.20480000000001</v>
      </c>
      <c r="ED22" s="167">
        <v>101.25149999999999</v>
      </c>
      <c r="EE22" s="167">
        <v>103.1934</v>
      </c>
      <c r="EF22" s="167">
        <v>60.431199999999997</v>
      </c>
      <c r="EG22" s="167">
        <v>41.516599999999997</v>
      </c>
      <c r="EH22" s="167">
        <v>-26.009</v>
      </c>
      <c r="EI22" s="167">
        <v>427.6789</v>
      </c>
      <c r="EJ22" s="167">
        <v>216.68940000000001</v>
      </c>
      <c r="EK22" s="166"/>
      <c r="EL22" s="167">
        <v>-35.286200000000001</v>
      </c>
      <c r="EM22" s="167">
        <v>-33.2453</v>
      </c>
      <c r="EN22" s="166"/>
      <c r="EO22" s="167">
        <v>3.6522999999999999</v>
      </c>
      <c r="EP22" s="167">
        <v>3.6113</v>
      </c>
      <c r="EQ22" s="167">
        <v>49.2</v>
      </c>
      <c r="ER22" s="167">
        <v>-72.963899999999995</v>
      </c>
      <c r="ES22" s="167">
        <v>-74.243799999999993</v>
      </c>
      <c r="ET22" s="167">
        <v>-2.7658</v>
      </c>
      <c r="EU22" s="167">
        <v>0</v>
      </c>
      <c r="EV22" s="167">
        <v>-25.56</v>
      </c>
      <c r="EW22" s="167">
        <v>1</v>
      </c>
      <c r="EX22" s="167">
        <v>9.9984000000000002</v>
      </c>
      <c r="EY22" s="167">
        <v>-35.852899999999998</v>
      </c>
      <c r="EZ22" s="167">
        <v>-38.213500000000003</v>
      </c>
      <c r="FA22" s="167">
        <v>-37.903100000000002</v>
      </c>
      <c r="FB22" s="167">
        <v>7.7801999999999998</v>
      </c>
      <c r="FC22" s="167">
        <v>-38.185699999999997</v>
      </c>
      <c r="FD22" s="167">
        <v>7.6795999999999998</v>
      </c>
      <c r="FE22" s="167">
        <v>23.814699999999998</v>
      </c>
      <c r="FF22" s="166"/>
      <c r="FG22" s="167">
        <v>25.8827</v>
      </c>
      <c r="FH22" s="167">
        <v>40.314900000000002</v>
      </c>
      <c r="FI22" s="167">
        <v>40.130899999999997</v>
      </c>
      <c r="FJ22" s="167">
        <v>38.625599999999999</v>
      </c>
      <c r="FK22" s="167">
        <v>57.604999999999997</v>
      </c>
      <c r="FL22" s="167">
        <v>57.102600000000002</v>
      </c>
      <c r="FM22" s="167">
        <v>-52.916200000000003</v>
      </c>
      <c r="FN22" s="167">
        <v>50.748100000000001</v>
      </c>
      <c r="FO22" s="167">
        <v>51.2166</v>
      </c>
      <c r="FP22" s="167">
        <v>-39.351900000000001</v>
      </c>
      <c r="FQ22" s="167">
        <v>-19.295400000000001</v>
      </c>
      <c r="FR22" s="167">
        <v>-30.049900000000001</v>
      </c>
      <c r="FS22" s="167">
        <v>-31.46</v>
      </c>
      <c r="FT22" s="167">
        <v>13.1746</v>
      </c>
      <c r="FU22" s="167">
        <v>0.95</v>
      </c>
      <c r="FV22" s="167">
        <v>-9.48</v>
      </c>
      <c r="FW22" s="167">
        <v>14.4</v>
      </c>
      <c r="FX22" s="167">
        <v>-30.432700000000001</v>
      </c>
      <c r="FY22" s="166"/>
      <c r="FZ22" s="166"/>
      <c r="GA22" s="167">
        <v>1.2829999999999999</v>
      </c>
      <c r="GB22" s="166"/>
      <c r="GC22" s="167">
        <v>15.28</v>
      </c>
      <c r="GD22" s="167">
        <v>20.6951</v>
      </c>
      <c r="GE22" s="167">
        <v>38.2941</v>
      </c>
      <c r="GF22" s="167">
        <v>15.65</v>
      </c>
      <c r="GG22" s="167">
        <v>59.005899999999997</v>
      </c>
      <c r="GH22" s="167">
        <v>25</v>
      </c>
      <c r="GI22" s="167">
        <v>-23.468900000000001</v>
      </c>
      <c r="GJ22" s="167">
        <v>1.4841</v>
      </c>
      <c r="GK22" s="167">
        <v>1.8333999999999999</v>
      </c>
      <c r="GL22" s="167">
        <v>1.6367</v>
      </c>
      <c r="GM22" s="166"/>
      <c r="GN22" s="166"/>
      <c r="GO22" s="167">
        <v>-14.343299999999999</v>
      </c>
      <c r="GP22" s="167">
        <v>-35.382199999999997</v>
      </c>
      <c r="GQ22" s="167">
        <v>15.884</v>
      </c>
      <c r="GR22" s="167">
        <v>36.697200000000002</v>
      </c>
      <c r="GS22" s="167">
        <v>56.407200000000003</v>
      </c>
      <c r="GT22" s="167">
        <v>56.423900000000003</v>
      </c>
      <c r="GU22" s="167">
        <v>-150.21420000000001</v>
      </c>
      <c r="GV22" s="167">
        <v>-18.6159</v>
      </c>
      <c r="GW22" s="167">
        <v>36.856699999999996</v>
      </c>
      <c r="GX22" s="167">
        <v>-37.134700000000002</v>
      </c>
      <c r="GY22" s="167">
        <v>11.499700000000001</v>
      </c>
      <c r="GZ22" s="167">
        <v>9.0444999999999993</v>
      </c>
      <c r="HA22" s="167">
        <v>8.766</v>
      </c>
      <c r="HB22" s="167">
        <v>13.208</v>
      </c>
      <c r="HC22" s="167">
        <v>146.05549999999999</v>
      </c>
      <c r="HD22" s="167">
        <v>145.666</v>
      </c>
      <c r="HE22" s="167">
        <v>282</v>
      </c>
      <c r="HF22" s="167">
        <v>-279.5188</v>
      </c>
      <c r="HG22" s="167">
        <v>-561.37300000000005</v>
      </c>
      <c r="HH22" s="167">
        <v>561.64649999999995</v>
      </c>
      <c r="HI22" s="167">
        <v>459.85070000000002</v>
      </c>
      <c r="HJ22" s="167">
        <v>-138.4896</v>
      </c>
      <c r="HK22" s="167">
        <v>-137.3116</v>
      </c>
      <c r="HL22" s="166"/>
      <c r="HM22" s="167">
        <v>6.1334</v>
      </c>
      <c r="HN22" s="167">
        <v>67.763900000000007</v>
      </c>
      <c r="HO22" s="167">
        <v>66.929900000000004</v>
      </c>
      <c r="HP22" s="167">
        <v>-60.982599999999998</v>
      </c>
      <c r="HQ22" s="166"/>
      <c r="HR22" s="167">
        <v>11.5496</v>
      </c>
      <c r="HS22" s="167">
        <v>11.4946</v>
      </c>
      <c r="HT22" s="167">
        <v>-67.422300000000007</v>
      </c>
      <c r="HU22" s="167">
        <v>-68.001000000000005</v>
      </c>
      <c r="HV22" s="167">
        <v>65.22</v>
      </c>
      <c r="HW22" s="167">
        <v>64.06</v>
      </c>
      <c r="HX22" s="167">
        <v>10.1</v>
      </c>
      <c r="HY22" s="167">
        <v>9.9</v>
      </c>
      <c r="HZ22" s="167">
        <v>20.633099999999999</v>
      </c>
      <c r="IA22" s="167">
        <v>4.88</v>
      </c>
      <c r="IB22" s="167">
        <v>-314.65910000000002</v>
      </c>
      <c r="IC22" s="167">
        <v>76.773899999999998</v>
      </c>
      <c r="ID22" s="167">
        <v>76.873900000000006</v>
      </c>
      <c r="IE22" s="167">
        <v>16.2</v>
      </c>
      <c r="IF22" s="167">
        <v>-27.3</v>
      </c>
      <c r="IG22" s="167">
        <v>-9.6999999999999993</v>
      </c>
      <c r="IH22" s="167">
        <v>-9.9</v>
      </c>
      <c r="II22" s="166"/>
      <c r="IJ22" s="166"/>
      <c r="IK22" s="167">
        <v>-451.65269999999998</v>
      </c>
      <c r="IL22" s="167">
        <v>-172.8169</v>
      </c>
      <c r="IM22" s="167">
        <v>333.31150000000002</v>
      </c>
      <c r="IN22" s="167">
        <v>262.04140000000001</v>
      </c>
      <c r="IO22" s="167">
        <v>-9.0380000000000003</v>
      </c>
      <c r="IP22" s="167">
        <v>-251.8468</v>
      </c>
      <c r="IQ22" s="167">
        <v>255.04830000000001</v>
      </c>
      <c r="IR22" s="167">
        <v>-133.1925</v>
      </c>
      <c r="IS22" s="167">
        <v>-128.16589999999999</v>
      </c>
      <c r="IT22" s="167">
        <v>-249.2321</v>
      </c>
      <c r="IU22" s="167">
        <v>136.18469999999999</v>
      </c>
      <c r="IV22" s="167">
        <v>134.20500000000001</v>
      </c>
      <c r="IW22" s="167">
        <v>134.8279</v>
      </c>
      <c r="IX22" s="167">
        <v>-321.73129999999998</v>
      </c>
      <c r="IY22" s="167">
        <v>130.70959999999999</v>
      </c>
      <c r="IZ22" s="167">
        <v>-195.2602</v>
      </c>
      <c r="JA22" s="167">
        <v>193.19489999999999</v>
      </c>
      <c r="JB22" s="167">
        <v>-6.7497999999999996</v>
      </c>
      <c r="JC22" s="166"/>
      <c r="JD22" s="167">
        <v>7.04</v>
      </c>
      <c r="JE22" s="167">
        <v>0.80300000000000005</v>
      </c>
      <c r="JF22" s="167">
        <v>0.80500000000000005</v>
      </c>
      <c r="JG22" s="167">
        <v>-7.04</v>
      </c>
      <c r="JH22" s="167">
        <v>-16.239999999999998</v>
      </c>
      <c r="JI22" s="166"/>
      <c r="JJ22" s="167">
        <v>18.223800000000001</v>
      </c>
      <c r="JK22" s="167">
        <v>-19.276700000000002</v>
      </c>
      <c r="JL22" s="167">
        <v>-33.543900000000001</v>
      </c>
      <c r="JM22" s="167">
        <v>8.6</v>
      </c>
      <c r="JN22" s="167">
        <v>51.191000000000003</v>
      </c>
      <c r="JO22" s="167">
        <v>50.804000000000002</v>
      </c>
      <c r="JP22" s="166"/>
      <c r="JQ22" s="167">
        <v>10.548999999999999</v>
      </c>
      <c r="JR22" s="167">
        <v>43.797600000000003</v>
      </c>
      <c r="JS22" s="167">
        <v>43.351500000000001</v>
      </c>
      <c r="JT22" s="167">
        <v>43.7971</v>
      </c>
      <c r="JU22" s="166"/>
      <c r="JV22" s="167">
        <v>30.3</v>
      </c>
      <c r="JW22" s="167">
        <v>29.956099999999999</v>
      </c>
      <c r="JX22" s="167">
        <v>6.96</v>
      </c>
      <c r="JY22" s="166"/>
      <c r="JZ22" s="167">
        <v>47.379899999999999</v>
      </c>
      <c r="KA22" s="166"/>
      <c r="KB22" s="166"/>
      <c r="KC22" s="167">
        <v>46.596400000000003</v>
      </c>
      <c r="KD22" s="166"/>
      <c r="KE22" s="167">
        <v>-6.8658000000000001</v>
      </c>
      <c r="KF22" s="167">
        <v>6.5414000000000003</v>
      </c>
      <c r="KG22" s="167">
        <v>-35.1</v>
      </c>
      <c r="KH22" s="167">
        <v>35.200000000000003</v>
      </c>
      <c r="KI22" s="167">
        <v>-101.2504</v>
      </c>
      <c r="KJ22" s="167">
        <v>287.43099999999998</v>
      </c>
    </row>
    <row r="23" spans="1:296" ht="18" customHeight="1" x14ac:dyDescent="0.3">
      <c r="A23" s="163" t="s">
        <v>47</v>
      </c>
      <c r="B23" s="163" t="s">
        <v>811</v>
      </c>
      <c r="C23" s="166"/>
      <c r="D23" s="167">
        <v>0</v>
      </c>
      <c r="E23" s="167">
        <v>16.978999999999999</v>
      </c>
      <c r="F23" s="167">
        <v>-24.731999999999999</v>
      </c>
      <c r="G23" s="167">
        <v>-12.804</v>
      </c>
      <c r="H23" s="167">
        <v>36.355400000000003</v>
      </c>
      <c r="I23" s="166"/>
      <c r="J23" s="167">
        <v>49.765799999999999</v>
      </c>
      <c r="K23" s="167">
        <v>-124.92270000000001</v>
      </c>
      <c r="L23" s="167">
        <v>78.286000000000001</v>
      </c>
      <c r="M23" s="167">
        <v>39.760800000000003</v>
      </c>
      <c r="N23" s="166"/>
      <c r="O23" s="167">
        <v>-22.2</v>
      </c>
      <c r="P23" s="167">
        <v>-31.4</v>
      </c>
      <c r="Q23" s="167">
        <v>26.4</v>
      </c>
      <c r="R23" s="167">
        <v>12.42</v>
      </c>
      <c r="S23" s="167">
        <v>-26.4</v>
      </c>
      <c r="T23" s="167">
        <v>14.1183</v>
      </c>
      <c r="U23" s="167">
        <v>75.297799999999995</v>
      </c>
      <c r="V23" s="167">
        <v>18.440100000000001</v>
      </c>
      <c r="W23" s="167">
        <v>18.403300000000002</v>
      </c>
      <c r="X23" s="167">
        <v>30.549399999999999</v>
      </c>
      <c r="Y23" s="167">
        <v>4.4497</v>
      </c>
      <c r="Z23" s="167">
        <v>4.9379</v>
      </c>
      <c r="AA23" s="167">
        <v>7.6128</v>
      </c>
      <c r="AB23" s="166"/>
      <c r="AC23" s="166"/>
      <c r="AD23" s="167">
        <v>-70.98</v>
      </c>
      <c r="AE23" s="167">
        <v>-71.040000000000006</v>
      </c>
      <c r="AF23" s="166"/>
      <c r="AG23" s="167">
        <v>22.2</v>
      </c>
      <c r="AH23" s="167">
        <v>30.8</v>
      </c>
      <c r="AI23" s="167">
        <v>12.894</v>
      </c>
      <c r="AJ23" s="167">
        <v>0.215</v>
      </c>
      <c r="AK23" s="167">
        <v>-55.45</v>
      </c>
      <c r="AL23" s="167">
        <v>-55.66</v>
      </c>
      <c r="AM23" s="167">
        <v>-71.569999999999993</v>
      </c>
      <c r="AN23" s="167">
        <v>56.89</v>
      </c>
      <c r="AO23" s="167">
        <v>56.54</v>
      </c>
      <c r="AP23" s="167">
        <v>11.1525</v>
      </c>
      <c r="AQ23" s="167">
        <v>9.1671999999999993</v>
      </c>
      <c r="AR23" s="167">
        <v>68.124200000000002</v>
      </c>
      <c r="AS23" s="167">
        <v>69.793199999999999</v>
      </c>
      <c r="AT23" s="167">
        <v>61.115299999999998</v>
      </c>
      <c r="AU23" s="167">
        <v>-51.826900000000002</v>
      </c>
      <c r="AV23" s="167">
        <v>-51.8429</v>
      </c>
      <c r="AW23" s="167">
        <v>31.9147</v>
      </c>
      <c r="AX23" s="167">
        <v>31.1767</v>
      </c>
      <c r="AY23" s="167">
        <v>82.805599999999998</v>
      </c>
      <c r="AZ23" s="167">
        <v>87.049499999999995</v>
      </c>
      <c r="BA23" s="167">
        <v>-12.118600000000001</v>
      </c>
      <c r="BB23" s="167">
        <v>-14.3636</v>
      </c>
      <c r="BC23" s="167">
        <v>-507.87560000000002</v>
      </c>
      <c r="BD23" s="167">
        <v>22.753599999999999</v>
      </c>
      <c r="BE23" s="167">
        <v>-20.8</v>
      </c>
      <c r="BF23" s="167">
        <v>-20.6</v>
      </c>
      <c r="BG23" s="167">
        <v>56.790199999999999</v>
      </c>
      <c r="BH23" s="167">
        <v>56.18</v>
      </c>
      <c r="BI23" s="167">
        <v>-5.1684000000000001</v>
      </c>
      <c r="BJ23" s="166"/>
      <c r="BK23" s="167">
        <v>-64.243099999999998</v>
      </c>
      <c r="BL23" s="167">
        <v>3.0122</v>
      </c>
      <c r="BM23" s="167">
        <v>12.0892</v>
      </c>
      <c r="BN23" s="167">
        <v>8.2631999999999994</v>
      </c>
      <c r="BO23" s="167">
        <v>562.63900000000001</v>
      </c>
      <c r="BP23" s="167">
        <v>111.36199999999999</v>
      </c>
      <c r="BQ23" s="167">
        <v>110.72110000000001</v>
      </c>
      <c r="BR23" s="167">
        <v>-385.52640000000002</v>
      </c>
      <c r="BS23" s="167">
        <v>617.60559999999998</v>
      </c>
      <c r="BT23" s="166"/>
      <c r="BU23" s="167">
        <v>-47.504600000000003</v>
      </c>
      <c r="BV23" s="167">
        <v>48.985300000000002</v>
      </c>
      <c r="BW23" s="167">
        <v>86.802099999999996</v>
      </c>
      <c r="BX23" s="167">
        <v>28.53</v>
      </c>
      <c r="BY23" s="167">
        <v>30.08</v>
      </c>
      <c r="BZ23" s="167">
        <v>57.3</v>
      </c>
      <c r="CA23" s="167">
        <v>81.62</v>
      </c>
      <c r="CB23" s="167">
        <v>-64.161299999999997</v>
      </c>
      <c r="CC23" s="167">
        <v>-63.759399999999999</v>
      </c>
      <c r="CD23" s="167">
        <v>122.5215</v>
      </c>
      <c r="CE23" s="167">
        <v>123.0034</v>
      </c>
      <c r="CF23" s="167">
        <v>23.0703</v>
      </c>
      <c r="CG23" s="167">
        <v>-97.210400000000007</v>
      </c>
      <c r="CH23" s="167">
        <v>-96.564800000000005</v>
      </c>
      <c r="CI23" s="167">
        <v>3.0762</v>
      </c>
      <c r="CJ23" s="167">
        <v>-88.198400000000007</v>
      </c>
      <c r="CK23" s="166"/>
      <c r="CL23" s="167">
        <v>24.498999999999999</v>
      </c>
      <c r="CM23" s="167">
        <v>129</v>
      </c>
      <c r="CN23" s="167">
        <v>115.6</v>
      </c>
      <c r="CO23" s="167">
        <v>-15.68</v>
      </c>
      <c r="CP23" s="167">
        <v>33.286999999999999</v>
      </c>
      <c r="CQ23" s="167">
        <v>32.493400000000001</v>
      </c>
      <c r="CR23" s="167">
        <v>33.752099999999999</v>
      </c>
      <c r="CS23" s="167">
        <v>-14.862</v>
      </c>
      <c r="CT23" s="167">
        <v>-14.851000000000001</v>
      </c>
      <c r="CU23" s="167">
        <v>46.2806</v>
      </c>
      <c r="CV23" s="167">
        <v>-78.6083</v>
      </c>
      <c r="CW23" s="167">
        <v>50.348599999999998</v>
      </c>
      <c r="CX23" s="167">
        <v>12.8849</v>
      </c>
      <c r="CY23" s="167">
        <v>61.59</v>
      </c>
      <c r="CZ23" s="167">
        <v>33.07</v>
      </c>
      <c r="DA23" s="167">
        <v>45.7104</v>
      </c>
      <c r="DB23" s="167">
        <v>43.070999999999998</v>
      </c>
      <c r="DC23" s="167">
        <v>-29.990600000000001</v>
      </c>
      <c r="DD23" s="166"/>
      <c r="DE23" s="167">
        <v>86.470100000000002</v>
      </c>
      <c r="DF23" s="167">
        <v>87.814300000000003</v>
      </c>
      <c r="DG23" s="167">
        <v>-73.138199999999998</v>
      </c>
      <c r="DH23" s="166"/>
      <c r="DI23" s="166"/>
      <c r="DJ23" s="167">
        <v>-83.8</v>
      </c>
      <c r="DK23" s="167">
        <v>-83.8</v>
      </c>
      <c r="DL23" s="167">
        <v>23.425599999999999</v>
      </c>
      <c r="DM23" s="167">
        <v>45.1</v>
      </c>
      <c r="DN23" s="167">
        <v>52.04</v>
      </c>
      <c r="DO23" s="167">
        <v>60.7</v>
      </c>
      <c r="DP23" s="167">
        <v>44.46</v>
      </c>
      <c r="DQ23" s="167">
        <v>-4.95</v>
      </c>
      <c r="DR23" s="167">
        <v>55.4435</v>
      </c>
      <c r="DS23" s="167">
        <v>72.901600000000002</v>
      </c>
      <c r="DT23" s="167">
        <v>-26.19</v>
      </c>
      <c r="DU23" s="167">
        <v>-26.62</v>
      </c>
      <c r="DV23" s="167">
        <v>100.51</v>
      </c>
      <c r="DW23" s="167">
        <v>45.73</v>
      </c>
      <c r="DX23" s="167">
        <v>74.127300000000005</v>
      </c>
      <c r="DY23" s="167">
        <v>70.345500000000001</v>
      </c>
      <c r="DZ23" s="167">
        <v>-60.787799999999997</v>
      </c>
      <c r="EA23" s="167">
        <v>-58.818199999999997</v>
      </c>
      <c r="EB23" s="167">
        <v>158.02019999999999</v>
      </c>
      <c r="EC23" s="167">
        <v>114.1867</v>
      </c>
      <c r="ED23" s="167">
        <v>109.1512</v>
      </c>
      <c r="EE23" s="167">
        <v>111.4738</v>
      </c>
      <c r="EF23" s="167">
        <v>49.438200000000002</v>
      </c>
      <c r="EG23" s="167">
        <v>30.154399999999999</v>
      </c>
      <c r="EH23" s="167">
        <v>-25.95</v>
      </c>
      <c r="EI23" s="167">
        <v>396.61759999999998</v>
      </c>
      <c r="EJ23" s="167">
        <v>113.7813</v>
      </c>
      <c r="EK23" s="166"/>
      <c r="EL23" s="167">
        <v>-36.200600000000001</v>
      </c>
      <c r="EM23" s="167">
        <v>-33.898299999999999</v>
      </c>
      <c r="EN23" s="166"/>
      <c r="EO23" s="167">
        <v>-4.7526999999999999</v>
      </c>
      <c r="EP23" s="167">
        <v>-4.5446999999999997</v>
      </c>
      <c r="EQ23" s="167">
        <v>50.735999999999997</v>
      </c>
      <c r="ER23" s="167">
        <v>-77.203599999999994</v>
      </c>
      <c r="ES23" s="167">
        <v>-78.633300000000006</v>
      </c>
      <c r="ET23" s="167">
        <v>9.5135000000000005</v>
      </c>
      <c r="EU23" s="167">
        <v>0</v>
      </c>
      <c r="EV23" s="167">
        <v>-22.42</v>
      </c>
      <c r="EW23" s="167">
        <v>1</v>
      </c>
      <c r="EX23" s="167">
        <v>10.144500000000001</v>
      </c>
      <c r="EY23" s="167">
        <v>-52.8322</v>
      </c>
      <c r="EZ23" s="167">
        <v>-39.088700000000003</v>
      </c>
      <c r="FA23" s="167">
        <v>-37.904299999999999</v>
      </c>
      <c r="FB23" s="167">
        <v>8.7299000000000007</v>
      </c>
      <c r="FC23" s="167">
        <v>-28.204899999999999</v>
      </c>
      <c r="FD23" s="167">
        <v>0</v>
      </c>
      <c r="FE23" s="167">
        <v>24.074000000000002</v>
      </c>
      <c r="FF23" s="166"/>
      <c r="FG23" s="167">
        <v>26.1221</v>
      </c>
      <c r="FH23" s="167">
        <v>40.0685</v>
      </c>
      <c r="FI23" s="167">
        <v>40.668900000000001</v>
      </c>
      <c r="FJ23" s="167">
        <v>39.278599999999997</v>
      </c>
      <c r="FK23" s="167">
        <v>62.796100000000003</v>
      </c>
      <c r="FL23" s="167">
        <v>64.135800000000003</v>
      </c>
      <c r="FM23" s="167">
        <v>-51.241599999999998</v>
      </c>
      <c r="FN23" s="167">
        <v>62.329000000000001</v>
      </c>
      <c r="FO23" s="167">
        <v>62.451799999999999</v>
      </c>
      <c r="FP23" s="167">
        <v>-37.742899999999999</v>
      </c>
      <c r="FQ23" s="167">
        <v>-17.080300000000001</v>
      </c>
      <c r="FR23" s="167">
        <v>-30.504000000000001</v>
      </c>
      <c r="FS23" s="167">
        <v>-29.81</v>
      </c>
      <c r="FT23" s="167">
        <v>13.4725</v>
      </c>
      <c r="FU23" s="167">
        <v>0.92679999999999996</v>
      </c>
      <c r="FV23" s="167">
        <v>-9.08</v>
      </c>
      <c r="FW23" s="167">
        <v>14.21</v>
      </c>
      <c r="FX23" s="167">
        <v>-31.3019</v>
      </c>
      <c r="FY23" s="166"/>
      <c r="FZ23" s="167">
        <v>-14.992000000000001</v>
      </c>
      <c r="GA23" s="167">
        <v>2.2200000000000002</v>
      </c>
      <c r="GB23" s="166"/>
      <c r="GC23" s="167">
        <v>15.18</v>
      </c>
      <c r="GD23" s="167">
        <v>17.344000000000001</v>
      </c>
      <c r="GE23" s="167">
        <v>38.2164</v>
      </c>
      <c r="GF23" s="166"/>
      <c r="GG23" s="167">
        <v>58.6233</v>
      </c>
      <c r="GH23" s="167">
        <v>26.6</v>
      </c>
      <c r="GI23" s="167">
        <v>-24.010999999999999</v>
      </c>
      <c r="GJ23" s="167">
        <v>2.0339999999999998</v>
      </c>
      <c r="GK23" s="167">
        <v>2.1362999999999999</v>
      </c>
      <c r="GL23" s="167">
        <v>1.7735000000000001</v>
      </c>
      <c r="GM23" s="166"/>
      <c r="GN23" s="166"/>
      <c r="GO23" s="167">
        <v>-14.5413</v>
      </c>
      <c r="GP23" s="167">
        <v>-36.285800000000002</v>
      </c>
      <c r="GQ23" s="167">
        <v>16.370899999999999</v>
      </c>
      <c r="GR23" s="167">
        <v>37.964300000000001</v>
      </c>
      <c r="GS23" s="167">
        <v>57.039900000000003</v>
      </c>
      <c r="GT23" s="167">
        <v>57.792099999999998</v>
      </c>
      <c r="GU23" s="167">
        <v>-152.83449999999999</v>
      </c>
      <c r="GV23" s="167">
        <v>-20.910900000000002</v>
      </c>
      <c r="GW23" s="167">
        <v>37.755899999999997</v>
      </c>
      <c r="GX23" s="167">
        <v>-40.939700000000002</v>
      </c>
      <c r="GY23" s="167">
        <v>11.6906</v>
      </c>
      <c r="GZ23" s="167">
        <v>9.8062000000000005</v>
      </c>
      <c r="HA23" s="167">
        <v>9.42</v>
      </c>
      <c r="HB23" s="167">
        <v>13.1181</v>
      </c>
      <c r="HC23" s="167">
        <v>121.39190000000001</v>
      </c>
      <c r="HD23" s="167">
        <v>122.48050000000001</v>
      </c>
      <c r="HE23" s="166"/>
      <c r="HF23" s="167">
        <v>-282.74970000000002</v>
      </c>
      <c r="HG23" s="167">
        <v>-555.71140000000003</v>
      </c>
      <c r="HH23" s="167">
        <v>560.15589999999997</v>
      </c>
      <c r="HI23" s="167">
        <v>372.05930000000001</v>
      </c>
      <c r="HJ23" s="167">
        <v>-117.45610000000001</v>
      </c>
      <c r="HK23" s="167">
        <v>-115.74890000000001</v>
      </c>
      <c r="HL23" s="166"/>
      <c r="HM23" s="167">
        <v>6.7412000000000001</v>
      </c>
      <c r="HN23" s="167">
        <v>69.619600000000005</v>
      </c>
      <c r="HO23" s="167">
        <v>69.1999</v>
      </c>
      <c r="HP23" s="167">
        <v>-37.656799999999997</v>
      </c>
      <c r="HQ23" s="167">
        <v>-34.789099999999998</v>
      </c>
      <c r="HR23" s="167">
        <v>2.2109999999999999</v>
      </c>
      <c r="HS23" s="167">
        <v>2.1231</v>
      </c>
      <c r="HT23" s="167">
        <v>-56.249600000000001</v>
      </c>
      <c r="HU23" s="167">
        <v>-57.426099999999998</v>
      </c>
      <c r="HV23" s="167">
        <v>43.3</v>
      </c>
      <c r="HW23" s="167">
        <v>42.8</v>
      </c>
      <c r="HX23" s="167">
        <v>11.4</v>
      </c>
      <c r="HY23" s="167">
        <v>11.6</v>
      </c>
      <c r="HZ23" s="167">
        <v>20.6737</v>
      </c>
      <c r="IA23" s="167">
        <v>-17.28</v>
      </c>
      <c r="IB23" s="167">
        <v>-302.29680000000002</v>
      </c>
      <c r="IC23" s="167">
        <v>61.395099999999999</v>
      </c>
      <c r="ID23" s="167">
        <v>61.163600000000002</v>
      </c>
      <c r="IE23" s="167">
        <v>16.2</v>
      </c>
      <c r="IF23" s="167">
        <v>-25</v>
      </c>
      <c r="IG23" s="167">
        <v>-1.2</v>
      </c>
      <c r="IH23" s="167">
        <v>-1.1000000000000001</v>
      </c>
      <c r="II23" s="167">
        <v>1.6546000000000001</v>
      </c>
      <c r="IJ23" s="167">
        <v>1.4357</v>
      </c>
      <c r="IK23" s="167">
        <v>-363.90449999999998</v>
      </c>
      <c r="IL23" s="167">
        <v>-75.798599999999993</v>
      </c>
      <c r="IM23" s="167">
        <v>218.6592</v>
      </c>
      <c r="IN23" s="167">
        <v>166.40090000000001</v>
      </c>
      <c r="IO23" s="167">
        <v>-24.195900000000002</v>
      </c>
      <c r="IP23" s="167">
        <v>-159.6575</v>
      </c>
      <c r="IQ23" s="167">
        <v>153.4281</v>
      </c>
      <c r="IR23" s="167">
        <v>-124.923</v>
      </c>
      <c r="IS23" s="167">
        <v>-49.160299999999999</v>
      </c>
      <c r="IT23" s="167">
        <v>-147.75129999999999</v>
      </c>
      <c r="IU23" s="167">
        <v>157.89230000000001</v>
      </c>
      <c r="IV23" s="167">
        <v>160.12270000000001</v>
      </c>
      <c r="IW23" s="167">
        <v>126.2782</v>
      </c>
      <c r="IX23" s="167">
        <v>-210.45179999999999</v>
      </c>
      <c r="IY23" s="167">
        <v>53.678400000000003</v>
      </c>
      <c r="IZ23" s="167">
        <v>-152.95769999999999</v>
      </c>
      <c r="JA23" s="167">
        <v>155.7962</v>
      </c>
      <c r="JB23" s="167">
        <v>-6.2747000000000002</v>
      </c>
      <c r="JC23" s="166"/>
      <c r="JD23" s="167">
        <v>9.1999999999999993</v>
      </c>
      <c r="JE23" s="167">
        <v>0.92400000000000004</v>
      </c>
      <c r="JF23" s="167">
        <v>0.91300000000000003</v>
      </c>
      <c r="JG23" s="167">
        <v>-8.8800000000000008</v>
      </c>
      <c r="JH23" s="167">
        <v>-14</v>
      </c>
      <c r="JI23" s="166"/>
      <c r="JJ23" s="167">
        <v>15.120200000000001</v>
      </c>
      <c r="JK23" s="167">
        <v>-15.730499999999999</v>
      </c>
      <c r="JL23" s="167">
        <v>-34.511299999999999</v>
      </c>
      <c r="JM23" s="167">
        <v>6.3</v>
      </c>
      <c r="JN23" s="167">
        <v>52.024000000000001</v>
      </c>
      <c r="JO23" s="167">
        <v>50.341999999999999</v>
      </c>
      <c r="JP23" s="167">
        <v>8.7370000000000001</v>
      </c>
      <c r="JQ23" s="167">
        <v>10.5261</v>
      </c>
      <c r="JR23" s="167">
        <v>45.208799999999997</v>
      </c>
      <c r="JS23" s="167">
        <v>45.340499999999999</v>
      </c>
      <c r="JT23" s="167">
        <v>45.789700000000003</v>
      </c>
      <c r="JU23" s="166"/>
      <c r="JV23" s="167">
        <v>26.5</v>
      </c>
      <c r="JW23" s="167">
        <v>28.357900000000001</v>
      </c>
      <c r="JX23" s="167">
        <v>6.79</v>
      </c>
      <c r="JY23" s="166"/>
      <c r="JZ23" s="167">
        <v>47.556899999999999</v>
      </c>
      <c r="KA23" s="166"/>
      <c r="KB23" s="166"/>
      <c r="KC23" s="167">
        <v>47.203200000000002</v>
      </c>
      <c r="KD23" s="166"/>
      <c r="KE23" s="167">
        <v>-4.6130000000000004</v>
      </c>
      <c r="KF23" s="167">
        <v>6.4904000000000002</v>
      </c>
      <c r="KG23" s="167">
        <v>-30</v>
      </c>
      <c r="KH23" s="167">
        <v>31.4</v>
      </c>
      <c r="KI23" s="167">
        <v>-181.0789</v>
      </c>
      <c r="KJ23" s="167">
        <v>350.95170000000002</v>
      </c>
    </row>
    <row r="24" spans="1:296" ht="18" customHeight="1" x14ac:dyDescent="0.3">
      <c r="A24" s="163" t="s">
        <v>47</v>
      </c>
      <c r="B24" s="163" t="s">
        <v>812</v>
      </c>
      <c r="C24" s="168"/>
      <c r="D24" s="169">
        <v>0</v>
      </c>
      <c r="E24" s="169">
        <v>17.554099999999998</v>
      </c>
      <c r="F24" s="169">
        <v>-25.639900000000001</v>
      </c>
      <c r="G24" s="169">
        <v>-12.554500000000001</v>
      </c>
      <c r="H24" s="169">
        <v>36.725000000000001</v>
      </c>
      <c r="I24" s="168"/>
      <c r="J24" s="169">
        <v>51.474699999999999</v>
      </c>
      <c r="K24" s="169">
        <v>-131.0625</v>
      </c>
      <c r="L24" s="169">
        <v>61.061399999999999</v>
      </c>
      <c r="M24" s="169">
        <v>30.8611</v>
      </c>
      <c r="N24" s="169">
        <v>30.395499999999998</v>
      </c>
      <c r="O24" s="169">
        <v>-24.42</v>
      </c>
      <c r="P24" s="169">
        <v>-32.725000000000001</v>
      </c>
      <c r="Q24" s="169">
        <v>28.6</v>
      </c>
      <c r="R24" s="169">
        <v>12.42</v>
      </c>
      <c r="S24" s="169">
        <v>-28.6</v>
      </c>
      <c r="T24" s="169">
        <v>14.116</v>
      </c>
      <c r="U24" s="169">
        <v>78.012</v>
      </c>
      <c r="V24" s="169">
        <v>18.755199999999999</v>
      </c>
      <c r="W24" s="169">
        <v>19.173500000000001</v>
      </c>
      <c r="X24" s="169">
        <v>31.6189</v>
      </c>
      <c r="Y24" s="169">
        <v>4.6631999999999998</v>
      </c>
      <c r="Z24" s="169">
        <v>4.7549999999999999</v>
      </c>
      <c r="AA24" s="169">
        <v>7.1021999999999998</v>
      </c>
      <c r="AB24" s="168"/>
      <c r="AC24" s="168"/>
      <c r="AD24" s="169">
        <v>-72.900000000000006</v>
      </c>
      <c r="AE24" s="169">
        <v>-72.95</v>
      </c>
      <c r="AF24" s="168"/>
      <c r="AG24" s="169">
        <v>24.42</v>
      </c>
      <c r="AH24" s="169">
        <v>30.8</v>
      </c>
      <c r="AI24" s="169">
        <v>12.574</v>
      </c>
      <c r="AJ24" s="169">
        <v>0.21199999999999999</v>
      </c>
      <c r="AK24" s="169">
        <v>-53.98</v>
      </c>
      <c r="AL24" s="169">
        <v>-53.91</v>
      </c>
      <c r="AM24" s="169">
        <v>-75.430000000000007</v>
      </c>
      <c r="AN24" s="169">
        <v>54.68</v>
      </c>
      <c r="AO24" s="169">
        <v>54.86</v>
      </c>
      <c r="AP24" s="169">
        <v>11.218</v>
      </c>
      <c r="AQ24" s="169">
        <v>9.0364000000000004</v>
      </c>
      <c r="AR24" s="169">
        <v>70.525099999999995</v>
      </c>
      <c r="AS24" s="169">
        <v>72.675200000000004</v>
      </c>
      <c r="AT24" s="169">
        <v>62.187100000000001</v>
      </c>
      <c r="AU24" s="169">
        <v>-49.885199999999998</v>
      </c>
      <c r="AV24" s="169">
        <v>-49.382300000000001</v>
      </c>
      <c r="AW24" s="169">
        <v>5.0998000000000001</v>
      </c>
      <c r="AX24" s="169">
        <v>5.6871999999999998</v>
      </c>
      <c r="AY24" s="169">
        <v>89.066199999999995</v>
      </c>
      <c r="AZ24" s="169">
        <v>90.252300000000005</v>
      </c>
      <c r="BA24" s="169">
        <v>-26.235900000000001</v>
      </c>
      <c r="BB24" s="169">
        <v>-28.7623</v>
      </c>
      <c r="BC24" s="169">
        <v>-496.70940000000002</v>
      </c>
      <c r="BD24" s="169">
        <v>20.590199999999999</v>
      </c>
      <c r="BE24" s="169">
        <v>-20.3</v>
      </c>
      <c r="BF24" s="169">
        <v>-20.2</v>
      </c>
      <c r="BG24" s="169">
        <v>54.942</v>
      </c>
      <c r="BH24" s="169">
        <v>54.024000000000001</v>
      </c>
      <c r="BI24" s="169">
        <v>-8.3863000000000003</v>
      </c>
      <c r="BJ24" s="168"/>
      <c r="BK24" s="169">
        <v>-62.741900000000001</v>
      </c>
      <c r="BL24" s="169">
        <v>4.1706000000000003</v>
      </c>
      <c r="BM24" s="169">
        <v>0</v>
      </c>
      <c r="BN24" s="169">
        <v>0</v>
      </c>
      <c r="BO24" s="169">
        <v>551.59140000000002</v>
      </c>
      <c r="BP24" s="169">
        <v>107.6998</v>
      </c>
      <c r="BQ24" s="169">
        <v>107.27249999999999</v>
      </c>
      <c r="BR24" s="169">
        <v>-336.8938</v>
      </c>
      <c r="BS24" s="169">
        <v>640.73379999999997</v>
      </c>
      <c r="BT24" s="168"/>
      <c r="BU24" s="169">
        <v>-40.107100000000003</v>
      </c>
      <c r="BV24" s="169">
        <v>42.094999999999999</v>
      </c>
      <c r="BW24" s="169">
        <v>89.945700000000002</v>
      </c>
      <c r="BX24" s="169">
        <v>28.71</v>
      </c>
      <c r="BY24" s="169">
        <v>31.83</v>
      </c>
      <c r="BZ24" s="169">
        <v>59.72</v>
      </c>
      <c r="CA24" s="169">
        <v>81.08</v>
      </c>
      <c r="CB24" s="169">
        <v>-65.768799999999999</v>
      </c>
      <c r="CC24" s="169">
        <v>-65.634799999999998</v>
      </c>
      <c r="CD24" s="169">
        <v>137.94569999999999</v>
      </c>
      <c r="CE24" s="169">
        <v>139.73150000000001</v>
      </c>
      <c r="CF24" s="169">
        <v>19.800799999999999</v>
      </c>
      <c r="CG24" s="169">
        <v>-99.259799999999998</v>
      </c>
      <c r="CH24" s="169">
        <v>-99.350800000000007</v>
      </c>
      <c r="CI24" s="169">
        <v>5.4996999999999998</v>
      </c>
      <c r="CJ24" s="169">
        <v>-92.027699999999996</v>
      </c>
      <c r="CK24" s="168"/>
      <c r="CL24" s="169">
        <v>18.212</v>
      </c>
      <c r="CM24" s="169">
        <v>134</v>
      </c>
      <c r="CN24" s="169">
        <v>120.3</v>
      </c>
      <c r="CO24" s="169">
        <v>-16.010000000000002</v>
      </c>
      <c r="CP24" s="169">
        <v>34.188600000000001</v>
      </c>
      <c r="CQ24" s="169">
        <v>31.465399999999999</v>
      </c>
      <c r="CR24" s="169">
        <v>32.725999999999999</v>
      </c>
      <c r="CS24" s="169">
        <v>-12.943199999999999</v>
      </c>
      <c r="CT24" s="169">
        <v>-12.8261</v>
      </c>
      <c r="CU24" s="169">
        <v>40.113599999999998</v>
      </c>
      <c r="CV24" s="169">
        <v>-76.439599999999999</v>
      </c>
      <c r="CW24" s="169">
        <v>45.991999999999997</v>
      </c>
      <c r="CX24" s="169">
        <v>13.6524</v>
      </c>
      <c r="CY24" s="169">
        <v>60.83</v>
      </c>
      <c r="CZ24" s="169">
        <v>33.4</v>
      </c>
      <c r="DA24" s="169">
        <v>47.819800000000001</v>
      </c>
      <c r="DB24" s="169">
        <v>45.707700000000003</v>
      </c>
      <c r="DC24" s="169">
        <v>-30.616</v>
      </c>
      <c r="DD24" s="168"/>
      <c r="DE24" s="169">
        <v>90.786100000000005</v>
      </c>
      <c r="DF24" s="169">
        <v>91.505700000000004</v>
      </c>
      <c r="DG24" s="169">
        <v>-77.713200000000001</v>
      </c>
      <c r="DH24" s="168"/>
      <c r="DI24" s="168"/>
      <c r="DJ24" s="169">
        <v>-85.4</v>
      </c>
      <c r="DK24" s="169">
        <v>-83.1</v>
      </c>
      <c r="DL24" s="169">
        <v>24.123200000000001</v>
      </c>
      <c r="DM24" s="169">
        <v>48.6</v>
      </c>
      <c r="DN24" s="169">
        <v>57.5</v>
      </c>
      <c r="DO24" s="169">
        <v>66.08</v>
      </c>
      <c r="DP24" s="169">
        <v>48.41</v>
      </c>
      <c r="DQ24" s="169">
        <v>-5.87</v>
      </c>
      <c r="DR24" s="169">
        <v>60.201999999999998</v>
      </c>
      <c r="DS24" s="169">
        <v>77.694400000000002</v>
      </c>
      <c r="DT24" s="169">
        <v>-26.21</v>
      </c>
      <c r="DU24" s="169">
        <v>-26.78</v>
      </c>
      <c r="DV24" s="169">
        <v>100.37</v>
      </c>
      <c r="DW24" s="169">
        <v>48.77</v>
      </c>
      <c r="DX24" s="169">
        <v>78.527299999999997</v>
      </c>
      <c r="DY24" s="169">
        <v>76.509100000000004</v>
      </c>
      <c r="DZ24" s="169">
        <v>-65.002799999999993</v>
      </c>
      <c r="EA24" s="169">
        <v>-63.9636</v>
      </c>
      <c r="EB24" s="169">
        <v>166.91470000000001</v>
      </c>
      <c r="EC24" s="169">
        <v>120.44499999999999</v>
      </c>
      <c r="ED24" s="169">
        <v>116.1785</v>
      </c>
      <c r="EE24" s="169">
        <v>118.1301</v>
      </c>
      <c r="EF24" s="169">
        <v>47.213099999999997</v>
      </c>
      <c r="EG24" s="169">
        <v>28.347300000000001</v>
      </c>
      <c r="EH24" s="169">
        <v>-26.96</v>
      </c>
      <c r="EI24" s="169">
        <v>347.02350000000001</v>
      </c>
      <c r="EJ24" s="169">
        <v>6.5087000000000002</v>
      </c>
      <c r="EK24" s="168"/>
      <c r="EL24" s="169">
        <v>-35.835000000000001</v>
      </c>
      <c r="EM24" s="169">
        <v>-33.6648</v>
      </c>
      <c r="EN24" s="168"/>
      <c r="EO24" s="169">
        <v>-6.3284000000000002</v>
      </c>
      <c r="EP24" s="169">
        <v>-5.0171999999999999</v>
      </c>
      <c r="EQ24" s="169">
        <v>58.415999999999997</v>
      </c>
      <c r="ER24" s="169">
        <v>-81.372299999999996</v>
      </c>
      <c r="ES24" s="169">
        <v>-82.278300000000002</v>
      </c>
      <c r="ET24" s="169">
        <v>12.0603</v>
      </c>
      <c r="EU24" s="169">
        <v>13.2</v>
      </c>
      <c r="EV24" s="169">
        <v>-23.42</v>
      </c>
      <c r="EW24" s="169">
        <v>1</v>
      </c>
      <c r="EX24" s="169">
        <v>10.5608</v>
      </c>
      <c r="EY24" s="169">
        <v>-56.578600000000002</v>
      </c>
      <c r="EZ24" s="169">
        <v>-37.743200000000002</v>
      </c>
      <c r="FA24" s="169">
        <v>-36.489899999999999</v>
      </c>
      <c r="FB24" s="169">
        <v>6.7066999999999997</v>
      </c>
      <c r="FC24" s="169">
        <v>-23.4754</v>
      </c>
      <c r="FD24" s="169">
        <v>-4.5237999999999996</v>
      </c>
      <c r="FE24" s="169">
        <v>23.734000000000002</v>
      </c>
      <c r="FF24" s="168"/>
      <c r="FG24" s="169">
        <v>23.8093</v>
      </c>
      <c r="FH24" s="169">
        <v>39.592599999999997</v>
      </c>
      <c r="FI24" s="169">
        <v>40.170499999999997</v>
      </c>
      <c r="FJ24" s="169">
        <v>38.223799999999997</v>
      </c>
      <c r="FK24" s="169">
        <v>65.977800000000002</v>
      </c>
      <c r="FL24" s="169">
        <v>66.982500000000002</v>
      </c>
      <c r="FM24" s="169">
        <v>-44.208500000000001</v>
      </c>
      <c r="FN24" s="169">
        <v>67.4392</v>
      </c>
      <c r="FO24" s="169">
        <v>67.601799999999997</v>
      </c>
      <c r="FP24" s="169">
        <v>-35.3172</v>
      </c>
      <c r="FQ24" s="169">
        <v>-14.3858</v>
      </c>
      <c r="FR24" s="169">
        <v>-26.460999999999999</v>
      </c>
      <c r="FS24" s="169">
        <v>-30.28</v>
      </c>
      <c r="FT24" s="169">
        <v>13.072100000000001</v>
      </c>
      <c r="FU24" s="169">
        <v>0.91579999999999995</v>
      </c>
      <c r="FV24" s="169">
        <v>-9.06</v>
      </c>
      <c r="FW24" s="169">
        <v>15.53</v>
      </c>
      <c r="FX24" s="169">
        <v>-27.191700000000001</v>
      </c>
      <c r="FY24" s="168"/>
      <c r="FZ24" s="168"/>
      <c r="GA24" s="169">
        <v>2.2040000000000002</v>
      </c>
      <c r="GB24" s="168"/>
      <c r="GC24" s="169">
        <v>17</v>
      </c>
      <c r="GD24" s="169">
        <v>15.5891</v>
      </c>
      <c r="GE24" s="169">
        <v>34.140700000000002</v>
      </c>
      <c r="GF24" s="169">
        <v>15.88</v>
      </c>
      <c r="GG24" s="169">
        <v>60.731699999999996</v>
      </c>
      <c r="GH24" s="169">
        <v>26.4</v>
      </c>
      <c r="GI24" s="169">
        <v>-25.183700000000002</v>
      </c>
      <c r="GJ24" s="169">
        <v>1.9146000000000001</v>
      </c>
      <c r="GK24" s="169">
        <v>2.0821999999999998</v>
      </c>
      <c r="GL24" s="169">
        <v>1.7605</v>
      </c>
      <c r="GM24" s="168"/>
      <c r="GN24" s="168"/>
      <c r="GO24" s="169">
        <v>-14.186500000000001</v>
      </c>
      <c r="GP24" s="169">
        <v>-37.881700000000002</v>
      </c>
      <c r="GQ24" s="169">
        <v>17.443000000000001</v>
      </c>
      <c r="GR24" s="169">
        <v>39.0488</v>
      </c>
      <c r="GS24" s="169">
        <v>56.180700000000002</v>
      </c>
      <c r="GT24" s="169">
        <v>56.5473</v>
      </c>
      <c r="GU24" s="169">
        <v>-153.88740000000001</v>
      </c>
      <c r="GV24" s="169">
        <v>-22.764399999999998</v>
      </c>
      <c r="GW24" s="169">
        <v>37.724299999999999</v>
      </c>
      <c r="GX24" s="169">
        <v>-45.121099999999998</v>
      </c>
      <c r="GY24" s="169">
        <v>10.4353</v>
      </c>
      <c r="GZ24" s="169">
        <v>10.168799999999999</v>
      </c>
      <c r="HA24" s="169">
        <v>9.7257999999999996</v>
      </c>
      <c r="HB24" s="169">
        <v>12.100099999999999</v>
      </c>
      <c r="HC24" s="169">
        <v>110.09010000000001</v>
      </c>
      <c r="HD24" s="169">
        <v>110.21599999999999</v>
      </c>
      <c r="HE24" s="169">
        <v>280.8</v>
      </c>
      <c r="HF24" s="169">
        <v>-281.07</v>
      </c>
      <c r="HG24" s="169">
        <v>-545.88260000000002</v>
      </c>
      <c r="HH24" s="169">
        <v>547.16359999999997</v>
      </c>
      <c r="HI24" s="169">
        <v>289.04309999999998</v>
      </c>
      <c r="HJ24" s="169">
        <v>-106.0911</v>
      </c>
      <c r="HK24" s="169">
        <v>-104.7906</v>
      </c>
      <c r="HL24" s="168"/>
      <c r="HM24" s="169">
        <v>0</v>
      </c>
      <c r="HN24" s="169">
        <v>74.741100000000003</v>
      </c>
      <c r="HO24" s="169">
        <v>74.533600000000007</v>
      </c>
      <c r="HP24" s="169">
        <v>0</v>
      </c>
      <c r="HQ24" s="169">
        <v>0</v>
      </c>
      <c r="HR24" s="169">
        <v>-0.29389999999999999</v>
      </c>
      <c r="HS24" s="169">
        <v>-0.41470000000000001</v>
      </c>
      <c r="HT24" s="169">
        <v>-48.487400000000001</v>
      </c>
      <c r="HU24" s="169">
        <v>-49.780299999999997</v>
      </c>
      <c r="HV24" s="169">
        <v>18.46</v>
      </c>
      <c r="HW24" s="169">
        <v>18.27</v>
      </c>
      <c r="HX24" s="169">
        <v>13.3</v>
      </c>
      <c r="HY24" s="169">
        <v>13.9</v>
      </c>
      <c r="HZ24" s="169">
        <v>20.428000000000001</v>
      </c>
      <c r="IA24" s="169">
        <v>-31.68</v>
      </c>
      <c r="IB24" s="169">
        <v>-289.89049999999997</v>
      </c>
      <c r="IC24" s="169">
        <v>53.327100000000002</v>
      </c>
      <c r="ID24" s="169">
        <v>53.072099999999999</v>
      </c>
      <c r="IE24" s="169">
        <v>16.2</v>
      </c>
      <c r="IF24" s="169">
        <v>-22.8</v>
      </c>
      <c r="IG24" s="169">
        <v>0.5</v>
      </c>
      <c r="IH24" s="169">
        <v>0.6</v>
      </c>
      <c r="II24" s="168"/>
      <c r="IJ24" s="168"/>
      <c r="IK24" s="169">
        <v>-282.20170000000002</v>
      </c>
      <c r="IL24" s="169">
        <v>29.775700000000001</v>
      </c>
      <c r="IM24" s="169">
        <v>167.86510000000001</v>
      </c>
      <c r="IN24" s="169">
        <v>6.8836000000000004</v>
      </c>
      <c r="IO24" s="169">
        <v>-31.73</v>
      </c>
      <c r="IP24" s="169">
        <v>-2.5626000000000002</v>
      </c>
      <c r="IQ24" s="169">
        <v>0</v>
      </c>
      <c r="IR24" s="169">
        <v>-92.2012</v>
      </c>
      <c r="IS24" s="169">
        <v>-31.524100000000001</v>
      </c>
      <c r="IT24" s="169">
        <v>0</v>
      </c>
      <c r="IU24" s="169">
        <v>174.45079999999999</v>
      </c>
      <c r="IV24" s="169">
        <v>172.77</v>
      </c>
      <c r="IW24" s="169">
        <v>94.234300000000005</v>
      </c>
      <c r="IX24" s="169">
        <v>-164.0187</v>
      </c>
      <c r="IY24" s="169">
        <v>30.3872</v>
      </c>
      <c r="IZ24" s="169">
        <v>-123.8396</v>
      </c>
      <c r="JA24" s="169">
        <v>126.2401</v>
      </c>
      <c r="JB24" s="169">
        <v>-6.4587000000000003</v>
      </c>
      <c r="JC24" s="168"/>
      <c r="JD24" s="169">
        <v>10.72</v>
      </c>
      <c r="JE24" s="169">
        <v>1.026</v>
      </c>
      <c r="JF24" s="169">
        <v>1.0249999999999999</v>
      </c>
      <c r="JG24" s="169">
        <v>-11.28</v>
      </c>
      <c r="JH24" s="169">
        <v>-12.8</v>
      </c>
      <c r="JI24" s="168"/>
      <c r="JJ24" s="169">
        <v>13.3043</v>
      </c>
      <c r="JK24" s="169">
        <v>-14.7051</v>
      </c>
      <c r="JL24" s="169">
        <v>-33.925400000000003</v>
      </c>
      <c r="JM24" s="169">
        <v>7.4</v>
      </c>
      <c r="JN24" s="169">
        <v>53.165999999999997</v>
      </c>
      <c r="JO24" s="169">
        <v>53.209000000000003</v>
      </c>
      <c r="JP24" s="168"/>
      <c r="JQ24" s="168"/>
      <c r="JR24" s="169">
        <v>47.274099999999997</v>
      </c>
      <c r="JS24" s="169">
        <v>45.0045</v>
      </c>
      <c r="JT24" s="169">
        <v>46.547800000000002</v>
      </c>
      <c r="JU24" s="168"/>
      <c r="JV24" s="169">
        <v>24.3</v>
      </c>
      <c r="JW24" s="169">
        <v>28.8888</v>
      </c>
      <c r="JX24" s="169">
        <v>7.05</v>
      </c>
      <c r="JY24" s="168"/>
      <c r="JZ24" s="169">
        <v>46.9801</v>
      </c>
      <c r="KA24" s="168"/>
      <c r="KB24" s="168"/>
      <c r="KC24" s="169">
        <v>46.912999999999997</v>
      </c>
      <c r="KD24" s="168"/>
      <c r="KE24" s="169">
        <v>0</v>
      </c>
      <c r="KF24" s="169">
        <v>4.7971000000000004</v>
      </c>
      <c r="KG24" s="169">
        <v>-28.3</v>
      </c>
      <c r="KH24" s="169">
        <v>28</v>
      </c>
      <c r="KI24" s="169">
        <v>-253.2611</v>
      </c>
      <c r="KJ24" s="169">
        <v>417.35180000000003</v>
      </c>
    </row>
    <row r="25" spans="1:296" ht="18" customHeight="1" x14ac:dyDescent="0.3">
      <c r="A25" s="163" t="s">
        <v>47</v>
      </c>
      <c r="B25" s="163" t="s">
        <v>813</v>
      </c>
      <c r="C25" s="164"/>
      <c r="D25" s="165">
        <v>0</v>
      </c>
      <c r="E25" s="165">
        <v>18.135000000000002</v>
      </c>
      <c r="F25" s="165">
        <v>-25.923500000000001</v>
      </c>
      <c r="G25" s="165">
        <v>-12.4474</v>
      </c>
      <c r="H25" s="165">
        <v>38.021099999999997</v>
      </c>
      <c r="I25" s="164"/>
      <c r="J25" s="165">
        <v>54.6922</v>
      </c>
      <c r="K25" s="165">
        <v>-136.4426</v>
      </c>
      <c r="L25" s="165">
        <v>64.756</v>
      </c>
      <c r="M25" s="165">
        <v>33.317</v>
      </c>
      <c r="N25" s="165">
        <v>32.942700000000002</v>
      </c>
      <c r="O25" s="165">
        <v>-22.2</v>
      </c>
      <c r="P25" s="165">
        <v>-50.822000000000003</v>
      </c>
      <c r="Q25" s="165">
        <v>46.2</v>
      </c>
      <c r="R25" s="165">
        <v>14.076000000000001</v>
      </c>
      <c r="S25" s="165">
        <v>-46.2</v>
      </c>
      <c r="T25" s="165">
        <v>14.139200000000001</v>
      </c>
      <c r="U25" s="165">
        <v>82.221199999999996</v>
      </c>
      <c r="V25" s="165">
        <v>19.564299999999999</v>
      </c>
      <c r="W25" s="165">
        <v>19.423500000000001</v>
      </c>
      <c r="X25" s="165">
        <v>32.373399999999997</v>
      </c>
      <c r="Y25" s="165">
        <v>4.8442999999999996</v>
      </c>
      <c r="Z25" s="165">
        <v>5.0949</v>
      </c>
      <c r="AA25" s="165">
        <v>7.3097000000000003</v>
      </c>
      <c r="AB25" s="164"/>
      <c r="AC25" s="164"/>
      <c r="AD25" s="165">
        <v>-77.23</v>
      </c>
      <c r="AE25" s="165">
        <v>-77.19</v>
      </c>
      <c r="AF25" s="164"/>
      <c r="AG25" s="165">
        <v>22.2</v>
      </c>
      <c r="AH25" s="165">
        <v>48.4</v>
      </c>
      <c r="AI25" s="165">
        <v>11.845000000000001</v>
      </c>
      <c r="AJ25" s="165">
        <v>0.20499999999999999</v>
      </c>
      <c r="AK25" s="165">
        <v>-58.9</v>
      </c>
      <c r="AL25" s="165">
        <v>-59.88</v>
      </c>
      <c r="AM25" s="165">
        <v>-76.73</v>
      </c>
      <c r="AN25" s="165">
        <v>59.85</v>
      </c>
      <c r="AO25" s="165">
        <v>60.38</v>
      </c>
      <c r="AP25" s="165">
        <v>12.1907</v>
      </c>
      <c r="AQ25" s="165">
        <v>8.3071999999999999</v>
      </c>
      <c r="AR25" s="165">
        <v>74.360399999999998</v>
      </c>
      <c r="AS25" s="165">
        <v>76.764200000000002</v>
      </c>
      <c r="AT25" s="165">
        <v>65.185699999999997</v>
      </c>
      <c r="AU25" s="165">
        <v>-54.268599999999999</v>
      </c>
      <c r="AV25" s="165">
        <v>-53.891100000000002</v>
      </c>
      <c r="AW25" s="165">
        <v>3.1770999999999998</v>
      </c>
      <c r="AX25" s="165">
        <v>3.0247000000000002</v>
      </c>
      <c r="AY25" s="165">
        <v>94.241600000000005</v>
      </c>
      <c r="AZ25" s="165">
        <v>96.047799999999995</v>
      </c>
      <c r="BA25" s="165">
        <v>-22.808900000000001</v>
      </c>
      <c r="BB25" s="165">
        <v>-25.410900000000002</v>
      </c>
      <c r="BC25" s="165">
        <v>-531.84829999999999</v>
      </c>
      <c r="BD25" s="165">
        <v>23.476800000000001</v>
      </c>
      <c r="BE25" s="165">
        <v>-20.7</v>
      </c>
      <c r="BF25" s="165">
        <v>-20.6</v>
      </c>
      <c r="BG25" s="165">
        <v>59.784599999999998</v>
      </c>
      <c r="BH25" s="165">
        <v>59.556399999999996</v>
      </c>
      <c r="BI25" s="165">
        <v>-9.0749999999999993</v>
      </c>
      <c r="BJ25" s="164"/>
      <c r="BK25" s="165">
        <v>-71.491699999999994</v>
      </c>
      <c r="BL25" s="165">
        <v>5.4961000000000002</v>
      </c>
      <c r="BM25" s="164"/>
      <c r="BN25" s="164"/>
      <c r="BO25" s="165">
        <v>585.71109999999999</v>
      </c>
      <c r="BP25" s="165">
        <v>136.63130000000001</v>
      </c>
      <c r="BQ25" s="165">
        <v>135.34950000000001</v>
      </c>
      <c r="BR25" s="165">
        <v>-421.80799999999999</v>
      </c>
      <c r="BS25" s="165">
        <v>681.66390000000001</v>
      </c>
      <c r="BT25" s="164"/>
      <c r="BU25" s="165">
        <v>-72.700500000000005</v>
      </c>
      <c r="BV25" s="165">
        <v>75.457800000000006</v>
      </c>
      <c r="BW25" s="165">
        <v>97.709800000000001</v>
      </c>
      <c r="BX25" s="165">
        <v>30.43</v>
      </c>
      <c r="BY25" s="165">
        <v>34.07</v>
      </c>
      <c r="BZ25" s="165">
        <v>63.62</v>
      </c>
      <c r="CA25" s="165">
        <v>85.57</v>
      </c>
      <c r="CB25" s="165">
        <v>-60.410499999999999</v>
      </c>
      <c r="CC25" s="165">
        <v>-60.410499999999999</v>
      </c>
      <c r="CD25" s="165">
        <v>120.93980000000001</v>
      </c>
      <c r="CE25" s="165">
        <v>122.9802</v>
      </c>
      <c r="CF25" s="165">
        <v>17.622800000000002</v>
      </c>
      <c r="CG25" s="165">
        <v>-111.956</v>
      </c>
      <c r="CH25" s="165">
        <v>-112.5728</v>
      </c>
      <c r="CI25" s="165">
        <v>16.188099999999999</v>
      </c>
      <c r="CJ25" s="165">
        <v>-98.738600000000005</v>
      </c>
      <c r="CK25" s="164"/>
      <c r="CL25" s="164"/>
      <c r="CM25" s="165">
        <v>137.9</v>
      </c>
      <c r="CN25" s="165">
        <v>125.3</v>
      </c>
      <c r="CO25" s="165">
        <v>-17.190000000000001</v>
      </c>
      <c r="CP25" s="165">
        <v>29.616900000000001</v>
      </c>
      <c r="CQ25" s="165">
        <v>27.9587</v>
      </c>
      <c r="CR25" s="165">
        <v>29.375299999999999</v>
      </c>
      <c r="CS25" s="165">
        <v>-4.2256999999999998</v>
      </c>
      <c r="CT25" s="165">
        <v>-3.6964000000000001</v>
      </c>
      <c r="CU25" s="165">
        <v>42.760100000000001</v>
      </c>
      <c r="CV25" s="165">
        <v>-91.485900000000001</v>
      </c>
      <c r="CW25" s="165">
        <v>48.734499999999997</v>
      </c>
      <c r="CX25" s="165">
        <v>14.344200000000001</v>
      </c>
      <c r="CY25" s="165">
        <v>68.23</v>
      </c>
      <c r="CZ25" s="165">
        <v>37.29</v>
      </c>
      <c r="DA25" s="165">
        <v>52.038600000000002</v>
      </c>
      <c r="DB25" s="165">
        <v>49.223300000000002</v>
      </c>
      <c r="DC25" s="165">
        <v>-32.7196</v>
      </c>
      <c r="DD25" s="164"/>
      <c r="DE25" s="165">
        <v>97.664299999999997</v>
      </c>
      <c r="DF25" s="165">
        <v>98.627300000000005</v>
      </c>
      <c r="DG25" s="165">
        <v>-78.727099999999993</v>
      </c>
      <c r="DH25" s="164"/>
      <c r="DI25" s="164"/>
      <c r="DJ25" s="165">
        <v>-92.9</v>
      </c>
      <c r="DK25" s="165">
        <v>-92.6</v>
      </c>
      <c r="DL25" s="165">
        <v>24.288</v>
      </c>
      <c r="DM25" s="165">
        <v>51.4</v>
      </c>
      <c r="DN25" s="165">
        <v>62.42</v>
      </c>
      <c r="DO25" s="165">
        <v>69.760000000000005</v>
      </c>
      <c r="DP25" s="165">
        <v>51.56</v>
      </c>
      <c r="DQ25" s="165">
        <v>-7.29</v>
      </c>
      <c r="DR25" s="165">
        <v>63.999499999999998</v>
      </c>
      <c r="DS25" s="165">
        <v>77.406899999999993</v>
      </c>
      <c r="DT25" s="165">
        <v>-26.89</v>
      </c>
      <c r="DU25" s="165">
        <v>-27.17</v>
      </c>
      <c r="DV25" s="165">
        <v>106.1</v>
      </c>
      <c r="DW25" s="165">
        <v>52.2</v>
      </c>
      <c r="DX25" s="165">
        <v>79.018199999999993</v>
      </c>
      <c r="DY25" s="165">
        <v>77.509100000000004</v>
      </c>
      <c r="DZ25" s="165">
        <v>-57.708799999999997</v>
      </c>
      <c r="EA25" s="165">
        <v>-57.909100000000002</v>
      </c>
      <c r="EB25" s="165">
        <v>178.59229999999999</v>
      </c>
      <c r="EC25" s="165">
        <v>129.3075</v>
      </c>
      <c r="ED25" s="165">
        <v>125.8441</v>
      </c>
      <c r="EE25" s="165">
        <v>128.08680000000001</v>
      </c>
      <c r="EF25" s="165">
        <v>51.162599999999998</v>
      </c>
      <c r="EG25" s="165">
        <v>30.120200000000001</v>
      </c>
      <c r="EH25" s="165">
        <v>-28.585999999999999</v>
      </c>
      <c r="EI25" s="165">
        <v>434.53989999999999</v>
      </c>
      <c r="EJ25" s="165">
        <v>-10.4352</v>
      </c>
      <c r="EK25" s="164"/>
      <c r="EL25" s="165">
        <v>-36.615900000000003</v>
      </c>
      <c r="EM25" s="165">
        <v>-34.294499999999999</v>
      </c>
      <c r="EN25" s="164"/>
      <c r="EO25" s="165">
        <v>-12.649100000000001</v>
      </c>
      <c r="EP25" s="165">
        <v>-11.5329</v>
      </c>
      <c r="EQ25" s="165">
        <v>56.88</v>
      </c>
      <c r="ER25" s="165">
        <v>-74.678600000000003</v>
      </c>
      <c r="ES25" s="165">
        <v>-76.192300000000003</v>
      </c>
      <c r="ET25" s="165">
        <v>9.5372000000000003</v>
      </c>
      <c r="EU25" s="165">
        <v>0</v>
      </c>
      <c r="EV25" s="165">
        <v>-25.74</v>
      </c>
      <c r="EW25" s="165">
        <v>1</v>
      </c>
      <c r="EX25" s="165">
        <v>11.704000000000001</v>
      </c>
      <c r="EY25" s="165">
        <v>-72.106099999999998</v>
      </c>
      <c r="EZ25" s="165">
        <v>-37.189700000000002</v>
      </c>
      <c r="FA25" s="165">
        <v>-36.565600000000003</v>
      </c>
      <c r="FB25" s="165">
        <v>8.1190999999999995</v>
      </c>
      <c r="FC25" s="165">
        <v>-28.8459</v>
      </c>
      <c r="FD25" s="165">
        <v>0</v>
      </c>
      <c r="FE25" s="165">
        <v>24.1602</v>
      </c>
      <c r="FF25" s="164"/>
      <c r="FG25" s="165">
        <v>23.259399999999999</v>
      </c>
      <c r="FH25" s="165">
        <v>40.833399999999997</v>
      </c>
      <c r="FI25" s="165">
        <v>39.948999999999998</v>
      </c>
      <c r="FJ25" s="165">
        <v>39.944899999999997</v>
      </c>
      <c r="FK25" s="165">
        <v>59.447000000000003</v>
      </c>
      <c r="FL25" s="165">
        <v>57.4375</v>
      </c>
      <c r="FM25" s="165">
        <v>-31.314299999999999</v>
      </c>
      <c r="FN25" s="165">
        <v>61.382899999999999</v>
      </c>
      <c r="FO25" s="165">
        <v>61.164299999999997</v>
      </c>
      <c r="FP25" s="165">
        <v>-30.802199999999999</v>
      </c>
      <c r="FQ25" s="165">
        <v>-10.8828</v>
      </c>
      <c r="FR25" s="165">
        <v>-23.597200000000001</v>
      </c>
      <c r="FS25" s="165">
        <v>-29.68</v>
      </c>
      <c r="FT25" s="165">
        <v>12.8621</v>
      </c>
      <c r="FU25" s="165">
        <v>0.99760000000000004</v>
      </c>
      <c r="FV25" s="165">
        <v>-8.81</v>
      </c>
      <c r="FW25" s="165">
        <v>16.41</v>
      </c>
      <c r="FX25" s="165">
        <v>-23.447299999999998</v>
      </c>
      <c r="FY25" s="165">
        <v>11.3949</v>
      </c>
      <c r="FZ25" s="165">
        <v>-14.831</v>
      </c>
      <c r="GA25" s="165">
        <v>2.161</v>
      </c>
      <c r="GB25" s="164"/>
      <c r="GC25" s="165">
        <v>17.38</v>
      </c>
      <c r="GD25" s="165">
        <v>11.324299999999999</v>
      </c>
      <c r="GE25" s="165">
        <v>30.738199999999999</v>
      </c>
      <c r="GF25" s="165">
        <v>16.059999999999999</v>
      </c>
      <c r="GG25" s="165">
        <v>60.562199999999997</v>
      </c>
      <c r="GH25" s="165">
        <v>26.2</v>
      </c>
      <c r="GI25" s="165">
        <v>-21.5943</v>
      </c>
      <c r="GJ25" s="165">
        <v>5.6921999999999997</v>
      </c>
      <c r="GK25" s="165">
        <v>6.2363999999999997</v>
      </c>
      <c r="GL25" s="165">
        <v>1.9253</v>
      </c>
      <c r="GM25" s="164"/>
      <c r="GN25" s="164"/>
      <c r="GO25" s="165">
        <v>-15.423</v>
      </c>
      <c r="GP25" s="165">
        <v>-35.121299999999998</v>
      </c>
      <c r="GQ25" s="165">
        <v>16.609200000000001</v>
      </c>
      <c r="GR25" s="165">
        <v>36.537199999999999</v>
      </c>
      <c r="GS25" s="165">
        <v>57.922800000000002</v>
      </c>
      <c r="GT25" s="165">
        <v>57.039700000000003</v>
      </c>
      <c r="GU25" s="165">
        <v>-153.21690000000001</v>
      </c>
      <c r="GV25" s="165">
        <v>-24.266999999999999</v>
      </c>
      <c r="GW25" s="165">
        <v>25.741399999999999</v>
      </c>
      <c r="GX25" s="165">
        <v>-41.066899999999997</v>
      </c>
      <c r="GY25" s="165">
        <v>10.395</v>
      </c>
      <c r="GZ25" s="165">
        <v>10.989100000000001</v>
      </c>
      <c r="HA25" s="165">
        <v>10.611800000000001</v>
      </c>
      <c r="HB25" s="165">
        <v>11.985799999999999</v>
      </c>
      <c r="HC25" s="165">
        <v>150.91319999999999</v>
      </c>
      <c r="HD25" s="165">
        <v>151.15610000000001</v>
      </c>
      <c r="HE25" s="165">
        <v>279.5</v>
      </c>
      <c r="HF25" s="165">
        <v>-278.63420000000002</v>
      </c>
      <c r="HG25" s="165">
        <v>-491.12830000000002</v>
      </c>
      <c r="HH25" s="165">
        <v>493.81580000000002</v>
      </c>
      <c r="HI25" s="165">
        <v>238.3407</v>
      </c>
      <c r="HJ25" s="165">
        <v>-144.1815</v>
      </c>
      <c r="HK25" s="165">
        <v>-139.8049</v>
      </c>
      <c r="HL25" s="164"/>
      <c r="HM25" s="165">
        <v>13.852</v>
      </c>
      <c r="HN25" s="165">
        <v>71.146299999999997</v>
      </c>
      <c r="HO25" s="165">
        <v>72.082800000000006</v>
      </c>
      <c r="HP25" s="165">
        <v>-52.107999999999997</v>
      </c>
      <c r="HQ25" s="165">
        <v>-52.279400000000003</v>
      </c>
      <c r="HR25" s="165">
        <v>4.7599</v>
      </c>
      <c r="HS25" s="165">
        <v>4.6719999999999997</v>
      </c>
      <c r="HT25" s="165">
        <v>-48.5413</v>
      </c>
      <c r="HU25" s="165">
        <v>-48.220199999999998</v>
      </c>
      <c r="HV25" s="165">
        <v>24.11</v>
      </c>
      <c r="HW25" s="165">
        <v>24.01</v>
      </c>
      <c r="HX25" s="165">
        <v>15.4</v>
      </c>
      <c r="HY25" s="165">
        <v>14.8</v>
      </c>
      <c r="HZ25" s="165">
        <v>20.468599999999999</v>
      </c>
      <c r="IA25" s="165">
        <v>-35.76</v>
      </c>
      <c r="IB25" s="165">
        <v>-289.16629999999998</v>
      </c>
      <c r="IC25" s="165">
        <v>53.385800000000003</v>
      </c>
      <c r="ID25" s="165">
        <v>53.127400000000002</v>
      </c>
      <c r="IE25" s="165">
        <v>16.899999999999999</v>
      </c>
      <c r="IF25" s="165">
        <v>-19.899999999999999</v>
      </c>
      <c r="IG25" s="165">
        <v>-2.8</v>
      </c>
      <c r="IH25" s="165">
        <v>-2.8</v>
      </c>
      <c r="II25" s="164"/>
      <c r="IJ25" s="165">
        <v>1.5831</v>
      </c>
      <c r="IK25" s="165">
        <v>-226.69409999999999</v>
      </c>
      <c r="IL25" s="165">
        <v>47.018300000000004</v>
      </c>
      <c r="IM25" s="165">
        <v>102.3708</v>
      </c>
      <c r="IN25" s="165">
        <v>4.9772999999999996</v>
      </c>
      <c r="IO25" s="165">
        <v>-34.492100000000001</v>
      </c>
      <c r="IP25" s="165">
        <v>-2.8062</v>
      </c>
      <c r="IQ25" s="165">
        <v>0</v>
      </c>
      <c r="IR25" s="165">
        <v>-112.2316</v>
      </c>
      <c r="IS25" s="165">
        <v>0</v>
      </c>
      <c r="IT25" s="165">
        <v>0</v>
      </c>
      <c r="IU25" s="165">
        <v>170.20599999999999</v>
      </c>
      <c r="IV25" s="165">
        <v>172.9665</v>
      </c>
      <c r="IW25" s="165">
        <v>116.2572</v>
      </c>
      <c r="IX25" s="165">
        <v>-83.152500000000003</v>
      </c>
      <c r="IY25" s="165">
        <v>-4.1829000000000001</v>
      </c>
      <c r="IZ25" s="165">
        <v>-77.912800000000004</v>
      </c>
      <c r="JA25" s="165">
        <v>79.203100000000006</v>
      </c>
      <c r="JB25" s="165">
        <v>-5.2446999999999999</v>
      </c>
      <c r="JC25" s="164"/>
      <c r="JD25" s="165">
        <v>12.56</v>
      </c>
      <c r="JE25" s="165">
        <v>1.036</v>
      </c>
      <c r="JF25" s="165">
        <v>1.0229999999999999</v>
      </c>
      <c r="JG25" s="165">
        <v>-12.56</v>
      </c>
      <c r="JH25" s="165">
        <v>-11.76</v>
      </c>
      <c r="JI25" s="164"/>
      <c r="JJ25" s="165">
        <v>13.0114</v>
      </c>
      <c r="JK25" s="165">
        <v>-13.652200000000001</v>
      </c>
      <c r="JL25" s="165">
        <v>-33.076999999999998</v>
      </c>
      <c r="JM25" s="165">
        <v>6.7</v>
      </c>
      <c r="JN25" s="165">
        <v>51.854999999999997</v>
      </c>
      <c r="JO25" s="165">
        <v>51.701999999999998</v>
      </c>
      <c r="JP25" s="165">
        <v>8.8001000000000005</v>
      </c>
      <c r="JQ25" s="165">
        <v>10.5732</v>
      </c>
      <c r="JR25" s="165">
        <v>47.683799999999998</v>
      </c>
      <c r="JS25" s="165">
        <v>45.994399999999999</v>
      </c>
      <c r="JT25" s="165">
        <v>46.775300000000001</v>
      </c>
      <c r="JU25" s="164"/>
      <c r="JV25" s="165">
        <v>22.1</v>
      </c>
      <c r="JW25" s="165">
        <v>29.226900000000001</v>
      </c>
      <c r="JX25" s="165">
        <v>7.43</v>
      </c>
      <c r="JY25" s="164"/>
      <c r="JZ25" s="165">
        <v>46.073599999999999</v>
      </c>
      <c r="KA25" s="164"/>
      <c r="KB25" s="164"/>
      <c r="KC25" s="165">
        <v>45.653300000000002</v>
      </c>
      <c r="KD25" s="164"/>
      <c r="KE25" s="165">
        <v>-13.2719</v>
      </c>
      <c r="KF25" s="165">
        <v>13.308199999999999</v>
      </c>
      <c r="KG25" s="165">
        <v>-25.4</v>
      </c>
      <c r="KH25" s="165">
        <v>26.8</v>
      </c>
      <c r="KI25" s="165">
        <v>-248.36160000000001</v>
      </c>
      <c r="KJ25" s="165">
        <v>412.47250000000003</v>
      </c>
    </row>
    <row r="26" spans="1:296" ht="18" customHeight="1" x14ac:dyDescent="0.3">
      <c r="A26" s="163" t="s">
        <v>47</v>
      </c>
      <c r="B26" s="163" t="s">
        <v>814</v>
      </c>
      <c r="C26" s="166"/>
      <c r="D26" s="167">
        <v>0</v>
      </c>
      <c r="E26" s="167">
        <v>18.6144</v>
      </c>
      <c r="F26" s="167">
        <v>-27.417000000000002</v>
      </c>
      <c r="G26" s="167">
        <v>-14.152900000000001</v>
      </c>
      <c r="H26" s="167">
        <v>39.014699999999998</v>
      </c>
      <c r="I26" s="166"/>
      <c r="J26" s="167">
        <v>56.571599999999997</v>
      </c>
      <c r="K26" s="167">
        <v>-128.8066</v>
      </c>
      <c r="L26" s="167">
        <v>68.541399999999996</v>
      </c>
      <c r="M26" s="167">
        <v>34.462899999999998</v>
      </c>
      <c r="N26" s="167">
        <v>34.558500000000002</v>
      </c>
      <c r="O26" s="167">
        <v>-17.760000000000002</v>
      </c>
      <c r="P26" s="167">
        <v>-54.058</v>
      </c>
      <c r="Q26" s="167">
        <v>48.4</v>
      </c>
      <c r="R26" s="167">
        <v>14.904</v>
      </c>
      <c r="S26" s="167">
        <v>-48.4</v>
      </c>
      <c r="T26" s="167">
        <v>13.9475</v>
      </c>
      <c r="U26" s="167">
        <v>76.620999999999995</v>
      </c>
      <c r="V26" s="167">
        <v>14.74</v>
      </c>
      <c r="W26" s="167">
        <v>14.854100000000001</v>
      </c>
      <c r="X26" s="167">
        <v>24.76</v>
      </c>
      <c r="Y26" s="167">
        <v>4.0293999999999999</v>
      </c>
      <c r="Z26" s="167">
        <v>4.9907000000000004</v>
      </c>
      <c r="AA26" s="167">
        <v>7.5411999999999999</v>
      </c>
      <c r="AB26" s="166"/>
      <c r="AC26" s="166"/>
      <c r="AD26" s="167">
        <v>-76.319999999999993</v>
      </c>
      <c r="AE26" s="167">
        <v>-76.48</v>
      </c>
      <c r="AF26" s="166"/>
      <c r="AG26" s="167">
        <v>17.760000000000002</v>
      </c>
      <c r="AH26" s="167">
        <v>52.8</v>
      </c>
      <c r="AI26" s="167">
        <v>12.215</v>
      </c>
      <c r="AJ26" s="167">
        <v>0.20499999999999999</v>
      </c>
      <c r="AK26" s="167">
        <v>-56.69</v>
      </c>
      <c r="AL26" s="167">
        <v>-56.86</v>
      </c>
      <c r="AM26" s="167">
        <v>-76.209999999999994</v>
      </c>
      <c r="AN26" s="167">
        <v>57.3</v>
      </c>
      <c r="AO26" s="167">
        <v>57.48</v>
      </c>
      <c r="AP26" s="167">
        <v>13.872299999999999</v>
      </c>
      <c r="AQ26" s="167">
        <v>8.0891000000000002</v>
      </c>
      <c r="AR26" s="167">
        <v>75.401499999999999</v>
      </c>
      <c r="AS26" s="167">
        <v>77.467399999999998</v>
      </c>
      <c r="AT26" s="167">
        <v>58.923999999999999</v>
      </c>
      <c r="AU26" s="167">
        <v>-51.689</v>
      </c>
      <c r="AV26" s="167">
        <v>-51.081600000000002</v>
      </c>
      <c r="AW26" s="167">
        <v>4.9184000000000001</v>
      </c>
      <c r="AX26" s="167">
        <v>4.7560000000000002</v>
      </c>
      <c r="AY26" s="167">
        <v>91.006100000000004</v>
      </c>
      <c r="AZ26" s="167">
        <v>93.201599999999999</v>
      </c>
      <c r="BA26" s="167">
        <v>-22.3581</v>
      </c>
      <c r="BB26" s="167">
        <v>-24.2499</v>
      </c>
      <c r="BC26" s="167">
        <v>-517.57100000000003</v>
      </c>
      <c r="BD26" s="167">
        <v>21.906099999999999</v>
      </c>
      <c r="BE26" s="167">
        <v>-20</v>
      </c>
      <c r="BF26" s="167">
        <v>-20</v>
      </c>
      <c r="BG26" s="167">
        <v>57.704099999999997</v>
      </c>
      <c r="BH26" s="167">
        <v>56.667700000000004</v>
      </c>
      <c r="BI26" s="167">
        <v>-9.0494000000000003</v>
      </c>
      <c r="BJ26" s="166"/>
      <c r="BK26" s="167">
        <v>-68.097999999999999</v>
      </c>
      <c r="BL26" s="167">
        <v>6.0263</v>
      </c>
      <c r="BM26" s="166"/>
      <c r="BN26" s="166"/>
      <c r="BO26" s="167">
        <v>569.47519999999997</v>
      </c>
      <c r="BP26" s="167">
        <v>148.8998</v>
      </c>
      <c r="BQ26" s="167">
        <v>148.77770000000001</v>
      </c>
      <c r="BR26" s="167">
        <v>-467.1807</v>
      </c>
      <c r="BS26" s="167">
        <v>669.70950000000005</v>
      </c>
      <c r="BT26" s="166"/>
      <c r="BU26" s="167">
        <v>-86.1066</v>
      </c>
      <c r="BV26" s="167">
        <v>88.159300000000002</v>
      </c>
      <c r="BW26" s="167">
        <v>101.8413</v>
      </c>
      <c r="BX26" s="167">
        <v>30.65</v>
      </c>
      <c r="BY26" s="167">
        <v>34.83</v>
      </c>
      <c r="BZ26" s="167">
        <v>66.36</v>
      </c>
      <c r="CA26" s="167">
        <v>87.47</v>
      </c>
      <c r="CB26" s="167">
        <v>-60.008600000000001</v>
      </c>
      <c r="CC26" s="167">
        <v>-60.410499999999999</v>
      </c>
      <c r="CD26" s="167">
        <v>125.37260000000001</v>
      </c>
      <c r="CE26" s="167">
        <v>124.9614</v>
      </c>
      <c r="CF26" s="167">
        <v>15.086600000000001</v>
      </c>
      <c r="CG26" s="167">
        <v>-118.42270000000001</v>
      </c>
      <c r="CH26" s="167">
        <v>-117.9585</v>
      </c>
      <c r="CI26" s="167">
        <v>18.300999999999998</v>
      </c>
      <c r="CJ26" s="167">
        <v>-93.754400000000004</v>
      </c>
      <c r="CK26" s="166"/>
      <c r="CL26" s="167">
        <v>18.381</v>
      </c>
      <c r="CM26" s="167">
        <v>139.5</v>
      </c>
      <c r="CN26" s="167">
        <v>126.6</v>
      </c>
      <c r="CO26" s="167">
        <v>-17.399999999999999</v>
      </c>
      <c r="CP26" s="167">
        <v>33.374600000000001</v>
      </c>
      <c r="CQ26" s="167">
        <v>31.2864</v>
      </c>
      <c r="CR26" s="167">
        <v>32.291400000000003</v>
      </c>
      <c r="CS26" s="167">
        <v>2.5766</v>
      </c>
      <c r="CT26" s="167">
        <v>2.4260999999999999</v>
      </c>
      <c r="CU26" s="167">
        <v>38.935400000000001</v>
      </c>
      <c r="CV26" s="167">
        <v>-97.092399999999998</v>
      </c>
      <c r="CW26" s="167">
        <v>46.021500000000003</v>
      </c>
      <c r="CX26" s="167">
        <v>14.4024</v>
      </c>
      <c r="CY26" s="167">
        <v>71.319999999999993</v>
      </c>
      <c r="CZ26" s="167">
        <v>38.43</v>
      </c>
      <c r="DA26" s="167">
        <v>54.851100000000002</v>
      </c>
      <c r="DB26" s="167">
        <v>52.152999999999999</v>
      </c>
      <c r="DC26" s="167">
        <v>-34.213799999999999</v>
      </c>
      <c r="DD26" s="166"/>
      <c r="DE26" s="167">
        <v>93.374700000000004</v>
      </c>
      <c r="DF26" s="167">
        <v>93.249099999999999</v>
      </c>
      <c r="DG26" s="167">
        <v>-66.581699999999998</v>
      </c>
      <c r="DH26" s="166"/>
      <c r="DI26" s="166"/>
      <c r="DJ26" s="167">
        <v>-102.2</v>
      </c>
      <c r="DK26" s="167">
        <v>-101.9</v>
      </c>
      <c r="DL26" s="167">
        <v>24.8154</v>
      </c>
      <c r="DM26" s="167">
        <v>54</v>
      </c>
      <c r="DN26" s="167">
        <v>62.9</v>
      </c>
      <c r="DO26" s="167">
        <v>72.819999999999993</v>
      </c>
      <c r="DP26" s="167">
        <v>53.75</v>
      </c>
      <c r="DQ26" s="167">
        <v>-7.21</v>
      </c>
      <c r="DR26" s="167">
        <v>64.852000000000004</v>
      </c>
      <c r="DS26" s="167">
        <v>67.608800000000002</v>
      </c>
      <c r="DT26" s="167">
        <v>-26.84</v>
      </c>
      <c r="DU26" s="167">
        <v>-27.18</v>
      </c>
      <c r="DV26" s="167">
        <v>112.62</v>
      </c>
      <c r="DW26" s="167">
        <v>54</v>
      </c>
      <c r="DX26" s="167">
        <v>68.109099999999998</v>
      </c>
      <c r="DY26" s="167">
        <v>66.581800000000001</v>
      </c>
      <c r="DZ26" s="167">
        <v>-62.009700000000002</v>
      </c>
      <c r="EA26" s="167">
        <v>-61.863599999999998</v>
      </c>
      <c r="EB26" s="167">
        <v>177.3751</v>
      </c>
      <c r="EC26" s="167">
        <v>125.0301</v>
      </c>
      <c r="ED26" s="167">
        <v>121.88500000000001</v>
      </c>
      <c r="EE26" s="167">
        <v>124.779</v>
      </c>
      <c r="EF26" s="167">
        <v>76.774299999999997</v>
      </c>
      <c r="EG26" s="167">
        <v>56.526200000000003</v>
      </c>
      <c r="EH26" s="167">
        <v>-27.542999999999999</v>
      </c>
      <c r="EI26" s="167">
        <v>473.04410000000001</v>
      </c>
      <c r="EJ26" s="167">
        <v>-5.6237000000000004</v>
      </c>
      <c r="EK26" s="166"/>
      <c r="EL26" s="167">
        <v>-36.599800000000002</v>
      </c>
      <c r="EM26" s="167">
        <v>-34.233699999999999</v>
      </c>
      <c r="EN26" s="166"/>
      <c r="EO26" s="167">
        <v>-21.3797</v>
      </c>
      <c r="EP26" s="167">
        <v>-20.237200000000001</v>
      </c>
      <c r="EQ26" s="167">
        <v>152.124</v>
      </c>
      <c r="ER26" s="167">
        <v>-92.0197</v>
      </c>
      <c r="ES26" s="167">
        <v>-93.603300000000004</v>
      </c>
      <c r="ET26" s="167">
        <v>-16.557300000000001</v>
      </c>
      <c r="EU26" s="167">
        <v>15.73</v>
      </c>
      <c r="EV26" s="167">
        <v>-15.85</v>
      </c>
      <c r="EW26" s="167">
        <v>98.6</v>
      </c>
      <c r="EX26" s="167">
        <v>11.9176</v>
      </c>
      <c r="EY26" s="167">
        <v>-90.528199999999998</v>
      </c>
      <c r="EZ26" s="167">
        <v>-38.961100000000002</v>
      </c>
      <c r="FA26" s="167">
        <v>-37.780799999999999</v>
      </c>
      <c r="FB26" s="167">
        <v>8.1999999999999993</v>
      </c>
      <c r="FC26" s="167">
        <v>-53.476199999999999</v>
      </c>
      <c r="FD26" s="167">
        <v>23.158100000000001</v>
      </c>
      <c r="FE26" s="167">
        <v>23.9041</v>
      </c>
      <c r="FF26" s="166"/>
      <c r="FG26" s="167">
        <v>25.4025</v>
      </c>
      <c r="FH26" s="167">
        <v>40.684600000000003</v>
      </c>
      <c r="FI26" s="167">
        <v>39.918199999999999</v>
      </c>
      <c r="FJ26" s="167">
        <v>39.4313</v>
      </c>
      <c r="FK26" s="167">
        <v>61.456499999999998</v>
      </c>
      <c r="FL26" s="167">
        <v>59.7819</v>
      </c>
      <c r="FM26" s="167">
        <v>-33.993600000000001</v>
      </c>
      <c r="FN26" s="167">
        <v>65.228700000000003</v>
      </c>
      <c r="FO26" s="167">
        <v>65.516300000000001</v>
      </c>
      <c r="FP26" s="167">
        <v>-32.118899999999996</v>
      </c>
      <c r="FQ26" s="167">
        <v>-10.4824</v>
      </c>
      <c r="FR26" s="167">
        <v>-23.077100000000002</v>
      </c>
      <c r="FS26" s="167">
        <v>-29.65</v>
      </c>
      <c r="FT26" s="167">
        <v>13.072100000000001</v>
      </c>
      <c r="FU26" s="167">
        <v>0.97440000000000004</v>
      </c>
      <c r="FV26" s="167">
        <v>-8.75</v>
      </c>
      <c r="FW26" s="167">
        <v>17.07</v>
      </c>
      <c r="FX26" s="167">
        <v>-23.420400000000001</v>
      </c>
      <c r="FY26" s="166"/>
      <c r="FZ26" s="167">
        <v>-14.659000000000001</v>
      </c>
      <c r="GA26" s="167">
        <v>2.0190000000000001</v>
      </c>
      <c r="GB26" s="166"/>
      <c r="GC26" s="167">
        <v>18.21</v>
      </c>
      <c r="GD26" s="167">
        <v>10.7049</v>
      </c>
      <c r="GE26" s="167">
        <v>32.911000000000001</v>
      </c>
      <c r="GF26" s="167">
        <v>16.55</v>
      </c>
      <c r="GG26" s="167">
        <v>62.340699999999998</v>
      </c>
      <c r="GH26" s="167">
        <v>27</v>
      </c>
      <c r="GI26" s="167">
        <v>-21.137</v>
      </c>
      <c r="GJ26" s="167">
        <v>5.2313000000000001</v>
      </c>
      <c r="GK26" s="167">
        <v>5.7282999999999999</v>
      </c>
      <c r="GL26" s="167">
        <v>2.0148999999999999</v>
      </c>
      <c r="GM26" s="166"/>
      <c r="GN26" s="166"/>
      <c r="GO26" s="167">
        <v>-16.643599999999999</v>
      </c>
      <c r="GP26" s="167">
        <v>-35.612900000000003</v>
      </c>
      <c r="GQ26" s="167">
        <v>16.718299999999999</v>
      </c>
      <c r="GR26" s="167">
        <v>36.814799999999998</v>
      </c>
      <c r="GS26" s="167">
        <v>58.713999999999999</v>
      </c>
      <c r="GT26" s="167">
        <v>59.671100000000003</v>
      </c>
      <c r="GU26" s="167">
        <v>-153.6857</v>
      </c>
      <c r="GV26" s="167">
        <v>-25.243300000000001</v>
      </c>
      <c r="GW26" s="167">
        <v>26.4512</v>
      </c>
      <c r="GX26" s="167">
        <v>-43.518500000000003</v>
      </c>
      <c r="GY26" s="167">
        <v>10.3026</v>
      </c>
      <c r="GZ26" s="167">
        <v>11.516500000000001</v>
      </c>
      <c r="HA26" s="167">
        <v>11.0983</v>
      </c>
      <c r="HB26" s="167">
        <v>12.1473</v>
      </c>
      <c r="HC26" s="167">
        <v>149.1857</v>
      </c>
      <c r="HD26" s="167">
        <v>148.16380000000001</v>
      </c>
      <c r="HE26" s="167">
        <v>280.39999999999998</v>
      </c>
      <c r="HF26" s="167">
        <v>-281.22930000000002</v>
      </c>
      <c r="HG26" s="167">
        <v>-477.93329999999997</v>
      </c>
      <c r="HH26" s="167">
        <v>479.2509</v>
      </c>
      <c r="HI26" s="167">
        <v>257.13229999999999</v>
      </c>
      <c r="HJ26" s="167">
        <v>-143.70439999999999</v>
      </c>
      <c r="HK26" s="167">
        <v>-139.9442</v>
      </c>
      <c r="HL26" s="166"/>
      <c r="HM26" s="167">
        <v>14.1416</v>
      </c>
      <c r="HN26" s="167">
        <v>74.4636</v>
      </c>
      <c r="HO26" s="167">
        <v>74.350700000000003</v>
      </c>
      <c r="HP26" s="166"/>
      <c r="HQ26" s="166"/>
      <c r="HR26" s="167">
        <v>3.0350000000000001</v>
      </c>
      <c r="HS26" s="167">
        <v>2.1450999999999998</v>
      </c>
      <c r="HT26" s="167">
        <v>-48.992699999999999</v>
      </c>
      <c r="HU26" s="167">
        <v>-48.965400000000002</v>
      </c>
      <c r="HV26" s="167">
        <v>24.4</v>
      </c>
      <c r="HW26" s="167">
        <v>24.23</v>
      </c>
      <c r="HX26" s="167">
        <v>14.9</v>
      </c>
      <c r="HY26" s="167">
        <v>13.8</v>
      </c>
      <c r="HZ26" s="167">
        <v>20.757000000000001</v>
      </c>
      <c r="IA26" s="167">
        <v>-36.479999999999997</v>
      </c>
      <c r="IB26" s="167">
        <v>-278.86430000000001</v>
      </c>
      <c r="IC26" s="167">
        <v>49.025799999999997</v>
      </c>
      <c r="ID26" s="167">
        <v>48.777299999999997</v>
      </c>
      <c r="IE26" s="167">
        <v>17.3</v>
      </c>
      <c r="IF26" s="167">
        <v>-20.399999999999999</v>
      </c>
      <c r="IG26" s="167">
        <v>-1.1000000000000001</v>
      </c>
      <c r="IH26" s="167">
        <v>-0.9</v>
      </c>
      <c r="II26" s="166"/>
      <c r="IJ26" s="166"/>
      <c r="IK26" s="167">
        <v>-248.72790000000001</v>
      </c>
      <c r="IL26" s="167">
        <v>37.604100000000003</v>
      </c>
      <c r="IM26" s="167">
        <v>78.903999999999996</v>
      </c>
      <c r="IN26" s="167">
        <v>4.4699</v>
      </c>
      <c r="IO26" s="167">
        <v>-48.896900000000002</v>
      </c>
      <c r="IP26" s="167">
        <v>-2.9035000000000002</v>
      </c>
      <c r="IQ26" s="167">
        <v>0</v>
      </c>
      <c r="IR26" s="167">
        <v>-118.61799999999999</v>
      </c>
      <c r="IS26" s="167">
        <v>0</v>
      </c>
      <c r="IT26" s="167">
        <v>0</v>
      </c>
      <c r="IU26" s="167">
        <v>174.38829999999999</v>
      </c>
      <c r="IV26" s="167">
        <v>176.81800000000001</v>
      </c>
      <c r="IW26" s="167">
        <v>114.88509999999999</v>
      </c>
      <c r="IX26" s="167">
        <v>-67.600800000000007</v>
      </c>
      <c r="IY26" s="167">
        <v>-10.4223</v>
      </c>
      <c r="IZ26" s="167">
        <v>-79.867800000000003</v>
      </c>
      <c r="JA26" s="167">
        <v>79.206999999999994</v>
      </c>
      <c r="JB26" s="167">
        <v>-5.7995000000000001</v>
      </c>
      <c r="JC26" s="166"/>
      <c r="JD26" s="167">
        <v>12.48</v>
      </c>
      <c r="JE26" s="167">
        <v>1.0229999999999999</v>
      </c>
      <c r="JF26" s="167">
        <v>1.014</v>
      </c>
      <c r="JG26" s="167">
        <v>-12.32</v>
      </c>
      <c r="JH26" s="167">
        <v>-12.16</v>
      </c>
      <c r="JI26" s="166"/>
      <c r="JJ26" s="167">
        <v>13.2738</v>
      </c>
      <c r="JK26" s="167">
        <v>-12.8893</v>
      </c>
      <c r="JL26" s="167">
        <v>-33.690399999999997</v>
      </c>
      <c r="JM26" s="167">
        <v>6.6</v>
      </c>
      <c r="JN26" s="167">
        <v>52.61</v>
      </c>
      <c r="JO26" s="167">
        <v>53.31</v>
      </c>
      <c r="JP26" s="166"/>
      <c r="JQ26" s="166"/>
      <c r="JR26" s="167">
        <v>48.177999999999997</v>
      </c>
      <c r="JS26" s="167">
        <v>46.979599999999998</v>
      </c>
      <c r="JT26" s="167">
        <v>48.363399999999999</v>
      </c>
      <c r="JU26" s="166"/>
      <c r="JV26" s="167">
        <v>22.6</v>
      </c>
      <c r="JW26" s="167">
        <v>28.5107</v>
      </c>
      <c r="JX26" s="167">
        <v>7.64</v>
      </c>
      <c r="JY26" s="166"/>
      <c r="JZ26" s="167">
        <v>46.851799999999997</v>
      </c>
      <c r="KA26" s="166"/>
      <c r="KB26" s="166"/>
      <c r="KC26" s="167">
        <v>46.544400000000003</v>
      </c>
      <c r="KD26" s="166"/>
      <c r="KE26" s="167">
        <v>-13.558299999999999</v>
      </c>
      <c r="KF26" s="167">
        <v>13.9015</v>
      </c>
      <c r="KG26" s="167">
        <v>-26.5</v>
      </c>
      <c r="KH26" s="167">
        <v>27.4</v>
      </c>
      <c r="KI26" s="167">
        <v>-214.29239999999999</v>
      </c>
      <c r="KJ26" s="167">
        <v>367.51209999999998</v>
      </c>
    </row>
    <row r="27" spans="1:296" ht="18" customHeight="1" x14ac:dyDescent="0.3">
      <c r="A27" s="163" t="s">
        <v>47</v>
      </c>
      <c r="B27" s="163" t="s">
        <v>815</v>
      </c>
      <c r="C27" s="166"/>
      <c r="D27" s="167">
        <v>0</v>
      </c>
      <c r="E27" s="167">
        <v>19.5472</v>
      </c>
      <c r="F27" s="167">
        <v>-28.309899999999999</v>
      </c>
      <c r="G27" s="167">
        <v>-13.579800000000001</v>
      </c>
      <c r="H27" s="167">
        <v>38.021700000000003</v>
      </c>
      <c r="I27" s="166"/>
      <c r="J27" s="167">
        <v>59.9801</v>
      </c>
      <c r="K27" s="167">
        <v>-131.97380000000001</v>
      </c>
      <c r="L27" s="167">
        <v>69.484300000000005</v>
      </c>
      <c r="M27" s="167">
        <v>35.570900000000002</v>
      </c>
      <c r="N27" s="167">
        <v>35.3245</v>
      </c>
      <c r="O27" s="167">
        <v>-17.760000000000002</v>
      </c>
      <c r="P27" s="167">
        <v>-56.866999999999997</v>
      </c>
      <c r="Q27" s="167">
        <v>52.8</v>
      </c>
      <c r="R27" s="167">
        <v>16.559999999999999</v>
      </c>
      <c r="S27" s="167">
        <v>-52.8</v>
      </c>
      <c r="T27" s="167">
        <v>13.956</v>
      </c>
      <c r="U27" s="167">
        <v>77.612200000000001</v>
      </c>
      <c r="V27" s="167">
        <v>15.269299999999999</v>
      </c>
      <c r="W27" s="167">
        <v>15.2407</v>
      </c>
      <c r="X27" s="167">
        <v>25.261099999999999</v>
      </c>
      <c r="Y27" s="167">
        <v>3.8801999999999999</v>
      </c>
      <c r="Z27" s="167">
        <v>5.0380000000000003</v>
      </c>
      <c r="AA27" s="167">
        <v>7.08</v>
      </c>
      <c r="AB27" s="166"/>
      <c r="AC27" s="166"/>
      <c r="AD27" s="167">
        <v>-78.44</v>
      </c>
      <c r="AE27" s="167">
        <v>-77.78</v>
      </c>
      <c r="AF27" s="166"/>
      <c r="AG27" s="167">
        <v>17.760000000000002</v>
      </c>
      <c r="AH27" s="167">
        <v>55</v>
      </c>
      <c r="AI27" s="167">
        <v>12.657999999999999</v>
      </c>
      <c r="AJ27" s="167">
        <v>0.20599999999999999</v>
      </c>
      <c r="AK27" s="167">
        <v>-59.11</v>
      </c>
      <c r="AL27" s="167">
        <v>-59.3</v>
      </c>
      <c r="AM27" s="167">
        <v>-74.77</v>
      </c>
      <c r="AN27" s="167">
        <v>59.3</v>
      </c>
      <c r="AO27" s="167">
        <v>59.51</v>
      </c>
      <c r="AP27" s="167">
        <v>14.272500000000001</v>
      </c>
      <c r="AQ27" s="167">
        <v>7.8033000000000001</v>
      </c>
      <c r="AR27" s="167">
        <v>76.596599999999995</v>
      </c>
      <c r="AS27" s="167">
        <v>79.736800000000002</v>
      </c>
      <c r="AT27" s="167">
        <v>59.772300000000001</v>
      </c>
      <c r="AU27" s="167">
        <v>-53.573799999999999</v>
      </c>
      <c r="AV27" s="167">
        <v>-53.280900000000003</v>
      </c>
      <c r="AW27" s="167">
        <v>4.6128999999999998</v>
      </c>
      <c r="AX27" s="167">
        <v>3.4521999999999999</v>
      </c>
      <c r="AY27" s="167">
        <v>93.334800000000001</v>
      </c>
      <c r="AZ27" s="167">
        <v>94.891999999999996</v>
      </c>
      <c r="BA27" s="167">
        <v>-19.7332</v>
      </c>
      <c r="BB27" s="167">
        <v>-21.3583</v>
      </c>
      <c r="BC27" s="167">
        <v>-536.39509999999996</v>
      </c>
      <c r="BD27" s="167">
        <v>18.292300000000001</v>
      </c>
      <c r="BE27" s="167">
        <v>-18.2</v>
      </c>
      <c r="BF27" s="167">
        <v>-18.3</v>
      </c>
      <c r="BG27" s="167">
        <v>58.711300000000001</v>
      </c>
      <c r="BH27" s="167">
        <v>58.0289</v>
      </c>
      <c r="BI27" s="167">
        <v>-9.4021000000000008</v>
      </c>
      <c r="BJ27" s="166"/>
      <c r="BK27" s="167">
        <v>-71.013099999999994</v>
      </c>
      <c r="BL27" s="167">
        <v>8.9983000000000004</v>
      </c>
      <c r="BM27" s="166"/>
      <c r="BN27" s="166"/>
      <c r="BO27" s="167">
        <v>584.1241</v>
      </c>
      <c r="BP27" s="167">
        <v>151.76849999999999</v>
      </c>
      <c r="BQ27" s="167">
        <v>152.0737</v>
      </c>
      <c r="BR27" s="167">
        <v>-489.83440000000002</v>
      </c>
      <c r="BS27" s="167">
        <v>691.06320000000005</v>
      </c>
      <c r="BT27" s="166"/>
      <c r="BU27" s="167">
        <v>-75.803700000000006</v>
      </c>
      <c r="BV27" s="167">
        <v>76.922499999999999</v>
      </c>
      <c r="BW27" s="167">
        <v>117.18989999999999</v>
      </c>
      <c r="BX27" s="167">
        <v>44.56</v>
      </c>
      <c r="BY27" s="167">
        <v>0</v>
      </c>
      <c r="BZ27" s="167">
        <v>77.28</v>
      </c>
      <c r="CA27" s="167">
        <v>61.91</v>
      </c>
      <c r="CB27" s="167">
        <v>-60.8123</v>
      </c>
      <c r="CC27" s="167">
        <v>-60.008600000000001</v>
      </c>
      <c r="CD27" s="167">
        <v>128.3724</v>
      </c>
      <c r="CE27" s="167">
        <v>130.102</v>
      </c>
      <c r="CF27" s="167">
        <v>13.1607</v>
      </c>
      <c r="CG27" s="167">
        <v>-117.7923</v>
      </c>
      <c r="CH27" s="167">
        <v>-118.36660000000001</v>
      </c>
      <c r="CI27" s="167">
        <v>18.770600000000002</v>
      </c>
      <c r="CJ27" s="167">
        <v>-89.650899999999993</v>
      </c>
      <c r="CK27" s="166"/>
      <c r="CL27" s="167">
        <v>25.257999999999999</v>
      </c>
      <c r="CM27" s="167">
        <v>142.1</v>
      </c>
      <c r="CN27" s="167">
        <v>127.5</v>
      </c>
      <c r="CO27" s="167">
        <v>-18.12</v>
      </c>
      <c r="CP27" s="167">
        <v>42.078400000000002</v>
      </c>
      <c r="CQ27" s="167">
        <v>39.409700000000001</v>
      </c>
      <c r="CR27" s="167">
        <v>40.813400000000001</v>
      </c>
      <c r="CS27" s="167">
        <v>2.56</v>
      </c>
      <c r="CT27" s="167">
        <v>2.7265999999999999</v>
      </c>
      <c r="CU27" s="167">
        <v>42.117600000000003</v>
      </c>
      <c r="CV27" s="167">
        <v>-108.8258</v>
      </c>
      <c r="CW27" s="167">
        <v>51.294499999999999</v>
      </c>
      <c r="CX27" s="167">
        <v>14.396000000000001</v>
      </c>
      <c r="CY27" s="167">
        <v>78.09</v>
      </c>
      <c r="CZ27" s="167">
        <v>42.24</v>
      </c>
      <c r="DA27" s="167">
        <v>57.663600000000002</v>
      </c>
      <c r="DB27" s="167">
        <v>54.6432</v>
      </c>
      <c r="DC27" s="167">
        <v>-34.989100000000001</v>
      </c>
      <c r="DD27" s="166"/>
      <c r="DE27" s="167">
        <v>88.347399999999993</v>
      </c>
      <c r="DF27" s="167">
        <v>89.678799999999995</v>
      </c>
      <c r="DG27" s="167">
        <v>-68.558700000000002</v>
      </c>
      <c r="DH27" s="166"/>
      <c r="DI27" s="166"/>
      <c r="DJ27" s="167">
        <v>-105.7</v>
      </c>
      <c r="DK27" s="167">
        <v>-103.7</v>
      </c>
      <c r="DL27" s="167">
        <v>25.029599999999999</v>
      </c>
      <c r="DM27" s="167">
        <v>56</v>
      </c>
      <c r="DN27" s="167">
        <v>66.66</v>
      </c>
      <c r="DO27" s="167">
        <v>75.98</v>
      </c>
      <c r="DP27" s="167">
        <v>55.46</v>
      </c>
      <c r="DQ27" s="167">
        <v>-7.82</v>
      </c>
      <c r="DR27" s="167">
        <v>61.658999999999999</v>
      </c>
      <c r="DS27" s="167">
        <v>70.591499999999996</v>
      </c>
      <c r="DT27" s="167">
        <v>-26.18</v>
      </c>
      <c r="DU27" s="167">
        <v>-26.63</v>
      </c>
      <c r="DV27" s="167">
        <v>109.38</v>
      </c>
      <c r="DW27" s="167">
        <v>55.11</v>
      </c>
      <c r="DX27" s="167">
        <v>68.599999999999994</v>
      </c>
      <c r="DY27" s="167">
        <v>69.381799999999998</v>
      </c>
      <c r="DZ27" s="167">
        <v>-64.269900000000007</v>
      </c>
      <c r="EA27" s="167">
        <v>-63.327300000000001</v>
      </c>
      <c r="EB27" s="167">
        <v>123.2697</v>
      </c>
      <c r="EC27" s="167">
        <v>147.6867</v>
      </c>
      <c r="ED27" s="167">
        <v>147.48929999999999</v>
      </c>
      <c r="EE27" s="167">
        <v>149.88130000000001</v>
      </c>
      <c r="EF27" s="167">
        <v>74.602500000000006</v>
      </c>
      <c r="EG27" s="167">
        <v>57.686399999999999</v>
      </c>
      <c r="EH27" s="167">
        <v>-27.946000000000002</v>
      </c>
      <c r="EI27" s="167">
        <v>499.49990000000003</v>
      </c>
      <c r="EJ27" s="167">
        <v>-2.5160999999999998</v>
      </c>
      <c r="EK27" s="166"/>
      <c r="EL27" s="167">
        <v>-35.211199999999998</v>
      </c>
      <c r="EM27" s="167">
        <v>-33.247199999999999</v>
      </c>
      <c r="EN27" s="166"/>
      <c r="EO27" s="167">
        <v>-12.195</v>
      </c>
      <c r="EP27" s="167">
        <v>-11.1435</v>
      </c>
      <c r="EQ27" s="167">
        <v>136.76400000000001</v>
      </c>
      <c r="ER27" s="167">
        <v>-92.418000000000006</v>
      </c>
      <c r="ES27" s="167">
        <v>-94.09</v>
      </c>
      <c r="ET27" s="167">
        <v>-17.993200000000002</v>
      </c>
      <c r="EU27" s="167">
        <v>0</v>
      </c>
      <c r="EV27" s="167">
        <v>-23.65</v>
      </c>
      <c r="EW27" s="167">
        <v>83.4</v>
      </c>
      <c r="EX27" s="167">
        <v>12.0206</v>
      </c>
      <c r="EY27" s="167">
        <v>-74.628299999999996</v>
      </c>
      <c r="EZ27" s="167">
        <v>-38.8581</v>
      </c>
      <c r="FA27" s="167">
        <v>-38.065399999999997</v>
      </c>
      <c r="FB27" s="167">
        <v>9.6069999999999993</v>
      </c>
      <c r="FC27" s="167">
        <v>-54.005800000000001</v>
      </c>
      <c r="FD27" s="167">
        <v>17.174099999999999</v>
      </c>
      <c r="FE27" s="167">
        <v>24.288399999999999</v>
      </c>
      <c r="FF27" s="166"/>
      <c r="FG27" s="167">
        <v>25.338699999999999</v>
      </c>
      <c r="FH27" s="167">
        <v>39.676900000000003</v>
      </c>
      <c r="FI27" s="167">
        <v>40.548000000000002</v>
      </c>
      <c r="FJ27" s="167">
        <v>39.1646</v>
      </c>
      <c r="FK27" s="167">
        <v>61.623899999999999</v>
      </c>
      <c r="FL27" s="167">
        <v>61.121600000000001</v>
      </c>
      <c r="FM27" s="167">
        <v>-28.467600000000001</v>
      </c>
      <c r="FN27" s="167">
        <v>67.147999999999996</v>
      </c>
      <c r="FO27" s="167">
        <v>66.234200000000001</v>
      </c>
      <c r="FP27" s="167">
        <v>-28.706700000000001</v>
      </c>
      <c r="FQ27" s="167">
        <v>0</v>
      </c>
      <c r="FR27" s="167">
        <v>-20.601500000000001</v>
      </c>
      <c r="FS27" s="167">
        <v>-28.76</v>
      </c>
      <c r="FT27" s="167">
        <v>12.578900000000001</v>
      </c>
      <c r="FU27" s="167">
        <v>1.0207999999999999</v>
      </c>
      <c r="FV27" s="167">
        <v>-8.7899999999999991</v>
      </c>
      <c r="FW27" s="167">
        <v>16.649999999999999</v>
      </c>
      <c r="FX27" s="167">
        <v>-22.431999999999999</v>
      </c>
      <c r="FY27" s="166"/>
      <c r="FZ27" s="166"/>
      <c r="GA27" s="167">
        <v>2.1379999999999999</v>
      </c>
      <c r="GB27" s="166"/>
      <c r="GC27" s="167">
        <v>19.27</v>
      </c>
      <c r="GD27" s="167">
        <v>7.8818000000000001</v>
      </c>
      <c r="GE27" s="167">
        <v>28.066600000000001</v>
      </c>
      <c r="GF27" s="166"/>
      <c r="GG27" s="167">
        <v>63.5687</v>
      </c>
      <c r="GH27" s="167">
        <v>27.4</v>
      </c>
      <c r="GI27" s="167">
        <v>-21.457899999999999</v>
      </c>
      <c r="GJ27" s="167">
        <v>4.8707000000000003</v>
      </c>
      <c r="GK27" s="167">
        <v>5.3739999999999997</v>
      </c>
      <c r="GL27" s="167">
        <v>1.982</v>
      </c>
      <c r="GM27" s="166"/>
      <c r="GN27" s="166"/>
      <c r="GO27" s="167">
        <v>-16.903199999999998</v>
      </c>
      <c r="GP27" s="167">
        <v>-36.9373</v>
      </c>
      <c r="GQ27" s="167">
        <v>15.6371</v>
      </c>
      <c r="GR27" s="167">
        <v>38.511800000000001</v>
      </c>
      <c r="GS27" s="167">
        <v>57.176400000000001</v>
      </c>
      <c r="GT27" s="167">
        <v>58.194099999999999</v>
      </c>
      <c r="GU27" s="167">
        <v>-156.6336</v>
      </c>
      <c r="GV27" s="167">
        <v>-26.481400000000001</v>
      </c>
      <c r="GW27" s="167">
        <v>26.678899999999999</v>
      </c>
      <c r="GX27" s="167">
        <v>-46.212899999999998</v>
      </c>
      <c r="GY27" s="167">
        <v>10.690099999999999</v>
      </c>
      <c r="GZ27" s="167">
        <v>12.248900000000001</v>
      </c>
      <c r="HA27" s="167">
        <v>11.783899999999999</v>
      </c>
      <c r="HB27" s="167">
        <v>12.105399999999999</v>
      </c>
      <c r="HC27" s="167">
        <v>143.01779999999999</v>
      </c>
      <c r="HD27" s="167">
        <v>142.22739999999999</v>
      </c>
      <c r="HE27" s="167">
        <v>281.60000000000002</v>
      </c>
      <c r="HF27" s="167">
        <v>-281.29849999999999</v>
      </c>
      <c r="HG27" s="167">
        <v>-477.3723</v>
      </c>
      <c r="HH27" s="167">
        <v>477.80900000000003</v>
      </c>
      <c r="HI27" s="167">
        <v>252.63730000000001</v>
      </c>
      <c r="HJ27" s="167">
        <v>-138.03389999999999</v>
      </c>
      <c r="HK27" s="167">
        <v>-137.6431</v>
      </c>
      <c r="HL27" s="166"/>
      <c r="HM27" s="167">
        <v>15.170500000000001</v>
      </c>
      <c r="HN27" s="167">
        <v>71.271299999999997</v>
      </c>
      <c r="HO27" s="167">
        <v>73.568899999999999</v>
      </c>
      <c r="HP27" s="167">
        <v>-45.142800000000001</v>
      </c>
      <c r="HQ27" s="167">
        <v>-45.323500000000003</v>
      </c>
      <c r="HR27" s="167">
        <v>3.3755999999999999</v>
      </c>
      <c r="HS27" s="167">
        <v>2.9142000000000001</v>
      </c>
      <c r="HT27" s="167">
        <v>-48.338700000000003</v>
      </c>
      <c r="HU27" s="167">
        <v>-48.819299999999998</v>
      </c>
      <c r="HV27" s="167">
        <v>24.58</v>
      </c>
      <c r="HW27" s="167">
        <v>24.65</v>
      </c>
      <c r="HX27" s="167">
        <v>6</v>
      </c>
      <c r="HY27" s="167">
        <v>4.8</v>
      </c>
      <c r="HZ27" s="167">
        <v>20.5306</v>
      </c>
      <c r="IA27" s="167">
        <v>-39.119999999999997</v>
      </c>
      <c r="IB27" s="167">
        <v>-272.8005</v>
      </c>
      <c r="IC27" s="167">
        <v>49.436799999999998</v>
      </c>
      <c r="ID27" s="167">
        <v>49.187399999999997</v>
      </c>
      <c r="IE27" s="167">
        <v>16.8</v>
      </c>
      <c r="IF27" s="167">
        <v>-25.9</v>
      </c>
      <c r="IG27" s="167">
        <v>-2</v>
      </c>
      <c r="IH27" s="167">
        <v>-2</v>
      </c>
      <c r="II27" s="167">
        <v>1.6085</v>
      </c>
      <c r="IJ27" s="167">
        <v>1.5058</v>
      </c>
      <c r="IK27" s="167">
        <v>-247.67689999999999</v>
      </c>
      <c r="IL27" s="167">
        <v>33.589399999999998</v>
      </c>
      <c r="IM27" s="167">
        <v>52.813699999999997</v>
      </c>
      <c r="IN27" s="167">
        <v>4.4128999999999996</v>
      </c>
      <c r="IO27" s="167">
        <v>-58.947000000000003</v>
      </c>
      <c r="IP27" s="167">
        <v>-2.9173</v>
      </c>
      <c r="IQ27" s="167">
        <v>0</v>
      </c>
      <c r="IR27" s="167">
        <v>-123.82040000000001</v>
      </c>
      <c r="IS27" s="167">
        <v>21.4711</v>
      </c>
      <c r="IT27" s="167">
        <v>0</v>
      </c>
      <c r="IU27" s="167">
        <v>175.84889999999999</v>
      </c>
      <c r="IV27" s="167">
        <v>172.45699999999999</v>
      </c>
      <c r="IW27" s="167">
        <v>121.629</v>
      </c>
      <c r="IX27" s="167">
        <v>-47.265300000000003</v>
      </c>
      <c r="IY27" s="167">
        <v>-25.136199999999999</v>
      </c>
      <c r="IZ27" s="167">
        <v>-72.062200000000004</v>
      </c>
      <c r="JA27" s="167">
        <v>68.263800000000003</v>
      </c>
      <c r="JB27" s="167">
        <v>-6.3789999999999996</v>
      </c>
      <c r="JC27" s="166"/>
      <c r="JD27" s="167">
        <v>9.36</v>
      </c>
      <c r="JE27" s="167">
        <v>0.80200000000000005</v>
      </c>
      <c r="JF27" s="167">
        <v>0.79100000000000004</v>
      </c>
      <c r="JG27" s="167">
        <v>-9.92</v>
      </c>
      <c r="JH27" s="167">
        <v>-14.8</v>
      </c>
      <c r="JI27" s="166"/>
      <c r="JJ27" s="167">
        <v>15.9411</v>
      </c>
      <c r="JK27" s="167">
        <v>-9.9321000000000002</v>
      </c>
      <c r="JL27" s="167">
        <v>-32.637500000000003</v>
      </c>
      <c r="JM27" s="167">
        <v>0.1</v>
      </c>
      <c r="JN27" s="167">
        <v>52.262999999999998</v>
      </c>
      <c r="JO27" s="167">
        <v>53.194000000000003</v>
      </c>
      <c r="JP27" s="166"/>
      <c r="JQ27" s="167">
        <v>10.5519</v>
      </c>
      <c r="JR27" s="167">
        <v>46.252800000000001</v>
      </c>
      <c r="JS27" s="167">
        <v>46.993000000000002</v>
      </c>
      <c r="JT27" s="167">
        <v>47.125100000000003</v>
      </c>
      <c r="JU27" s="166"/>
      <c r="JV27" s="167">
        <v>27.5</v>
      </c>
      <c r="JW27" s="167">
        <v>26.9953</v>
      </c>
      <c r="JX27" s="167">
        <v>7.98</v>
      </c>
      <c r="JY27" s="166"/>
      <c r="JZ27" s="167">
        <v>46.513599999999997</v>
      </c>
      <c r="KA27" s="166"/>
      <c r="KB27" s="166"/>
      <c r="KC27" s="167">
        <v>46.430100000000003</v>
      </c>
      <c r="KD27" s="166"/>
      <c r="KE27" s="167">
        <v>-14.3812</v>
      </c>
      <c r="KF27" s="167">
        <v>14.015700000000001</v>
      </c>
      <c r="KG27" s="167">
        <v>-31.1</v>
      </c>
      <c r="KH27" s="167">
        <v>29.8</v>
      </c>
      <c r="KI27" s="167">
        <v>-220.9932</v>
      </c>
      <c r="KJ27" s="167">
        <v>368.63650000000001</v>
      </c>
    </row>
    <row r="28" spans="1:296" ht="18" customHeight="1" x14ac:dyDescent="0.3">
      <c r="A28" s="163" t="s">
        <v>47</v>
      </c>
      <c r="B28" s="163" t="s">
        <v>816</v>
      </c>
      <c r="C28" s="166"/>
      <c r="D28" s="167">
        <v>0</v>
      </c>
      <c r="E28" s="167">
        <v>19.982500000000002</v>
      </c>
      <c r="F28" s="167">
        <v>-29.286999999999999</v>
      </c>
      <c r="G28" s="167">
        <v>-29.371400000000001</v>
      </c>
      <c r="H28" s="167">
        <v>38.624699999999997</v>
      </c>
      <c r="I28" s="166"/>
      <c r="J28" s="167">
        <v>61.579799999999999</v>
      </c>
      <c r="K28" s="167">
        <v>-128.64500000000001</v>
      </c>
      <c r="L28" s="167">
        <v>72.447000000000003</v>
      </c>
      <c r="M28" s="167">
        <v>36.4529</v>
      </c>
      <c r="N28" s="167">
        <v>36.565600000000003</v>
      </c>
      <c r="O28" s="167">
        <v>-11.1</v>
      </c>
      <c r="P28" s="167">
        <v>-58.640999999999998</v>
      </c>
      <c r="Q28" s="167">
        <v>55</v>
      </c>
      <c r="R28" s="167">
        <v>17.388000000000002</v>
      </c>
      <c r="S28" s="167">
        <v>-52.8</v>
      </c>
      <c r="T28" s="167">
        <v>14.1738</v>
      </c>
      <c r="U28" s="167">
        <v>77.067400000000006</v>
      </c>
      <c r="V28" s="167">
        <v>15.6227</v>
      </c>
      <c r="W28" s="167">
        <v>15.738200000000001</v>
      </c>
      <c r="X28" s="167">
        <v>25.997199999999999</v>
      </c>
      <c r="Y28" s="167">
        <v>4.0495000000000001</v>
      </c>
      <c r="Z28" s="167">
        <v>5.0423999999999998</v>
      </c>
      <c r="AA28" s="167">
        <v>7.1992000000000003</v>
      </c>
      <c r="AB28" s="166"/>
      <c r="AC28" s="166"/>
      <c r="AD28" s="167">
        <v>-75.87</v>
      </c>
      <c r="AE28" s="167">
        <v>-75.069999999999993</v>
      </c>
      <c r="AF28" s="166"/>
      <c r="AG28" s="167">
        <v>11.1</v>
      </c>
      <c r="AH28" s="167">
        <v>57.2</v>
      </c>
      <c r="AI28" s="167">
        <v>13.021000000000001</v>
      </c>
      <c r="AJ28" s="167">
        <v>0.21099999999999999</v>
      </c>
      <c r="AK28" s="167">
        <v>-56.6</v>
      </c>
      <c r="AL28" s="167">
        <v>-57.05</v>
      </c>
      <c r="AM28" s="167">
        <v>-75.91</v>
      </c>
      <c r="AN28" s="167">
        <v>57.45</v>
      </c>
      <c r="AO28" s="167">
        <v>57.11</v>
      </c>
      <c r="AP28" s="167">
        <v>15.239699999999999</v>
      </c>
      <c r="AQ28" s="167">
        <v>7.5449000000000002</v>
      </c>
      <c r="AR28" s="167">
        <v>77.104100000000003</v>
      </c>
      <c r="AS28" s="167">
        <v>80.655199999999994</v>
      </c>
      <c r="AT28" s="167">
        <v>56.494599999999998</v>
      </c>
      <c r="AU28" s="167">
        <v>-53.417999999999999</v>
      </c>
      <c r="AV28" s="167">
        <v>-53.408799999999999</v>
      </c>
      <c r="AW28" s="167">
        <v>3.3048999999999999</v>
      </c>
      <c r="AX28" s="167">
        <v>3.8466</v>
      </c>
      <c r="AY28" s="167">
        <v>92.062200000000004</v>
      </c>
      <c r="AZ28" s="167">
        <v>93.819199999999995</v>
      </c>
      <c r="BA28" s="167">
        <v>-19.2075</v>
      </c>
      <c r="BB28" s="167">
        <v>-21.148800000000001</v>
      </c>
      <c r="BC28" s="167">
        <v>-526.62580000000003</v>
      </c>
      <c r="BD28" s="167">
        <v>18.334199999999999</v>
      </c>
      <c r="BE28" s="167">
        <v>-18.600000000000001</v>
      </c>
      <c r="BF28" s="167">
        <v>-18.7</v>
      </c>
      <c r="BG28" s="167">
        <v>59.3337</v>
      </c>
      <c r="BH28" s="167">
        <v>58.343600000000002</v>
      </c>
      <c r="BI28" s="167">
        <v>-9.4239999999999995</v>
      </c>
      <c r="BJ28" s="166"/>
      <c r="BK28" s="167">
        <v>-73.829899999999995</v>
      </c>
      <c r="BL28" s="167">
        <v>9.3619000000000003</v>
      </c>
      <c r="BM28" s="166"/>
      <c r="BN28" s="166"/>
      <c r="BO28" s="167">
        <v>570.11609999999996</v>
      </c>
      <c r="BP28" s="167">
        <v>157.10919999999999</v>
      </c>
      <c r="BQ28" s="167">
        <v>156.1326</v>
      </c>
      <c r="BR28" s="167">
        <v>-511.56689999999998</v>
      </c>
      <c r="BS28" s="167">
        <v>679.24549999999999</v>
      </c>
      <c r="BT28" s="166"/>
      <c r="BU28" s="167">
        <v>-74.135900000000007</v>
      </c>
      <c r="BV28" s="167">
        <v>75.336100000000002</v>
      </c>
      <c r="BW28" s="167">
        <v>119.2257</v>
      </c>
      <c r="BX28" s="167">
        <v>44.13</v>
      </c>
      <c r="BY28" s="166"/>
      <c r="BZ28" s="167">
        <v>78.87</v>
      </c>
      <c r="CA28" s="167">
        <v>63.14</v>
      </c>
      <c r="CB28" s="167">
        <v>-59.070900000000002</v>
      </c>
      <c r="CC28" s="167">
        <v>-57.865299999999998</v>
      </c>
      <c r="CD28" s="167">
        <v>129.18440000000001</v>
      </c>
      <c r="CE28" s="167">
        <v>130.0283</v>
      </c>
      <c r="CF28" s="167">
        <v>17.1281</v>
      </c>
      <c r="CG28" s="167">
        <v>-119.35420000000001</v>
      </c>
      <c r="CH28" s="167">
        <v>-117.4635</v>
      </c>
      <c r="CI28" s="167">
        <v>19.082000000000001</v>
      </c>
      <c r="CJ28" s="167">
        <v>-87.7988</v>
      </c>
      <c r="CK28" s="166"/>
      <c r="CL28" s="167">
        <v>25.352</v>
      </c>
      <c r="CM28" s="167">
        <v>143.19999999999999</v>
      </c>
      <c r="CN28" s="167">
        <v>128.69999999999999</v>
      </c>
      <c r="CO28" s="167">
        <v>-18.239999999999998</v>
      </c>
      <c r="CP28" s="167">
        <v>44.6143</v>
      </c>
      <c r="CQ28" s="167">
        <v>42.934899999999999</v>
      </c>
      <c r="CR28" s="167">
        <v>43.637799999999999</v>
      </c>
      <c r="CS28" s="167">
        <v>9.5701999999999998</v>
      </c>
      <c r="CT28" s="167">
        <v>10.002700000000001</v>
      </c>
      <c r="CU28" s="167">
        <v>33.6663</v>
      </c>
      <c r="CV28" s="167">
        <v>-107.821</v>
      </c>
      <c r="CW28" s="167">
        <v>42.881300000000003</v>
      </c>
      <c r="CX28" s="167">
        <v>14.623200000000001</v>
      </c>
      <c r="CY28" s="167">
        <v>79.17</v>
      </c>
      <c r="CZ28" s="167">
        <v>42.64</v>
      </c>
      <c r="DA28" s="167">
        <v>57.663600000000002</v>
      </c>
      <c r="DB28" s="167">
        <v>55.082700000000003</v>
      </c>
      <c r="DC28" s="167">
        <v>-35.405200000000001</v>
      </c>
      <c r="DD28" s="166"/>
      <c r="DE28" s="167">
        <v>86.180199999999999</v>
      </c>
      <c r="DF28" s="167">
        <v>87.003299999999996</v>
      </c>
      <c r="DG28" s="167">
        <v>-65.563100000000006</v>
      </c>
      <c r="DH28" s="166"/>
      <c r="DI28" s="166"/>
      <c r="DJ28" s="167">
        <v>-109</v>
      </c>
      <c r="DK28" s="167">
        <v>-109.7</v>
      </c>
      <c r="DL28" s="167">
        <v>25.941500000000001</v>
      </c>
      <c r="DM28" s="167">
        <v>57.2</v>
      </c>
      <c r="DN28" s="167">
        <v>66.400000000000006</v>
      </c>
      <c r="DO28" s="167">
        <v>76.78</v>
      </c>
      <c r="DP28" s="167">
        <v>56.59</v>
      </c>
      <c r="DQ28" s="167">
        <v>-7.67</v>
      </c>
      <c r="DR28" s="167">
        <v>64.015000000000001</v>
      </c>
      <c r="DS28" s="167">
        <v>65.698700000000002</v>
      </c>
      <c r="DT28" s="167">
        <v>-26.56</v>
      </c>
      <c r="DU28" s="167">
        <v>-26.74</v>
      </c>
      <c r="DV28" s="167">
        <v>112.7</v>
      </c>
      <c r="DW28" s="167">
        <v>55.84</v>
      </c>
      <c r="DX28" s="167">
        <v>66.418199999999999</v>
      </c>
      <c r="DY28" s="167">
        <v>67.672700000000006</v>
      </c>
      <c r="DZ28" s="167">
        <v>-64.678399999999996</v>
      </c>
      <c r="EA28" s="167">
        <v>-62.354500000000002</v>
      </c>
      <c r="EB28" s="167">
        <v>123.2564</v>
      </c>
      <c r="EC28" s="167">
        <v>148.19</v>
      </c>
      <c r="ED28" s="167">
        <v>146.80000000000001</v>
      </c>
      <c r="EE28" s="167">
        <v>149.99870000000001</v>
      </c>
      <c r="EF28" s="167">
        <v>87.3947</v>
      </c>
      <c r="EG28" s="167">
        <v>66.126099999999994</v>
      </c>
      <c r="EH28" s="167">
        <v>-28.018999999999998</v>
      </c>
      <c r="EI28" s="167">
        <v>518.80849999999998</v>
      </c>
      <c r="EJ28" s="167">
        <v>8.5220000000000002</v>
      </c>
      <c r="EK28" s="166"/>
      <c r="EL28" s="167">
        <v>-33.906399999999998</v>
      </c>
      <c r="EM28" s="167">
        <v>-32.118400000000001</v>
      </c>
      <c r="EN28" s="166"/>
      <c r="EO28" s="167">
        <v>-10.6934</v>
      </c>
      <c r="EP28" s="167">
        <v>-10.1267</v>
      </c>
      <c r="EQ28" s="167">
        <v>159.804</v>
      </c>
      <c r="ER28" s="167">
        <v>-96.573099999999997</v>
      </c>
      <c r="ES28" s="167">
        <v>-98.133700000000005</v>
      </c>
      <c r="ET28" s="167">
        <v>-25.67</v>
      </c>
      <c r="EU28" s="167">
        <v>0</v>
      </c>
      <c r="EV28" s="167">
        <v>-26.23</v>
      </c>
      <c r="EW28" s="167">
        <v>111.4</v>
      </c>
      <c r="EX28" s="167">
        <v>12.4771</v>
      </c>
      <c r="EY28" s="167">
        <v>-72.891400000000004</v>
      </c>
      <c r="EZ28" s="167">
        <v>-38.202800000000003</v>
      </c>
      <c r="FA28" s="167">
        <v>-37.1342</v>
      </c>
      <c r="FB28" s="167">
        <v>7.9484000000000004</v>
      </c>
      <c r="FC28" s="167">
        <v>-62.846299999999999</v>
      </c>
      <c r="FD28" s="167">
        <v>33.584099999999999</v>
      </c>
      <c r="FE28" s="167">
        <v>24.519200000000001</v>
      </c>
      <c r="FF28" s="166"/>
      <c r="FG28" s="167">
        <v>24.671099999999999</v>
      </c>
      <c r="FH28" s="167">
        <v>40.206800000000001</v>
      </c>
      <c r="FI28" s="167">
        <v>40.801900000000003</v>
      </c>
      <c r="FJ28" s="167">
        <v>38.808399999999999</v>
      </c>
      <c r="FK28" s="167">
        <v>57.604999999999997</v>
      </c>
      <c r="FL28" s="167">
        <v>58.274799999999999</v>
      </c>
      <c r="FM28" s="167">
        <v>-28.3001</v>
      </c>
      <c r="FN28" s="167">
        <v>65.254499999999993</v>
      </c>
      <c r="FO28" s="167">
        <v>65.803799999999995</v>
      </c>
      <c r="FP28" s="167">
        <v>-27.979399999999998</v>
      </c>
      <c r="FQ28" s="167">
        <v>0</v>
      </c>
      <c r="FR28" s="167">
        <v>-19.700600000000001</v>
      </c>
      <c r="FS28" s="167">
        <v>-29.5</v>
      </c>
      <c r="FT28" s="167">
        <v>12.9793</v>
      </c>
      <c r="FU28" s="167">
        <v>1.0343</v>
      </c>
      <c r="FV28" s="167">
        <v>-8.9499999999999993</v>
      </c>
      <c r="FW28" s="167">
        <v>17.87</v>
      </c>
      <c r="FX28" s="167">
        <v>-19.8445</v>
      </c>
      <c r="FY28" s="166"/>
      <c r="FZ28" s="166"/>
      <c r="GA28" s="167">
        <v>1.369</v>
      </c>
      <c r="GB28" s="166"/>
      <c r="GC28" s="167">
        <v>20.440000000000001</v>
      </c>
      <c r="GD28" s="167">
        <v>6.8975</v>
      </c>
      <c r="GE28" s="167">
        <v>27.7849</v>
      </c>
      <c r="GF28" s="167">
        <v>17.059999999999999</v>
      </c>
      <c r="GG28" s="167">
        <v>66.251599999999996</v>
      </c>
      <c r="GH28" s="167">
        <v>26.8</v>
      </c>
      <c r="GI28" s="167">
        <v>-20.718699999999998</v>
      </c>
      <c r="GJ28" s="167">
        <v>4.4485000000000001</v>
      </c>
      <c r="GK28" s="167">
        <v>4.8863000000000003</v>
      </c>
      <c r="GL28" s="167">
        <v>2.0491000000000001</v>
      </c>
      <c r="GM28" s="166"/>
      <c r="GN28" s="166"/>
      <c r="GO28" s="167">
        <v>-16.716799999999999</v>
      </c>
      <c r="GP28" s="167">
        <v>-36.712499999999999</v>
      </c>
      <c r="GQ28" s="167">
        <v>17.405100000000001</v>
      </c>
      <c r="GR28" s="167">
        <v>38.656999999999996</v>
      </c>
      <c r="GS28" s="167">
        <v>58.268599999999999</v>
      </c>
      <c r="GT28" s="167">
        <v>59.878</v>
      </c>
      <c r="GU28" s="167">
        <v>-154.5583</v>
      </c>
      <c r="GV28" s="167">
        <v>-27.015799999999999</v>
      </c>
      <c r="GW28" s="167">
        <v>26.883500000000002</v>
      </c>
      <c r="GX28" s="167">
        <v>-48.325499999999998</v>
      </c>
      <c r="GY28" s="167">
        <v>11.065300000000001</v>
      </c>
      <c r="GZ28" s="167">
        <v>12.3368</v>
      </c>
      <c r="HA28" s="167">
        <v>11.984299999999999</v>
      </c>
      <c r="HB28" s="167">
        <v>12.370100000000001</v>
      </c>
      <c r="HC28" s="167">
        <v>145.19329999999999</v>
      </c>
      <c r="HD28" s="167">
        <v>143.71960000000001</v>
      </c>
      <c r="HE28" s="167">
        <v>281.60000000000002</v>
      </c>
      <c r="HF28" s="167">
        <v>-281.82810000000001</v>
      </c>
      <c r="HG28" s="167">
        <v>-470.22800000000001</v>
      </c>
      <c r="HH28" s="167">
        <v>469.00009999999997</v>
      </c>
      <c r="HI28" s="167">
        <v>259.10649999999998</v>
      </c>
      <c r="HJ28" s="167">
        <v>-140.1258</v>
      </c>
      <c r="HK28" s="167">
        <v>-138.10910000000001</v>
      </c>
      <c r="HL28" s="166"/>
      <c r="HM28" s="167">
        <v>14.4602</v>
      </c>
      <c r="HN28" s="167">
        <v>73.789599999999993</v>
      </c>
      <c r="HO28" s="167">
        <v>74.372699999999995</v>
      </c>
      <c r="HP28" s="166"/>
      <c r="HQ28" s="166"/>
      <c r="HR28" s="167">
        <v>3.2547000000000001</v>
      </c>
      <c r="HS28" s="167">
        <v>3.0021</v>
      </c>
      <c r="HT28" s="167">
        <v>-50.334600000000002</v>
      </c>
      <c r="HU28" s="167">
        <v>-49.957700000000003</v>
      </c>
      <c r="HV28" s="167">
        <v>24.76</v>
      </c>
      <c r="HW28" s="167">
        <v>24.51</v>
      </c>
      <c r="HX28" s="167">
        <v>3.4</v>
      </c>
      <c r="HY28" s="167">
        <v>2.6</v>
      </c>
      <c r="HZ28" s="167">
        <v>20.838200000000001</v>
      </c>
      <c r="IA28" s="167">
        <v>-38.880000000000003</v>
      </c>
      <c r="IB28" s="167">
        <v>-280.1764</v>
      </c>
      <c r="IC28" s="167">
        <v>51.560899999999997</v>
      </c>
      <c r="ID28" s="167">
        <v>51.716999999999999</v>
      </c>
      <c r="IE28" s="167">
        <v>15.6</v>
      </c>
      <c r="IF28" s="167">
        <v>-22.9</v>
      </c>
      <c r="IG28" s="167">
        <v>-2</v>
      </c>
      <c r="IH28" s="167">
        <v>-2</v>
      </c>
      <c r="II28" s="167">
        <v>1.7109000000000001</v>
      </c>
      <c r="IJ28" s="166"/>
      <c r="IK28" s="167">
        <v>-253.25620000000001</v>
      </c>
      <c r="IL28" s="167">
        <v>19.8918</v>
      </c>
      <c r="IM28" s="167">
        <v>60.744500000000002</v>
      </c>
      <c r="IN28" s="167">
        <v>4.4924999999999997</v>
      </c>
      <c r="IO28" s="167">
        <v>-61.2515</v>
      </c>
      <c r="IP28" s="167">
        <v>-2.9649999999999999</v>
      </c>
      <c r="IQ28" s="167">
        <v>0</v>
      </c>
      <c r="IR28" s="167">
        <v>-119.3841</v>
      </c>
      <c r="IS28" s="167">
        <v>19.8596</v>
      </c>
      <c r="IT28" s="167">
        <v>0</v>
      </c>
      <c r="IU28" s="167">
        <v>173.57259999999999</v>
      </c>
      <c r="IV28" s="167">
        <v>174.96899999999999</v>
      </c>
      <c r="IW28" s="167">
        <v>123.8252</v>
      </c>
      <c r="IX28" s="167">
        <v>-55.1051</v>
      </c>
      <c r="IY28" s="167">
        <v>-21.130400000000002</v>
      </c>
      <c r="IZ28" s="167">
        <v>-72.101200000000006</v>
      </c>
      <c r="JA28" s="167">
        <v>72.594200000000001</v>
      </c>
      <c r="JB28" s="167">
        <v>-6.7497999999999996</v>
      </c>
      <c r="JC28" s="166"/>
      <c r="JD28" s="167">
        <v>9.36</v>
      </c>
      <c r="JE28" s="167">
        <v>0.88300000000000001</v>
      </c>
      <c r="JF28" s="167">
        <v>0.877</v>
      </c>
      <c r="JG28" s="167">
        <v>-9.52</v>
      </c>
      <c r="JH28" s="167">
        <v>-15.52</v>
      </c>
      <c r="JI28" s="166"/>
      <c r="JJ28" s="167">
        <v>16.466000000000001</v>
      </c>
      <c r="JK28" s="167">
        <v>-9.4620999999999995</v>
      </c>
      <c r="JL28" s="167">
        <v>-31.932600000000001</v>
      </c>
      <c r="JM28" s="167">
        <v>-2.2999999999999998</v>
      </c>
      <c r="JN28" s="167">
        <v>50.808999999999997</v>
      </c>
      <c r="JO28" s="167">
        <v>52.332999999999998</v>
      </c>
      <c r="JP28" s="166"/>
      <c r="JQ28" s="166"/>
      <c r="JR28" s="167">
        <v>48.599299999999999</v>
      </c>
      <c r="JS28" s="167">
        <v>48.738700000000001</v>
      </c>
      <c r="JT28" s="167">
        <v>48.929000000000002</v>
      </c>
      <c r="JU28" s="166"/>
      <c r="JV28" s="167">
        <v>26.5</v>
      </c>
      <c r="JW28" s="167">
        <v>25.170200000000001</v>
      </c>
      <c r="JX28" s="167">
        <v>8.16</v>
      </c>
      <c r="JY28" s="166"/>
      <c r="JZ28" s="167">
        <v>47.085000000000001</v>
      </c>
      <c r="KA28" s="166"/>
      <c r="KB28" s="166"/>
      <c r="KC28" s="167">
        <v>46.360100000000003</v>
      </c>
      <c r="KD28" s="166"/>
      <c r="KE28" s="167">
        <v>-14.6279</v>
      </c>
      <c r="KF28" s="167">
        <v>14.931800000000001</v>
      </c>
      <c r="KG28" s="167">
        <v>-30.3</v>
      </c>
      <c r="KH28" s="167">
        <v>31</v>
      </c>
      <c r="KI28" s="167">
        <v>-209.3288</v>
      </c>
      <c r="KJ28" s="167">
        <v>358.45400000000001</v>
      </c>
    </row>
    <row r="29" spans="1:296" ht="18" customHeight="1" x14ac:dyDescent="0.3">
      <c r="A29" s="163" t="s">
        <v>47</v>
      </c>
      <c r="B29" s="163" t="s">
        <v>817</v>
      </c>
      <c r="C29" s="166"/>
      <c r="D29" s="167">
        <v>0</v>
      </c>
      <c r="E29" s="167">
        <v>20.483000000000001</v>
      </c>
      <c r="F29" s="167">
        <v>-30.1464</v>
      </c>
      <c r="G29" s="167">
        <v>-31.248799999999999</v>
      </c>
      <c r="H29" s="167">
        <v>39.074599999999997</v>
      </c>
      <c r="I29" s="166"/>
      <c r="J29" s="167">
        <v>63.2102</v>
      </c>
      <c r="K29" s="167">
        <v>-123.78959999999999</v>
      </c>
      <c r="L29" s="167">
        <v>71.9251</v>
      </c>
      <c r="M29" s="167">
        <v>36.940899999999999</v>
      </c>
      <c r="N29" s="167">
        <v>36.305199999999999</v>
      </c>
      <c r="O29" s="167">
        <v>-11.1</v>
      </c>
      <c r="P29" s="167">
        <v>-61.357999999999997</v>
      </c>
      <c r="Q29" s="167">
        <v>55</v>
      </c>
      <c r="R29" s="167">
        <v>17.388000000000002</v>
      </c>
      <c r="S29" s="167">
        <v>-55</v>
      </c>
      <c r="T29" s="167">
        <v>14.4832</v>
      </c>
      <c r="U29" s="167">
        <v>70.648600000000002</v>
      </c>
      <c r="V29" s="167">
        <v>15.294499999999999</v>
      </c>
      <c r="W29" s="167">
        <v>15.8688</v>
      </c>
      <c r="X29" s="167">
        <v>25.779399999999999</v>
      </c>
      <c r="Y29" s="167">
        <v>3.8388</v>
      </c>
      <c r="Z29" s="167">
        <v>5.2949000000000002</v>
      </c>
      <c r="AA29" s="167">
        <v>7.0937000000000001</v>
      </c>
      <c r="AB29" s="166"/>
      <c r="AC29" s="166"/>
      <c r="AD29" s="167">
        <v>-76.06</v>
      </c>
      <c r="AE29" s="167">
        <v>-75.87</v>
      </c>
      <c r="AF29" s="166"/>
      <c r="AG29" s="167">
        <v>11.1</v>
      </c>
      <c r="AH29" s="167">
        <v>59.4</v>
      </c>
      <c r="AI29" s="167">
        <v>12.685</v>
      </c>
      <c r="AJ29" s="167">
        <v>0.20899999999999999</v>
      </c>
      <c r="AK29" s="167">
        <v>-58.7</v>
      </c>
      <c r="AL29" s="167">
        <v>-59.03</v>
      </c>
      <c r="AM29" s="167">
        <v>-75.52</v>
      </c>
      <c r="AN29" s="167">
        <v>58.84</v>
      </c>
      <c r="AO29" s="167">
        <v>59.24</v>
      </c>
      <c r="AP29" s="167">
        <v>15.4411</v>
      </c>
      <c r="AQ29" s="167">
        <v>7.7503000000000002</v>
      </c>
      <c r="AR29" s="167">
        <v>79.493300000000005</v>
      </c>
      <c r="AS29" s="167">
        <v>82.645200000000003</v>
      </c>
      <c r="AT29" s="167">
        <v>57.322299999999998</v>
      </c>
      <c r="AU29" s="167">
        <v>-54.6678</v>
      </c>
      <c r="AV29" s="167">
        <v>-55.024099999999997</v>
      </c>
      <c r="AW29" s="167">
        <v>3.2764000000000002</v>
      </c>
      <c r="AX29" s="167">
        <v>3.6190000000000002</v>
      </c>
      <c r="AY29" s="167">
        <v>92.352000000000004</v>
      </c>
      <c r="AZ29" s="167">
        <v>93.944800000000001</v>
      </c>
      <c r="BA29" s="167">
        <v>-17.345400000000001</v>
      </c>
      <c r="BB29" s="167">
        <v>-19.3432</v>
      </c>
      <c r="BC29" s="167">
        <v>-524.29769999999996</v>
      </c>
      <c r="BD29" s="167">
        <v>17.598700000000001</v>
      </c>
      <c r="BE29" s="167">
        <v>-18.399999999999999</v>
      </c>
      <c r="BF29" s="167">
        <v>-18.399999999999999</v>
      </c>
      <c r="BG29" s="167">
        <v>60.5715</v>
      </c>
      <c r="BH29" s="167">
        <v>59.437800000000003</v>
      </c>
      <c r="BI29" s="167">
        <v>-9.5044000000000004</v>
      </c>
      <c r="BJ29" s="166"/>
      <c r="BK29" s="167">
        <v>-75.557900000000004</v>
      </c>
      <c r="BL29" s="167">
        <v>10.2788</v>
      </c>
      <c r="BM29" s="166"/>
      <c r="BN29" s="166"/>
      <c r="BO29" s="167">
        <v>571.48940000000005</v>
      </c>
      <c r="BP29" s="167">
        <v>159.45920000000001</v>
      </c>
      <c r="BQ29" s="167">
        <v>160.40520000000001</v>
      </c>
      <c r="BR29" s="167">
        <v>-514.13400000000001</v>
      </c>
      <c r="BS29" s="167">
        <v>693.64030000000002</v>
      </c>
      <c r="BT29" s="166"/>
      <c r="BU29" s="167">
        <v>-72.516400000000004</v>
      </c>
      <c r="BV29" s="167">
        <v>74.838499999999996</v>
      </c>
      <c r="BW29" s="167">
        <v>121.2116</v>
      </c>
      <c r="BX29" s="167">
        <v>45.04</v>
      </c>
      <c r="BY29" s="166"/>
      <c r="BZ29" s="167">
        <v>80.66</v>
      </c>
      <c r="CA29" s="167">
        <v>62.85</v>
      </c>
      <c r="CB29" s="167">
        <v>-60.276499999999999</v>
      </c>
      <c r="CC29" s="167">
        <v>-58.668999999999997</v>
      </c>
      <c r="CD29" s="167">
        <v>130.2809</v>
      </c>
      <c r="CE29" s="167">
        <v>131.3742</v>
      </c>
      <c r="CF29" s="167">
        <v>16.566600000000001</v>
      </c>
      <c r="CG29" s="167">
        <v>-120.4803</v>
      </c>
      <c r="CH29" s="167">
        <v>-120.2067</v>
      </c>
      <c r="CI29" s="167">
        <v>22.389800000000001</v>
      </c>
      <c r="CJ29" s="167">
        <v>-87.267399999999995</v>
      </c>
      <c r="CK29" s="166"/>
      <c r="CL29" s="167">
        <v>24.129000000000001</v>
      </c>
      <c r="CM29" s="167">
        <v>144</v>
      </c>
      <c r="CN29" s="167">
        <v>130.4</v>
      </c>
      <c r="CO29" s="167">
        <v>-18.62</v>
      </c>
      <c r="CP29" s="167">
        <v>46.6419</v>
      </c>
      <c r="CQ29" s="167">
        <v>44.677599999999998</v>
      </c>
      <c r="CR29" s="167">
        <v>44.305</v>
      </c>
      <c r="CS29" s="167">
        <v>13.9183</v>
      </c>
      <c r="CT29" s="167">
        <v>14.220599999999999</v>
      </c>
      <c r="CU29" s="167">
        <v>29.81</v>
      </c>
      <c r="CV29" s="167">
        <v>-109.79510000000001</v>
      </c>
      <c r="CW29" s="167">
        <v>39.417299999999997</v>
      </c>
      <c r="CX29" s="167">
        <v>15.261900000000001</v>
      </c>
      <c r="CY29" s="167">
        <v>80.77</v>
      </c>
      <c r="CZ29" s="167">
        <v>43.56</v>
      </c>
      <c r="DA29" s="167">
        <v>59.7729</v>
      </c>
      <c r="DB29" s="167">
        <v>56.840499999999999</v>
      </c>
      <c r="DC29" s="167">
        <v>-36.601900000000001</v>
      </c>
      <c r="DD29" s="166"/>
      <c r="DE29" s="167">
        <v>85.665899999999993</v>
      </c>
      <c r="DF29" s="167">
        <v>87.406899999999993</v>
      </c>
      <c r="DG29" s="167">
        <v>-63.426200000000001</v>
      </c>
      <c r="DH29" s="166"/>
      <c r="DI29" s="166"/>
      <c r="DJ29" s="167">
        <v>-111</v>
      </c>
      <c r="DK29" s="167">
        <v>-110.6</v>
      </c>
      <c r="DL29" s="167">
        <v>25.9085</v>
      </c>
      <c r="DM29" s="167">
        <v>58.4</v>
      </c>
      <c r="DN29" s="167">
        <v>66.099999999999994</v>
      </c>
      <c r="DO29" s="167">
        <v>78.44</v>
      </c>
      <c r="DP29" s="167">
        <v>57.85</v>
      </c>
      <c r="DQ29" s="167">
        <v>-7.38</v>
      </c>
      <c r="DR29" s="167">
        <v>65.828500000000005</v>
      </c>
      <c r="DS29" s="167">
        <v>62.329799999999999</v>
      </c>
      <c r="DT29" s="167">
        <v>-27.08</v>
      </c>
      <c r="DU29" s="167">
        <v>-27.4</v>
      </c>
      <c r="DV29" s="167">
        <v>120.84</v>
      </c>
      <c r="DW29" s="167">
        <v>56.24</v>
      </c>
      <c r="DX29" s="167">
        <v>66.472700000000003</v>
      </c>
      <c r="DY29" s="167">
        <v>64.709100000000007</v>
      </c>
      <c r="DZ29" s="167">
        <v>-67.515299999999996</v>
      </c>
      <c r="EA29" s="167">
        <v>-65.636399999999995</v>
      </c>
      <c r="EB29" s="167">
        <v>124.1887</v>
      </c>
      <c r="EC29" s="167">
        <v>148.3623</v>
      </c>
      <c r="ED29" s="167">
        <v>146.42189999999999</v>
      </c>
      <c r="EE29" s="167">
        <v>149.0616</v>
      </c>
      <c r="EF29" s="167">
        <v>86.994600000000005</v>
      </c>
      <c r="EG29" s="167">
        <v>66.9863</v>
      </c>
      <c r="EH29" s="167">
        <v>-29.356000000000002</v>
      </c>
      <c r="EI29" s="167">
        <v>525.73940000000005</v>
      </c>
      <c r="EJ29" s="167">
        <v>-0.71099999999999997</v>
      </c>
      <c r="EK29" s="166"/>
      <c r="EL29" s="167">
        <v>-34.076500000000003</v>
      </c>
      <c r="EM29" s="167">
        <v>-32.180399999999999</v>
      </c>
      <c r="EN29" s="166"/>
      <c r="EO29" s="167">
        <v>-10.3774</v>
      </c>
      <c r="EP29" s="167">
        <v>-9.5776000000000003</v>
      </c>
      <c r="EQ29" s="167">
        <v>155.196</v>
      </c>
      <c r="ER29" s="167">
        <v>-96.733500000000006</v>
      </c>
      <c r="ES29" s="167">
        <v>-98.426599999999993</v>
      </c>
      <c r="ET29" s="167">
        <v>-20.226700000000001</v>
      </c>
      <c r="EU29" s="167">
        <v>0</v>
      </c>
      <c r="EV29" s="167">
        <v>-24.65</v>
      </c>
      <c r="EW29" s="167">
        <v>106.1</v>
      </c>
      <c r="EX29" s="167">
        <v>12.8691</v>
      </c>
      <c r="EY29" s="167">
        <v>-71.234399999999994</v>
      </c>
      <c r="EZ29" s="167">
        <v>-39.7318</v>
      </c>
      <c r="FA29" s="167">
        <v>-38.677500000000002</v>
      </c>
      <c r="FB29" s="167">
        <v>9.0840999999999994</v>
      </c>
      <c r="FC29" s="167">
        <v>-60.865099999999998</v>
      </c>
      <c r="FD29" s="167">
        <v>29.147099999999998</v>
      </c>
      <c r="FE29" s="167">
        <v>23.729700000000001</v>
      </c>
      <c r="FF29" s="166"/>
      <c r="FG29" s="167">
        <v>25.6814</v>
      </c>
      <c r="FH29" s="167">
        <v>40.724299999999999</v>
      </c>
      <c r="FI29" s="167">
        <v>40.960700000000003</v>
      </c>
      <c r="FJ29" s="167">
        <v>39.293900000000001</v>
      </c>
      <c r="FK29" s="167">
        <v>60.116799999999998</v>
      </c>
      <c r="FL29" s="167">
        <v>59.7819</v>
      </c>
      <c r="FM29" s="167">
        <v>-25.285900000000002</v>
      </c>
      <c r="FN29" s="167">
        <v>69.362099999999998</v>
      </c>
      <c r="FO29" s="167">
        <v>69.114400000000003</v>
      </c>
      <c r="FP29" s="167">
        <v>-29.8918</v>
      </c>
      <c r="FQ29" s="167">
        <v>0</v>
      </c>
      <c r="FR29" s="167">
        <v>-21.6342</v>
      </c>
      <c r="FS29" s="167">
        <v>-28.35</v>
      </c>
      <c r="FT29" s="167">
        <v>13.660500000000001</v>
      </c>
      <c r="FU29" s="167">
        <v>1.0085999999999999</v>
      </c>
      <c r="FV29" s="167">
        <v>-9.0299999999999994</v>
      </c>
      <c r="FW29" s="167">
        <v>18.16</v>
      </c>
      <c r="FX29" s="167">
        <v>-20.822399999999998</v>
      </c>
      <c r="FY29" s="166"/>
      <c r="FZ29" s="167">
        <v>-14.506</v>
      </c>
      <c r="GA29" s="167">
        <v>1.4259999999999999</v>
      </c>
      <c r="GB29" s="166"/>
      <c r="GC29" s="167">
        <v>20.62</v>
      </c>
      <c r="GD29" s="167">
        <v>6.5529999999999999</v>
      </c>
      <c r="GE29" s="167">
        <v>28.330500000000001</v>
      </c>
      <c r="GF29" s="167">
        <v>16.77</v>
      </c>
      <c r="GG29" s="167">
        <v>66.674899999999994</v>
      </c>
      <c r="GH29" s="167">
        <v>28.9</v>
      </c>
      <c r="GI29" s="167">
        <v>-20.7712</v>
      </c>
      <c r="GJ29" s="167">
        <v>4.2024999999999997</v>
      </c>
      <c r="GK29" s="167">
        <v>4.6624999999999996</v>
      </c>
      <c r="GL29" s="167">
        <v>2.1046999999999998</v>
      </c>
      <c r="GM29" s="166"/>
      <c r="GN29" s="166"/>
      <c r="GO29" s="167">
        <v>-16.285399999999999</v>
      </c>
      <c r="GP29" s="167">
        <v>-37.753</v>
      </c>
      <c r="GQ29" s="167">
        <v>17.756599999999999</v>
      </c>
      <c r="GR29" s="167">
        <v>39.647599999999997</v>
      </c>
      <c r="GS29" s="167">
        <v>56.773200000000003</v>
      </c>
      <c r="GT29" s="167">
        <v>59.196100000000001</v>
      </c>
      <c r="GU29" s="167">
        <v>-155.0891</v>
      </c>
      <c r="GV29" s="167">
        <v>-27.445</v>
      </c>
      <c r="GW29" s="167">
        <v>26.6328</v>
      </c>
      <c r="GX29" s="167">
        <v>-50.277200000000001</v>
      </c>
      <c r="GY29" s="167">
        <v>10.7798</v>
      </c>
      <c r="GZ29" s="167">
        <v>12.629799999999999</v>
      </c>
      <c r="HA29" s="167">
        <v>12.153</v>
      </c>
      <c r="HB29" s="167">
        <v>12.601000000000001</v>
      </c>
      <c r="HC29" s="167">
        <v>140.66059999999999</v>
      </c>
      <c r="HD29" s="167">
        <v>139.24449999999999</v>
      </c>
      <c r="HE29" s="167">
        <v>282</v>
      </c>
      <c r="HF29" s="167">
        <v>-283.05270000000002</v>
      </c>
      <c r="HG29" s="167">
        <v>-472.12900000000002</v>
      </c>
      <c r="HH29" s="167">
        <v>476.71140000000003</v>
      </c>
      <c r="HI29" s="167">
        <v>247.15639999999999</v>
      </c>
      <c r="HJ29" s="167">
        <v>-136.79990000000001</v>
      </c>
      <c r="HK29" s="167">
        <v>-133.4238</v>
      </c>
      <c r="HL29" s="166"/>
      <c r="HM29" s="167">
        <v>13.1234</v>
      </c>
      <c r="HN29" s="167">
        <v>71.753900000000002</v>
      </c>
      <c r="HO29" s="167">
        <v>69.959599999999995</v>
      </c>
      <c r="HP29" s="166"/>
      <c r="HQ29" s="166"/>
      <c r="HR29" s="167">
        <v>3.1888000000000001</v>
      </c>
      <c r="HS29" s="167">
        <v>2.9801000000000002</v>
      </c>
      <c r="HT29" s="167">
        <v>-47.811500000000002</v>
      </c>
      <c r="HU29" s="167">
        <v>-48.1783</v>
      </c>
      <c r="HV29" s="167">
        <v>23.31</v>
      </c>
      <c r="HW29" s="167">
        <v>23.19</v>
      </c>
      <c r="HX29" s="167">
        <v>1.5</v>
      </c>
      <c r="HY29" s="167">
        <v>2</v>
      </c>
      <c r="HZ29" s="167">
        <v>20.757000000000001</v>
      </c>
      <c r="IA29" s="167">
        <v>-39.92</v>
      </c>
      <c r="IB29" s="167">
        <v>-277.0942</v>
      </c>
      <c r="IC29" s="167">
        <v>48.417299999999997</v>
      </c>
      <c r="ID29" s="167">
        <v>48.080800000000004</v>
      </c>
      <c r="IE29" s="167">
        <v>12.8</v>
      </c>
      <c r="IF29" s="167">
        <v>-25</v>
      </c>
      <c r="IG29" s="167">
        <v>-1.1000000000000001</v>
      </c>
      <c r="IH29" s="167">
        <v>-0.9</v>
      </c>
      <c r="II29" s="166"/>
      <c r="IJ29" s="167">
        <v>1.6265000000000001</v>
      </c>
      <c r="IK29" s="167">
        <v>-244.52109999999999</v>
      </c>
      <c r="IL29" s="167">
        <v>27.3703</v>
      </c>
      <c r="IM29" s="167">
        <v>42.484699999999997</v>
      </c>
      <c r="IN29" s="167">
        <v>5.7077999999999998</v>
      </c>
      <c r="IO29" s="167">
        <v>-61.12</v>
      </c>
      <c r="IP29" s="167">
        <v>-3.0872000000000002</v>
      </c>
      <c r="IQ29" s="167">
        <v>0</v>
      </c>
      <c r="IR29" s="167">
        <v>-126.824</v>
      </c>
      <c r="IS29" s="167">
        <v>24.053100000000001</v>
      </c>
      <c r="IT29" s="167">
        <v>0</v>
      </c>
      <c r="IU29" s="167">
        <v>176.74719999999999</v>
      </c>
      <c r="IV29" s="167">
        <v>173.62440000000001</v>
      </c>
      <c r="IW29" s="167">
        <v>125.98739999999999</v>
      </c>
      <c r="IX29" s="167">
        <v>-36.295699999999997</v>
      </c>
      <c r="IY29" s="167">
        <v>-30.3996</v>
      </c>
      <c r="IZ29" s="167">
        <v>-70.227500000000006</v>
      </c>
      <c r="JA29" s="167">
        <v>62.798400000000001</v>
      </c>
      <c r="JB29" s="167">
        <v>-8.2248000000000001</v>
      </c>
      <c r="JC29" s="166"/>
      <c r="JD29" s="167">
        <v>9.68</v>
      </c>
      <c r="JE29" s="167">
        <v>0.85899999999999999</v>
      </c>
      <c r="JF29" s="167">
        <v>0.84599999999999997</v>
      </c>
      <c r="JG29" s="167">
        <v>-10.08</v>
      </c>
      <c r="JH29" s="167">
        <v>-15.2</v>
      </c>
      <c r="JI29" s="166"/>
      <c r="JJ29" s="167">
        <v>16.701000000000001</v>
      </c>
      <c r="JK29" s="167">
        <v>-10.429500000000001</v>
      </c>
      <c r="JL29" s="167">
        <v>-31.905100000000001</v>
      </c>
      <c r="JM29" s="167">
        <v>-2.5</v>
      </c>
      <c r="JN29" s="167">
        <v>52.268000000000001</v>
      </c>
      <c r="JO29" s="167">
        <v>52.685000000000002</v>
      </c>
      <c r="JP29" s="166"/>
      <c r="JQ29" s="166"/>
      <c r="JR29" s="167">
        <v>46.390599999999999</v>
      </c>
      <c r="JS29" s="167">
        <v>46.272199999999998</v>
      </c>
      <c r="JT29" s="167">
        <v>46.484999999999999</v>
      </c>
      <c r="JU29" s="166"/>
      <c r="JV29" s="167">
        <v>27.7</v>
      </c>
      <c r="JW29" s="167">
        <v>25.003799999999998</v>
      </c>
      <c r="JX29" s="167">
        <v>8.49</v>
      </c>
      <c r="JY29" s="166"/>
      <c r="JZ29" s="167">
        <v>47.633299999999998</v>
      </c>
      <c r="KA29" s="166"/>
      <c r="KB29" s="166"/>
      <c r="KC29" s="167">
        <v>47.524900000000002</v>
      </c>
      <c r="KD29" s="166"/>
      <c r="KE29" s="167">
        <v>-12.849299999999999</v>
      </c>
      <c r="KF29" s="167">
        <v>13.113200000000001</v>
      </c>
      <c r="KG29" s="167">
        <v>-31.8</v>
      </c>
      <c r="KH29" s="167">
        <v>32.799999999999997</v>
      </c>
      <c r="KI29" s="167">
        <v>-217.453</v>
      </c>
      <c r="KJ29" s="167">
        <v>367.75920000000002</v>
      </c>
    </row>
    <row r="30" spans="1:296" ht="18" customHeight="1" x14ac:dyDescent="0.3">
      <c r="A30" s="163" t="s">
        <v>47</v>
      </c>
      <c r="B30" s="163" t="s">
        <v>818</v>
      </c>
      <c r="C30" s="166"/>
      <c r="D30" s="167">
        <v>0</v>
      </c>
      <c r="E30" s="167">
        <v>20.625599999999999</v>
      </c>
      <c r="F30" s="167">
        <v>-30.914400000000001</v>
      </c>
      <c r="G30" s="167">
        <v>-29.132100000000001</v>
      </c>
      <c r="H30" s="167">
        <v>39.009099999999997</v>
      </c>
      <c r="I30" s="166"/>
      <c r="J30" s="167">
        <v>65.634900000000002</v>
      </c>
      <c r="K30" s="167">
        <v>-113.7304</v>
      </c>
      <c r="L30" s="167">
        <v>74.820599999999999</v>
      </c>
      <c r="M30" s="167">
        <v>38.218800000000002</v>
      </c>
      <c r="N30" s="167">
        <v>37.8127</v>
      </c>
      <c r="O30" s="167">
        <v>-4.4400000000000004</v>
      </c>
      <c r="P30" s="167">
        <v>-64.296999999999997</v>
      </c>
      <c r="Q30" s="167">
        <v>59.4</v>
      </c>
      <c r="R30" s="167">
        <v>18.216000000000001</v>
      </c>
      <c r="S30" s="167">
        <v>-57.2</v>
      </c>
      <c r="T30" s="167">
        <v>13.326599999999999</v>
      </c>
      <c r="U30" s="167">
        <v>65.309799999999996</v>
      </c>
      <c r="V30" s="167">
        <v>15.898199999999999</v>
      </c>
      <c r="W30" s="167">
        <v>16.2865</v>
      </c>
      <c r="X30" s="167">
        <v>26.730599999999999</v>
      </c>
      <c r="Y30" s="167">
        <v>3.9725999999999999</v>
      </c>
      <c r="Z30" s="167">
        <v>4.7027000000000001</v>
      </c>
      <c r="AA30" s="167">
        <v>7.0190999999999999</v>
      </c>
      <c r="AB30" s="166"/>
      <c r="AC30" s="166"/>
      <c r="AD30" s="167">
        <v>-74.930000000000007</v>
      </c>
      <c r="AE30" s="167">
        <v>-74.290000000000006</v>
      </c>
      <c r="AF30" s="166"/>
      <c r="AG30" s="167">
        <v>6.66</v>
      </c>
      <c r="AH30" s="167">
        <v>61.6</v>
      </c>
      <c r="AI30" s="167">
        <v>12.666</v>
      </c>
      <c r="AJ30" s="167">
        <v>0.21</v>
      </c>
      <c r="AK30" s="167">
        <v>-56.98</v>
      </c>
      <c r="AL30" s="167">
        <v>-57.41</v>
      </c>
      <c r="AM30" s="167">
        <v>-75.14</v>
      </c>
      <c r="AN30" s="167">
        <v>57.37</v>
      </c>
      <c r="AO30" s="167">
        <v>57.8</v>
      </c>
      <c r="AP30" s="167">
        <v>16.054099999999998</v>
      </c>
      <c r="AQ30" s="167">
        <v>7.2016</v>
      </c>
      <c r="AR30" s="167">
        <v>78.142600000000002</v>
      </c>
      <c r="AS30" s="167">
        <v>81.173400000000001</v>
      </c>
      <c r="AT30" s="167">
        <v>55.054499999999997</v>
      </c>
      <c r="AU30" s="167">
        <v>-52.608699999999999</v>
      </c>
      <c r="AV30" s="167">
        <v>-52.7849</v>
      </c>
      <c r="AW30" s="167">
        <v>3.5173999999999999</v>
      </c>
      <c r="AX30" s="167">
        <v>3.7189000000000001</v>
      </c>
      <c r="AY30" s="167">
        <v>90.541600000000003</v>
      </c>
      <c r="AZ30" s="167">
        <v>91.919899999999998</v>
      </c>
      <c r="BA30" s="167">
        <v>-14.207100000000001</v>
      </c>
      <c r="BB30" s="167">
        <v>-15.738200000000001</v>
      </c>
      <c r="BC30" s="167">
        <v>-521.50070000000005</v>
      </c>
      <c r="BD30" s="167">
        <v>18.263400000000001</v>
      </c>
      <c r="BE30" s="167">
        <v>-18.600000000000001</v>
      </c>
      <c r="BF30" s="167">
        <v>-18.600000000000001</v>
      </c>
      <c r="BG30" s="167">
        <v>58.290599999999998</v>
      </c>
      <c r="BH30" s="167">
        <v>57.620199999999997</v>
      </c>
      <c r="BI30" s="167">
        <v>-10.315</v>
      </c>
      <c r="BJ30" s="166"/>
      <c r="BK30" s="167">
        <v>-74.25</v>
      </c>
      <c r="BL30" s="167">
        <v>10.6225</v>
      </c>
      <c r="BM30" s="166"/>
      <c r="BN30" s="166"/>
      <c r="BO30" s="167">
        <v>559.64829999999995</v>
      </c>
      <c r="BP30" s="167">
        <v>167.5771</v>
      </c>
      <c r="BQ30" s="167">
        <v>166.32579999999999</v>
      </c>
      <c r="BR30" s="167">
        <v>-527.19539999999995</v>
      </c>
      <c r="BS30" s="167">
        <v>690.65279999999996</v>
      </c>
      <c r="BT30" s="166"/>
      <c r="BU30" s="167">
        <v>-57.2834</v>
      </c>
      <c r="BV30" s="167">
        <v>58.771099999999997</v>
      </c>
      <c r="BW30" s="167">
        <v>123.2375</v>
      </c>
      <c r="BX30" s="167">
        <v>45.98</v>
      </c>
      <c r="BY30" s="166"/>
      <c r="BZ30" s="167">
        <v>81.489999999999995</v>
      </c>
      <c r="CA30" s="167">
        <v>65.55</v>
      </c>
      <c r="CB30" s="167">
        <v>-62.9557</v>
      </c>
      <c r="CC30" s="167">
        <v>-62.018000000000001</v>
      </c>
      <c r="CD30" s="167">
        <v>131.7988</v>
      </c>
      <c r="CE30" s="167">
        <v>131.6379</v>
      </c>
      <c r="CF30" s="167">
        <v>15.927199999999999</v>
      </c>
      <c r="CG30" s="167">
        <v>-118.53019999999999</v>
      </c>
      <c r="CH30" s="167">
        <v>-118.04049999999999</v>
      </c>
      <c r="CI30" s="167">
        <v>22.150300000000001</v>
      </c>
      <c r="CJ30" s="167">
        <v>-91.865700000000004</v>
      </c>
      <c r="CK30" s="166"/>
      <c r="CL30" s="167">
        <v>26.937999999999999</v>
      </c>
      <c r="CM30" s="167">
        <v>145.9</v>
      </c>
      <c r="CN30" s="167">
        <v>132</v>
      </c>
      <c r="CO30" s="167">
        <v>-18.54</v>
      </c>
      <c r="CP30" s="167">
        <v>47.3444</v>
      </c>
      <c r="CQ30" s="167">
        <v>45.292499999999997</v>
      </c>
      <c r="CR30" s="167">
        <v>45.963099999999997</v>
      </c>
      <c r="CS30" s="167">
        <v>15.808299999999999</v>
      </c>
      <c r="CT30" s="167">
        <v>16.239699999999999</v>
      </c>
      <c r="CU30" s="167">
        <v>31.0594</v>
      </c>
      <c r="CV30" s="167">
        <v>-115.1795</v>
      </c>
      <c r="CW30" s="167">
        <v>40.613199999999999</v>
      </c>
      <c r="CX30" s="167">
        <v>15.5989</v>
      </c>
      <c r="CY30" s="167">
        <v>80.22</v>
      </c>
      <c r="CZ30" s="167">
        <v>43.27</v>
      </c>
      <c r="DA30" s="167">
        <v>61.179200000000002</v>
      </c>
      <c r="DB30" s="167">
        <v>58.0124</v>
      </c>
      <c r="DC30" s="167">
        <v>-36.994500000000002</v>
      </c>
      <c r="DD30" s="166"/>
      <c r="DE30" s="167">
        <v>90.535499999999999</v>
      </c>
      <c r="DF30" s="167">
        <v>91.817899999999995</v>
      </c>
      <c r="DG30" s="167">
        <v>-77.325299999999999</v>
      </c>
      <c r="DH30" s="166"/>
      <c r="DI30" s="166"/>
      <c r="DJ30" s="167">
        <v>-114.6</v>
      </c>
      <c r="DK30" s="167">
        <v>-114.3</v>
      </c>
      <c r="DL30" s="167">
        <v>25.815100000000001</v>
      </c>
      <c r="DM30" s="167">
        <v>59.7</v>
      </c>
      <c r="DN30" s="167">
        <v>68.08</v>
      </c>
      <c r="DO30" s="167">
        <v>80.14</v>
      </c>
      <c r="DP30" s="167">
        <v>59.04</v>
      </c>
      <c r="DQ30" s="167">
        <v>-8.4</v>
      </c>
      <c r="DR30" s="167">
        <v>65.797499999999999</v>
      </c>
      <c r="DS30" s="167">
        <v>77.451899999999995</v>
      </c>
      <c r="DT30" s="167">
        <v>-25.83</v>
      </c>
      <c r="DU30" s="167">
        <v>-26.01</v>
      </c>
      <c r="DV30" s="167">
        <v>110.63</v>
      </c>
      <c r="DW30" s="167">
        <v>57.68</v>
      </c>
      <c r="DX30" s="167">
        <v>77.181799999999996</v>
      </c>
      <c r="DY30" s="167">
        <v>76.090900000000005</v>
      </c>
      <c r="DZ30" s="167">
        <v>-64.214799999999997</v>
      </c>
      <c r="EA30" s="167">
        <v>-62.109099999999998</v>
      </c>
      <c r="EB30" s="167">
        <v>123.2697</v>
      </c>
      <c r="EC30" s="167">
        <v>160.48439999999999</v>
      </c>
      <c r="ED30" s="167">
        <v>158.38650000000001</v>
      </c>
      <c r="EE30" s="167">
        <v>161.67099999999999</v>
      </c>
      <c r="EF30" s="167">
        <v>57.836599999999997</v>
      </c>
      <c r="EG30" s="167">
        <v>34.7271</v>
      </c>
      <c r="EH30" s="167">
        <v>-30.856999999999999</v>
      </c>
      <c r="EI30" s="167">
        <v>535.84770000000003</v>
      </c>
      <c r="EJ30" s="167">
        <v>-14.774699999999999</v>
      </c>
      <c r="EK30" s="166"/>
      <c r="EL30" s="167">
        <v>-35.578800000000001</v>
      </c>
      <c r="EM30" s="167">
        <v>-33.3444</v>
      </c>
      <c r="EN30" s="166"/>
      <c r="EO30" s="167">
        <v>-3.8613</v>
      </c>
      <c r="EP30" s="167">
        <v>-3.1741999999999999</v>
      </c>
      <c r="EQ30" s="167">
        <v>53.808</v>
      </c>
      <c r="ER30" s="167">
        <v>-79.032300000000006</v>
      </c>
      <c r="ES30" s="167">
        <v>-79.980500000000006</v>
      </c>
      <c r="ET30" s="167">
        <v>5.9157000000000002</v>
      </c>
      <c r="EU30" s="167">
        <v>0</v>
      </c>
      <c r="EV30" s="167">
        <v>-21.3</v>
      </c>
      <c r="EW30" s="167">
        <v>1</v>
      </c>
      <c r="EX30" s="167">
        <v>13.0406</v>
      </c>
      <c r="EY30" s="167">
        <v>-61.362200000000001</v>
      </c>
      <c r="EZ30" s="167">
        <v>-39.2194</v>
      </c>
      <c r="FA30" s="167">
        <v>-38.339599999999997</v>
      </c>
      <c r="FB30" s="167">
        <v>9.5048999999999992</v>
      </c>
      <c r="FC30" s="167">
        <v>-32.349699999999999</v>
      </c>
      <c r="FD30" s="167">
        <v>0</v>
      </c>
      <c r="FE30" s="167">
        <v>23.854900000000001</v>
      </c>
      <c r="FF30" s="166"/>
      <c r="FG30" s="167">
        <v>24.756399999999999</v>
      </c>
      <c r="FH30" s="167">
        <v>41.472900000000003</v>
      </c>
      <c r="FI30" s="167">
        <v>42.150199999999998</v>
      </c>
      <c r="FJ30" s="167">
        <v>40.3277</v>
      </c>
      <c r="FK30" s="167">
        <v>61.791400000000003</v>
      </c>
      <c r="FL30" s="167">
        <v>61.456499999999998</v>
      </c>
      <c r="FM30" s="167">
        <v>-23.7788</v>
      </c>
      <c r="FN30" s="167">
        <v>65.825199999999995</v>
      </c>
      <c r="FO30" s="167">
        <v>65.697000000000003</v>
      </c>
      <c r="FP30" s="167">
        <v>-25.909300000000002</v>
      </c>
      <c r="FQ30" s="166"/>
      <c r="FR30" s="167">
        <v>-19.063400000000001</v>
      </c>
      <c r="FS30" s="167">
        <v>-29</v>
      </c>
      <c r="FT30" s="167">
        <v>12.9793</v>
      </c>
      <c r="FU30" s="167">
        <v>1.0207999999999999</v>
      </c>
      <c r="FV30" s="167">
        <v>-8.89</v>
      </c>
      <c r="FW30" s="167">
        <v>18.670000000000002</v>
      </c>
      <c r="FX30" s="167">
        <v>-19.039100000000001</v>
      </c>
      <c r="FY30" s="166"/>
      <c r="FZ30" s="166"/>
      <c r="GA30" s="167">
        <v>2.16</v>
      </c>
      <c r="GB30" s="167">
        <v>10.456099999999999</v>
      </c>
      <c r="GC30" s="167">
        <v>21.03</v>
      </c>
      <c r="GD30" s="167">
        <v>4.5774999999999997</v>
      </c>
      <c r="GE30" s="167">
        <v>25.7441</v>
      </c>
      <c r="GF30" s="167">
        <v>17.23</v>
      </c>
      <c r="GG30" s="167">
        <v>66.883099999999999</v>
      </c>
      <c r="GH30" s="167">
        <v>28.8</v>
      </c>
      <c r="GI30" s="167">
        <v>-21.624199999999998</v>
      </c>
      <c r="GJ30" s="167">
        <v>4.1227999999999998</v>
      </c>
      <c r="GK30" s="167">
        <v>4.5953999999999997</v>
      </c>
      <c r="GL30" s="167">
        <v>2.1128</v>
      </c>
      <c r="GM30" s="166"/>
      <c r="GN30" s="166"/>
      <c r="GO30" s="167">
        <v>-15.4633</v>
      </c>
      <c r="GP30" s="167">
        <v>-39.319200000000002</v>
      </c>
      <c r="GQ30" s="167">
        <v>18.126899999999999</v>
      </c>
      <c r="GR30" s="167">
        <v>40.993699999999997</v>
      </c>
      <c r="GS30" s="167">
        <v>59.6297</v>
      </c>
      <c r="GT30" s="167">
        <v>59.168500000000002</v>
      </c>
      <c r="GU30" s="167">
        <v>-154.67339999999999</v>
      </c>
      <c r="GV30" s="167">
        <v>-28.936399999999999</v>
      </c>
      <c r="GW30" s="167">
        <v>27.736699999999999</v>
      </c>
      <c r="GX30" s="167">
        <v>-53.806600000000003</v>
      </c>
      <c r="GY30" s="167">
        <v>11.0799</v>
      </c>
      <c r="GZ30" s="167">
        <v>12.9521</v>
      </c>
      <c r="HA30" s="167">
        <v>12.4483</v>
      </c>
      <c r="HB30" s="167">
        <v>12.5344</v>
      </c>
      <c r="HC30" s="167">
        <v>140.68809999999999</v>
      </c>
      <c r="HD30" s="167">
        <v>142.66480000000001</v>
      </c>
      <c r="HE30" s="167">
        <v>277</v>
      </c>
      <c r="HF30" s="167">
        <v>-275.45670000000001</v>
      </c>
      <c r="HG30" s="167">
        <v>-465.04689999999999</v>
      </c>
      <c r="HH30" s="167">
        <v>468.31049999999999</v>
      </c>
      <c r="HI30" s="167">
        <v>238.84780000000001</v>
      </c>
      <c r="HJ30" s="167">
        <v>-136.70760000000001</v>
      </c>
      <c r="HK30" s="167">
        <v>-134.88159999999999</v>
      </c>
      <c r="HL30" s="166"/>
      <c r="HM30" s="167">
        <v>15.814</v>
      </c>
      <c r="HN30" s="167">
        <v>72.629599999999996</v>
      </c>
      <c r="HO30" s="167">
        <v>72.464699999999993</v>
      </c>
      <c r="HP30" s="166"/>
      <c r="HQ30" s="166"/>
      <c r="HR30" s="167">
        <v>2.3098999999999998</v>
      </c>
      <c r="HS30" s="167">
        <v>2.8372999999999999</v>
      </c>
      <c r="HT30" s="167">
        <v>-49.670900000000003</v>
      </c>
      <c r="HU30" s="167">
        <v>-49.4953</v>
      </c>
      <c r="HV30" s="167">
        <v>17.3</v>
      </c>
      <c r="HW30" s="167">
        <v>17.21</v>
      </c>
      <c r="HX30" s="167">
        <v>5.5</v>
      </c>
      <c r="HY30" s="167">
        <v>6.1</v>
      </c>
      <c r="HZ30" s="167">
        <v>20.611699999999999</v>
      </c>
      <c r="IA30" s="167">
        <v>-40.4</v>
      </c>
      <c r="IB30" s="167">
        <v>-275.11329999999998</v>
      </c>
      <c r="IC30" s="167">
        <v>48.308900000000001</v>
      </c>
      <c r="ID30" s="167">
        <v>47.533099999999997</v>
      </c>
      <c r="IE30" s="167">
        <v>12.8</v>
      </c>
      <c r="IF30" s="167">
        <v>-22.2</v>
      </c>
      <c r="IG30" s="167">
        <v>-1.1000000000000001</v>
      </c>
      <c r="IH30" s="167">
        <v>-1.1000000000000001</v>
      </c>
      <c r="II30" s="167">
        <v>1.6778999999999999</v>
      </c>
      <c r="IJ30" s="167">
        <v>1.5365</v>
      </c>
      <c r="IK30" s="167">
        <v>-232.33240000000001</v>
      </c>
      <c r="IL30" s="167">
        <v>39.947499999999998</v>
      </c>
      <c r="IM30" s="167">
        <v>49.786000000000001</v>
      </c>
      <c r="IN30" s="167">
        <v>5.9527999999999999</v>
      </c>
      <c r="IO30" s="167">
        <v>-50.793599999999998</v>
      </c>
      <c r="IP30" s="167">
        <v>-2.9592999999999998</v>
      </c>
      <c r="IQ30" s="167">
        <v>0</v>
      </c>
      <c r="IR30" s="167">
        <v>-125.3725</v>
      </c>
      <c r="IS30" s="167">
        <v>34.463999999999999</v>
      </c>
      <c r="IT30" s="167">
        <v>0</v>
      </c>
      <c r="IU30" s="167">
        <v>173.98490000000001</v>
      </c>
      <c r="IV30" s="167">
        <v>175.203</v>
      </c>
      <c r="IW30" s="167">
        <v>128.20650000000001</v>
      </c>
      <c r="IX30" s="167">
        <v>-44.6096</v>
      </c>
      <c r="IY30" s="167">
        <v>-35.0837</v>
      </c>
      <c r="IZ30" s="167">
        <v>-73.245999999999995</v>
      </c>
      <c r="JA30" s="167">
        <v>68.061599999999999</v>
      </c>
      <c r="JB30" s="167">
        <v>-7.1178999999999997</v>
      </c>
      <c r="JC30" s="166"/>
      <c r="JD30" s="167">
        <v>10.32</v>
      </c>
      <c r="JE30" s="167">
        <v>0.72799999999999998</v>
      </c>
      <c r="JF30" s="167">
        <v>0.72299999999999998</v>
      </c>
      <c r="JG30" s="167">
        <v>-10.72</v>
      </c>
      <c r="JH30" s="167">
        <v>-15.28</v>
      </c>
      <c r="JI30" s="166"/>
      <c r="JJ30" s="167">
        <v>16.234100000000002</v>
      </c>
      <c r="JK30" s="167">
        <v>-8.5251999999999999</v>
      </c>
      <c r="JL30" s="167">
        <v>-31.816600000000001</v>
      </c>
      <c r="JM30" s="167">
        <v>-1.2</v>
      </c>
      <c r="JN30" s="167">
        <v>53.506999999999998</v>
      </c>
      <c r="JO30" s="167">
        <v>52.628999999999998</v>
      </c>
      <c r="JP30" s="167">
        <v>8.7751999999999999</v>
      </c>
      <c r="JQ30" s="167">
        <v>10.527699999999999</v>
      </c>
      <c r="JR30" s="167">
        <v>47.634599999999999</v>
      </c>
      <c r="JS30" s="167">
        <v>46.255600000000001</v>
      </c>
      <c r="JT30" s="167">
        <v>48.020699999999998</v>
      </c>
      <c r="JU30" s="166"/>
      <c r="JV30" s="167">
        <v>24.3</v>
      </c>
      <c r="JW30" s="167">
        <v>23.661899999999999</v>
      </c>
      <c r="JX30" s="167">
        <v>8.7100000000000009</v>
      </c>
      <c r="JY30" s="166"/>
      <c r="JZ30" s="167">
        <v>46.9405</v>
      </c>
      <c r="KA30" s="166"/>
      <c r="KB30" s="166"/>
      <c r="KC30" s="167">
        <v>46.26</v>
      </c>
      <c r="KD30" s="166"/>
      <c r="KE30" s="167">
        <v>-15.7624</v>
      </c>
      <c r="KF30" s="167">
        <v>15.309900000000001</v>
      </c>
      <c r="KG30" s="167">
        <v>-28.2</v>
      </c>
      <c r="KH30" s="167">
        <v>28.2</v>
      </c>
      <c r="KI30" s="167">
        <v>-227.28149999999999</v>
      </c>
      <c r="KJ30" s="167">
        <v>371.93119999999999</v>
      </c>
    </row>
    <row r="31" spans="1:296" ht="18" customHeight="1" x14ac:dyDescent="0.3">
      <c r="A31" s="163" t="s">
        <v>47</v>
      </c>
      <c r="B31" s="163" t="s">
        <v>819</v>
      </c>
      <c r="C31" s="166"/>
      <c r="D31" s="167">
        <v>0</v>
      </c>
      <c r="E31" s="167">
        <v>21.597899999999999</v>
      </c>
      <c r="F31" s="167">
        <v>-33.517600000000002</v>
      </c>
      <c r="G31" s="167">
        <v>-30.205500000000001</v>
      </c>
      <c r="H31" s="167">
        <v>39.219099999999997</v>
      </c>
      <c r="I31" s="166"/>
      <c r="J31" s="167">
        <v>66.846500000000006</v>
      </c>
      <c r="K31" s="167">
        <v>-88.321100000000001</v>
      </c>
      <c r="L31" s="167">
        <v>75.866799999999998</v>
      </c>
      <c r="M31" s="167">
        <v>38.986800000000002</v>
      </c>
      <c r="N31" s="167">
        <v>38.705399999999997</v>
      </c>
      <c r="O31" s="167">
        <v>-2.2200000000000002</v>
      </c>
      <c r="P31" s="167">
        <v>-65.81</v>
      </c>
      <c r="Q31" s="167">
        <v>59.4</v>
      </c>
      <c r="R31" s="167">
        <v>18.216000000000001</v>
      </c>
      <c r="S31" s="167">
        <v>-59.4</v>
      </c>
      <c r="T31" s="167">
        <v>12.269600000000001</v>
      </c>
      <c r="U31" s="167">
        <v>46.2376</v>
      </c>
      <c r="V31" s="167">
        <v>16.544499999999999</v>
      </c>
      <c r="W31" s="167">
        <v>16.590199999999999</v>
      </c>
      <c r="X31" s="167">
        <v>27.7789</v>
      </c>
      <c r="Y31" s="167">
        <v>4.1397000000000004</v>
      </c>
      <c r="Z31" s="167">
        <v>5.5666000000000002</v>
      </c>
      <c r="AA31" s="167">
        <v>7.1059999999999999</v>
      </c>
      <c r="AB31" s="166"/>
      <c r="AC31" s="166"/>
      <c r="AD31" s="167">
        <v>-71.84</v>
      </c>
      <c r="AE31" s="167">
        <v>-71.86</v>
      </c>
      <c r="AF31" s="166"/>
      <c r="AG31" s="167">
        <v>2.2200000000000002</v>
      </c>
      <c r="AH31" s="167">
        <v>63.8</v>
      </c>
      <c r="AI31" s="167">
        <v>14.17</v>
      </c>
      <c r="AJ31" s="167">
        <v>0.218</v>
      </c>
      <c r="AK31" s="167">
        <v>-55.23</v>
      </c>
      <c r="AL31" s="167">
        <v>-55.81</v>
      </c>
      <c r="AM31" s="167">
        <v>-74.42</v>
      </c>
      <c r="AN31" s="167">
        <v>55.8</v>
      </c>
      <c r="AO31" s="167">
        <v>55.86</v>
      </c>
      <c r="AP31" s="167">
        <v>15.828099999999999</v>
      </c>
      <c r="AQ31" s="167">
        <v>7.1353999999999997</v>
      </c>
      <c r="AR31" s="167">
        <v>79.201300000000003</v>
      </c>
      <c r="AS31" s="167">
        <v>82.115200000000002</v>
      </c>
      <c r="AT31" s="167">
        <v>51.927100000000003</v>
      </c>
      <c r="AU31" s="167">
        <v>-46.316499999999998</v>
      </c>
      <c r="AV31" s="167">
        <v>-46.158499999999997</v>
      </c>
      <c r="AW31" s="167">
        <v>3.8549000000000002</v>
      </c>
      <c r="AX31" s="167">
        <v>3.8786999999999998</v>
      </c>
      <c r="AY31" s="167">
        <v>85.684700000000007</v>
      </c>
      <c r="AZ31" s="167">
        <v>87.004599999999996</v>
      </c>
      <c r="BA31" s="167">
        <v>-10.448</v>
      </c>
      <c r="BB31" s="167">
        <v>-11.851000000000001</v>
      </c>
      <c r="BC31" s="167">
        <v>-499.79020000000003</v>
      </c>
      <c r="BD31" s="167">
        <v>19.674499999999998</v>
      </c>
      <c r="BE31" s="167">
        <v>-19.2</v>
      </c>
      <c r="BF31" s="167">
        <v>-19.100000000000001</v>
      </c>
      <c r="BG31" s="167">
        <v>51.318399999999997</v>
      </c>
      <c r="BH31" s="167">
        <v>50.421300000000002</v>
      </c>
      <c r="BI31" s="167">
        <v>-10.514699999999999</v>
      </c>
      <c r="BJ31" s="166"/>
      <c r="BK31" s="167">
        <v>-65.779600000000002</v>
      </c>
      <c r="BL31" s="167">
        <v>10.7569</v>
      </c>
      <c r="BM31" s="166"/>
      <c r="BN31" s="166"/>
      <c r="BO31" s="167">
        <v>542.00850000000003</v>
      </c>
      <c r="BP31" s="167">
        <v>181.6156</v>
      </c>
      <c r="BQ31" s="167">
        <v>181.98179999999999</v>
      </c>
      <c r="BR31" s="167">
        <v>-526.13350000000003</v>
      </c>
      <c r="BS31" s="167">
        <v>697.95420000000001</v>
      </c>
      <c r="BT31" s="166"/>
      <c r="BU31" s="167">
        <v>-54.567900000000002</v>
      </c>
      <c r="BV31" s="167">
        <v>56.766100000000002</v>
      </c>
      <c r="BW31" s="167">
        <v>125.3631</v>
      </c>
      <c r="BX31" s="167">
        <v>45.96</v>
      </c>
      <c r="BY31" s="166"/>
      <c r="BZ31" s="167">
        <v>82.31</v>
      </c>
      <c r="CA31" s="167">
        <v>64.760000000000005</v>
      </c>
      <c r="CB31" s="167">
        <v>-65.768799999999999</v>
      </c>
      <c r="CC31" s="167">
        <v>-65.902699999999996</v>
      </c>
      <c r="CD31" s="167">
        <v>133.59899999999999</v>
      </c>
      <c r="CE31" s="167">
        <v>134.0575</v>
      </c>
      <c r="CF31" s="167">
        <v>14.5815</v>
      </c>
      <c r="CG31" s="167">
        <v>-120.7623</v>
      </c>
      <c r="CH31" s="167">
        <v>-120.7325</v>
      </c>
      <c r="CI31" s="167">
        <v>20.000900000000001</v>
      </c>
      <c r="CJ31" s="167">
        <v>-88.374399999999994</v>
      </c>
      <c r="CK31" s="166"/>
      <c r="CL31" s="167">
        <v>22.56</v>
      </c>
      <c r="CM31" s="167">
        <v>145.6</v>
      </c>
      <c r="CN31" s="167">
        <v>131.9</v>
      </c>
      <c r="CO31" s="167">
        <v>-18.79</v>
      </c>
      <c r="CP31" s="167">
        <v>48.113100000000003</v>
      </c>
      <c r="CQ31" s="167">
        <v>46.5015</v>
      </c>
      <c r="CR31" s="167">
        <v>46.7149</v>
      </c>
      <c r="CS31" s="167">
        <v>17.8855</v>
      </c>
      <c r="CT31" s="167">
        <v>18.234300000000001</v>
      </c>
      <c r="CU31" s="167">
        <v>38.363700000000001</v>
      </c>
      <c r="CV31" s="167">
        <v>-125.8681</v>
      </c>
      <c r="CW31" s="167">
        <v>48.498699999999999</v>
      </c>
      <c r="CX31" s="167">
        <v>15.6661</v>
      </c>
      <c r="CY31" s="167">
        <v>80.95</v>
      </c>
      <c r="CZ31" s="167">
        <v>44.12</v>
      </c>
      <c r="DA31" s="167">
        <v>61.882300000000001</v>
      </c>
      <c r="DB31" s="167">
        <v>58.598300000000002</v>
      </c>
      <c r="DC31" s="167">
        <v>-37.048200000000001</v>
      </c>
      <c r="DD31" s="166"/>
      <c r="DE31" s="167">
        <v>87.711299999999994</v>
      </c>
      <c r="DF31" s="167">
        <v>89.248000000000005</v>
      </c>
      <c r="DG31" s="167">
        <v>-69.254800000000003</v>
      </c>
      <c r="DH31" s="166"/>
      <c r="DI31" s="166"/>
      <c r="DJ31" s="167">
        <v>-118.8</v>
      </c>
      <c r="DK31" s="167">
        <v>-118.5</v>
      </c>
      <c r="DL31" s="167">
        <v>25.793199999999999</v>
      </c>
      <c r="DM31" s="167">
        <v>60.3</v>
      </c>
      <c r="DN31" s="167">
        <v>68.98</v>
      </c>
      <c r="DO31" s="167">
        <v>81.2</v>
      </c>
      <c r="DP31" s="167">
        <v>59.64</v>
      </c>
      <c r="DQ31" s="167">
        <v>-8.51</v>
      </c>
      <c r="DR31" s="167">
        <v>65.983500000000006</v>
      </c>
      <c r="DS31" s="167">
        <v>69.659000000000006</v>
      </c>
      <c r="DT31" s="167">
        <v>-27.07</v>
      </c>
      <c r="DU31" s="167">
        <v>-27.38</v>
      </c>
      <c r="DV31" s="167">
        <v>114.74</v>
      </c>
      <c r="DW31" s="167">
        <v>57.84</v>
      </c>
      <c r="DX31" s="167">
        <v>69.054500000000004</v>
      </c>
      <c r="DY31" s="167">
        <v>68.890900000000002</v>
      </c>
      <c r="DZ31" s="167">
        <v>-70.080200000000005</v>
      </c>
      <c r="EA31" s="167">
        <v>-68.318200000000004</v>
      </c>
      <c r="EB31" s="167">
        <v>124.8955</v>
      </c>
      <c r="EC31" s="167">
        <v>153.3656</v>
      </c>
      <c r="ED31" s="167">
        <v>152.8229</v>
      </c>
      <c r="EE31" s="167">
        <v>155.5703</v>
      </c>
      <c r="EF31" s="167">
        <v>74.2941</v>
      </c>
      <c r="EG31" s="167">
        <v>53.125799999999998</v>
      </c>
      <c r="EH31" s="167">
        <v>-30.367999999999999</v>
      </c>
      <c r="EI31" s="167">
        <v>538.54390000000001</v>
      </c>
      <c r="EJ31" s="167">
        <v>-63.517200000000003</v>
      </c>
      <c r="EK31" s="166"/>
      <c r="EL31" s="167">
        <v>-36.031300000000002</v>
      </c>
      <c r="EM31" s="167">
        <v>-33.6295</v>
      </c>
      <c r="EN31" s="166"/>
      <c r="EO31" s="167">
        <v>-26.608499999999999</v>
      </c>
      <c r="EP31" s="167">
        <v>-24.373200000000001</v>
      </c>
      <c r="EQ31" s="167">
        <v>159.804</v>
      </c>
      <c r="ER31" s="167">
        <v>-95.109300000000005</v>
      </c>
      <c r="ES31" s="167">
        <v>-96.526899999999998</v>
      </c>
      <c r="ET31" s="167">
        <v>-12.319800000000001</v>
      </c>
      <c r="EU31" s="167">
        <v>0</v>
      </c>
      <c r="EV31" s="167">
        <v>-16.07</v>
      </c>
      <c r="EW31" s="167">
        <v>113.9</v>
      </c>
      <c r="EX31" s="167">
        <v>14.133800000000001</v>
      </c>
      <c r="EY31" s="167">
        <v>-107.925</v>
      </c>
      <c r="EZ31" s="167">
        <v>-38.8613</v>
      </c>
      <c r="FA31" s="167">
        <v>-38.192500000000003</v>
      </c>
      <c r="FB31" s="167">
        <v>9.7124000000000006</v>
      </c>
      <c r="FC31" s="167">
        <v>-50.7438</v>
      </c>
      <c r="FD31" s="167">
        <v>19.4711</v>
      </c>
      <c r="FE31" s="167">
        <v>23.668299999999999</v>
      </c>
      <c r="FF31" s="166"/>
      <c r="FG31" s="167">
        <v>24.476600000000001</v>
      </c>
      <c r="FH31" s="167">
        <v>40.362000000000002</v>
      </c>
      <c r="FI31" s="167">
        <v>40.519199999999998</v>
      </c>
      <c r="FJ31" s="167">
        <v>38.712899999999998</v>
      </c>
      <c r="FK31" s="167">
        <v>65.140500000000003</v>
      </c>
      <c r="FL31" s="167">
        <v>65.977800000000002</v>
      </c>
      <c r="FM31" s="167">
        <v>-22.4391</v>
      </c>
      <c r="FN31" s="167">
        <v>72.799300000000002</v>
      </c>
      <c r="FO31" s="167">
        <v>72.120400000000004</v>
      </c>
      <c r="FP31" s="167">
        <v>-24.766100000000002</v>
      </c>
      <c r="FQ31" s="167">
        <v>0</v>
      </c>
      <c r="FR31" s="167">
        <v>-17.876899999999999</v>
      </c>
      <c r="FS31" s="167">
        <v>-28.87</v>
      </c>
      <c r="FT31" s="167">
        <v>12.8377</v>
      </c>
      <c r="FU31" s="167">
        <v>1.0233000000000001</v>
      </c>
      <c r="FV31" s="167">
        <v>-8.68</v>
      </c>
      <c r="FW31" s="167">
        <v>19.11</v>
      </c>
      <c r="FX31" s="167">
        <v>-17.694700000000001</v>
      </c>
      <c r="FY31" s="166"/>
      <c r="FZ31" s="167">
        <v>-14.425000000000001</v>
      </c>
      <c r="GA31" s="167">
        <v>1.3879999999999999</v>
      </c>
      <c r="GB31" s="167">
        <v>12.960900000000001</v>
      </c>
      <c r="GC31" s="167">
        <v>21.04</v>
      </c>
      <c r="GD31" s="167">
        <v>4.0552000000000001</v>
      </c>
      <c r="GE31" s="167">
        <v>24.4529</v>
      </c>
      <c r="GF31" s="166"/>
      <c r="GG31" s="167">
        <v>67.693399999999997</v>
      </c>
      <c r="GH31" s="167">
        <v>28.6</v>
      </c>
      <c r="GI31" s="167">
        <v>-22.227</v>
      </c>
      <c r="GJ31" s="167">
        <v>3.7654999999999998</v>
      </c>
      <c r="GK31" s="167">
        <v>3.9243000000000001</v>
      </c>
      <c r="GL31" s="167">
        <v>2.1777000000000002</v>
      </c>
      <c r="GM31" s="166"/>
      <c r="GN31" s="166"/>
      <c r="GO31" s="167">
        <v>-16.889199999999999</v>
      </c>
      <c r="GP31" s="167">
        <v>-39.584299999999999</v>
      </c>
      <c r="GQ31" s="167">
        <v>17.805499999999999</v>
      </c>
      <c r="GR31" s="167">
        <v>41.198900000000002</v>
      </c>
      <c r="GS31" s="167">
        <v>57.402299999999997</v>
      </c>
      <c r="GT31" s="167">
        <v>55.063699999999997</v>
      </c>
      <c r="GU31" s="167">
        <v>-152.7773</v>
      </c>
      <c r="GV31" s="167">
        <v>-28.956299999999999</v>
      </c>
      <c r="GW31" s="167">
        <v>28.881399999999999</v>
      </c>
      <c r="GX31" s="167">
        <v>-54.768700000000003</v>
      </c>
      <c r="GY31" s="167">
        <v>11.099299999999999</v>
      </c>
      <c r="GZ31" s="167">
        <v>13.6747</v>
      </c>
      <c r="HA31" s="167">
        <v>13.323700000000001</v>
      </c>
      <c r="HB31" s="167">
        <v>12.802099999999999</v>
      </c>
      <c r="HC31" s="167">
        <v>117.1009</v>
      </c>
      <c r="HD31" s="167">
        <v>117.0733</v>
      </c>
      <c r="HE31" s="167">
        <v>281.2</v>
      </c>
      <c r="HF31" s="167">
        <v>-277.46359999999999</v>
      </c>
      <c r="HG31" s="167">
        <v>-458.6662</v>
      </c>
      <c r="HH31" s="167">
        <v>465.33359999999999</v>
      </c>
      <c r="HI31" s="167">
        <v>195.30359999999999</v>
      </c>
      <c r="HJ31" s="167">
        <v>-112.9624</v>
      </c>
      <c r="HK31" s="167">
        <v>-111.3372</v>
      </c>
      <c r="HL31" s="166"/>
      <c r="HM31" s="167">
        <v>14.7723</v>
      </c>
      <c r="HN31" s="167">
        <v>73.136099999999999</v>
      </c>
      <c r="HO31" s="167">
        <v>72.053100000000001</v>
      </c>
      <c r="HP31" s="167">
        <v>0</v>
      </c>
      <c r="HQ31" s="167">
        <v>0</v>
      </c>
      <c r="HR31" s="167">
        <v>3.0680000000000001</v>
      </c>
      <c r="HS31" s="167">
        <v>2.1781000000000001</v>
      </c>
      <c r="HT31" s="167">
        <v>-51.197699999999998</v>
      </c>
      <c r="HU31" s="167">
        <v>-50.936100000000003</v>
      </c>
      <c r="HV31" s="167">
        <v>-22.81</v>
      </c>
      <c r="HW31" s="167">
        <v>-22.67</v>
      </c>
      <c r="HX31" s="167">
        <v>7.2</v>
      </c>
      <c r="HY31" s="167">
        <v>8.4</v>
      </c>
      <c r="HZ31" s="167">
        <v>20.981300000000001</v>
      </c>
      <c r="IA31" s="167">
        <v>-44.8</v>
      </c>
      <c r="IB31" s="167">
        <v>-276.41309999999999</v>
      </c>
      <c r="IC31" s="167">
        <v>49.351399999999998</v>
      </c>
      <c r="ID31" s="167">
        <v>48.997599999999998</v>
      </c>
      <c r="IE31" s="167">
        <v>13.3</v>
      </c>
      <c r="IF31" s="167">
        <v>-20.5</v>
      </c>
      <c r="IG31" s="167">
        <v>-2.8</v>
      </c>
      <c r="IH31" s="167">
        <v>-2.8</v>
      </c>
      <c r="II31" s="167">
        <v>1.4271</v>
      </c>
      <c r="IJ31" s="167">
        <v>1.3340000000000001</v>
      </c>
      <c r="IK31" s="167">
        <v>-191.99870000000001</v>
      </c>
      <c r="IL31" s="167">
        <v>85.881</v>
      </c>
      <c r="IM31" s="167">
        <v>-39.300600000000003</v>
      </c>
      <c r="IN31" s="167">
        <v>4.1597999999999997</v>
      </c>
      <c r="IO31" s="167">
        <v>-52.491300000000003</v>
      </c>
      <c r="IP31" s="167">
        <v>-2.8578999999999999</v>
      </c>
      <c r="IQ31" s="167">
        <v>0</v>
      </c>
      <c r="IR31" s="167">
        <v>-185.51660000000001</v>
      </c>
      <c r="IS31" s="167">
        <v>83.532700000000006</v>
      </c>
      <c r="IT31" s="167">
        <v>0</v>
      </c>
      <c r="IU31" s="167">
        <v>150.6962</v>
      </c>
      <c r="IV31" s="167">
        <v>150.3725</v>
      </c>
      <c r="IW31" s="167">
        <v>187.57689999999999</v>
      </c>
      <c r="IX31" s="167">
        <v>35.831400000000002</v>
      </c>
      <c r="IY31" s="167">
        <v>-86.305300000000003</v>
      </c>
      <c r="IZ31" s="167">
        <v>-34.676000000000002</v>
      </c>
      <c r="JA31" s="167">
        <v>35.589100000000002</v>
      </c>
      <c r="JB31" s="167">
        <v>-6.8541999999999996</v>
      </c>
      <c r="JC31" s="166"/>
      <c r="JD31" s="167">
        <v>11.44</v>
      </c>
      <c r="JE31" s="167">
        <v>0.75900000000000001</v>
      </c>
      <c r="JF31" s="167">
        <v>0.74399999999999999</v>
      </c>
      <c r="JG31" s="167">
        <v>-11.36</v>
      </c>
      <c r="JH31" s="167">
        <v>-14.48</v>
      </c>
      <c r="JI31" s="166"/>
      <c r="JJ31" s="167">
        <v>14.6807</v>
      </c>
      <c r="JK31" s="167">
        <v>-6.5324</v>
      </c>
      <c r="JL31" s="167">
        <v>-31.053599999999999</v>
      </c>
      <c r="JM31" s="167">
        <v>-3.4</v>
      </c>
      <c r="JN31" s="167">
        <v>54.734999999999999</v>
      </c>
      <c r="JO31" s="167">
        <v>54.561999999999998</v>
      </c>
      <c r="JP31" s="167">
        <v>8.8367000000000004</v>
      </c>
      <c r="JQ31" s="167">
        <v>10.5611</v>
      </c>
      <c r="JR31" s="167">
        <v>47.881900000000002</v>
      </c>
      <c r="JS31" s="167">
        <v>47.3245</v>
      </c>
      <c r="JT31" s="167">
        <v>47.758499999999998</v>
      </c>
      <c r="JU31" s="166"/>
      <c r="JV31" s="167">
        <v>22.4</v>
      </c>
      <c r="JW31" s="167">
        <v>23.128399999999999</v>
      </c>
      <c r="JX31" s="167">
        <v>8.8800000000000008</v>
      </c>
      <c r="JY31" s="166"/>
      <c r="JZ31" s="167">
        <v>46.711100000000002</v>
      </c>
      <c r="KA31" s="166"/>
      <c r="KB31" s="166"/>
      <c r="KC31" s="167">
        <v>45.781799999999997</v>
      </c>
      <c r="KD31" s="166"/>
      <c r="KE31" s="167">
        <v>-14.8858</v>
      </c>
      <c r="KF31" s="167">
        <v>14.6684</v>
      </c>
      <c r="KG31" s="167">
        <v>-25.8</v>
      </c>
      <c r="KH31" s="167">
        <v>25.6</v>
      </c>
      <c r="KI31" s="167">
        <v>-259.5779</v>
      </c>
      <c r="KJ31" s="167">
        <v>397.22930000000002</v>
      </c>
    </row>
    <row r="32" spans="1:296" ht="18" customHeight="1" x14ac:dyDescent="0.3">
      <c r="A32" s="163" t="s">
        <v>47</v>
      </c>
      <c r="B32" s="163" t="s">
        <v>820</v>
      </c>
      <c r="C32" s="168"/>
      <c r="D32" s="169">
        <v>0</v>
      </c>
      <c r="E32" s="169">
        <v>21.855699999999999</v>
      </c>
      <c r="F32" s="169">
        <v>-33.986899999999999</v>
      </c>
      <c r="G32" s="169">
        <v>-29.458400000000001</v>
      </c>
      <c r="H32" s="169">
        <v>39.192799999999998</v>
      </c>
      <c r="I32" s="168"/>
      <c r="J32" s="169">
        <v>67.456199999999995</v>
      </c>
      <c r="K32" s="169">
        <v>-90.1297</v>
      </c>
      <c r="L32" s="169">
        <v>76.903599999999997</v>
      </c>
      <c r="M32" s="169">
        <v>39.078800000000001</v>
      </c>
      <c r="N32" s="169">
        <v>38.686</v>
      </c>
      <c r="O32" s="169">
        <v>0</v>
      </c>
      <c r="P32" s="169">
        <v>-64.674999999999997</v>
      </c>
      <c r="Q32" s="169">
        <v>59.4</v>
      </c>
      <c r="R32" s="169">
        <v>17.388000000000002</v>
      </c>
      <c r="S32" s="169">
        <v>-57.2</v>
      </c>
      <c r="T32" s="169">
        <v>12.370699999999999</v>
      </c>
      <c r="U32" s="169">
        <v>47.57</v>
      </c>
      <c r="V32" s="169">
        <v>16.491099999999999</v>
      </c>
      <c r="W32" s="169">
        <v>16.9895</v>
      </c>
      <c r="X32" s="169">
        <v>27.5044</v>
      </c>
      <c r="Y32" s="169">
        <v>6.2625000000000002</v>
      </c>
      <c r="Z32" s="169">
        <v>5.1708999999999996</v>
      </c>
      <c r="AA32" s="169">
        <v>7.6917</v>
      </c>
      <c r="AB32" s="168"/>
      <c r="AC32" s="168"/>
      <c r="AD32" s="169">
        <v>-70.61</v>
      </c>
      <c r="AE32" s="169">
        <v>-70.66</v>
      </c>
      <c r="AF32" s="168"/>
      <c r="AG32" s="169">
        <v>0</v>
      </c>
      <c r="AH32" s="169">
        <v>63.8</v>
      </c>
      <c r="AI32" s="169">
        <v>13.347</v>
      </c>
      <c r="AJ32" s="169">
        <v>0.21</v>
      </c>
      <c r="AK32" s="169">
        <v>-55.17</v>
      </c>
      <c r="AL32" s="169">
        <v>-55.53</v>
      </c>
      <c r="AM32" s="169">
        <v>-74.650000000000006</v>
      </c>
      <c r="AN32" s="169">
        <v>55.55</v>
      </c>
      <c r="AO32" s="169">
        <v>55.74</v>
      </c>
      <c r="AP32" s="169">
        <v>15.6958</v>
      </c>
      <c r="AQ32" s="169">
        <v>7.5662000000000003</v>
      </c>
      <c r="AR32" s="169">
        <v>78.872799999999998</v>
      </c>
      <c r="AS32" s="169">
        <v>81.590500000000006</v>
      </c>
      <c r="AT32" s="169">
        <v>49.091299999999997</v>
      </c>
      <c r="AU32" s="169">
        <v>-45.847099999999998</v>
      </c>
      <c r="AV32" s="169">
        <v>-45.4771</v>
      </c>
      <c r="AW32" s="169">
        <v>3.4113000000000002</v>
      </c>
      <c r="AX32" s="169">
        <v>3.0434999999999999</v>
      </c>
      <c r="AY32" s="169">
        <v>84.550600000000003</v>
      </c>
      <c r="AZ32" s="169">
        <v>85.950299999999999</v>
      </c>
      <c r="BA32" s="169">
        <v>-13.311999999999999</v>
      </c>
      <c r="BB32" s="169">
        <v>-14.2554</v>
      </c>
      <c r="BC32" s="169">
        <v>-489.64580000000001</v>
      </c>
      <c r="BD32" s="169">
        <v>21.2851</v>
      </c>
      <c r="BE32" s="169">
        <v>-19.7</v>
      </c>
      <c r="BF32" s="169">
        <v>-19.7</v>
      </c>
      <c r="BG32" s="169">
        <v>50.682899999999997</v>
      </c>
      <c r="BH32" s="169">
        <v>50.0976</v>
      </c>
      <c r="BI32" s="169">
        <v>-10.3978</v>
      </c>
      <c r="BJ32" s="168"/>
      <c r="BK32" s="169">
        <v>-63.898499999999999</v>
      </c>
      <c r="BL32" s="169">
        <v>9.8172999999999995</v>
      </c>
      <c r="BM32" s="168"/>
      <c r="BN32" s="168"/>
      <c r="BO32" s="169">
        <v>527.78689999999995</v>
      </c>
      <c r="BP32" s="169">
        <v>172.55160000000001</v>
      </c>
      <c r="BQ32" s="169">
        <v>172.24639999999999</v>
      </c>
      <c r="BR32" s="169">
        <v>-478.86900000000003</v>
      </c>
      <c r="BS32" s="169">
        <v>700.15110000000004</v>
      </c>
      <c r="BT32" s="168"/>
      <c r="BU32" s="169">
        <v>-64.242699999999999</v>
      </c>
      <c r="BV32" s="169">
        <v>67.534099999999995</v>
      </c>
      <c r="BW32" s="168"/>
      <c r="BX32" s="169">
        <v>44.86</v>
      </c>
      <c r="BY32" s="168"/>
      <c r="BZ32" s="169">
        <v>83.16</v>
      </c>
      <c r="CA32" s="169">
        <v>64.849999999999994</v>
      </c>
      <c r="CB32" s="169">
        <v>-69.787499999999994</v>
      </c>
      <c r="CC32" s="169">
        <v>-69.787499999999994</v>
      </c>
      <c r="CD32" s="169">
        <v>138.5025</v>
      </c>
      <c r="CE32" s="169">
        <v>138.86920000000001</v>
      </c>
      <c r="CF32" s="169">
        <v>14.4621</v>
      </c>
      <c r="CG32" s="169">
        <v>-124.3569</v>
      </c>
      <c r="CH32" s="169">
        <v>-124.1442</v>
      </c>
      <c r="CI32" s="169">
        <v>18.7441</v>
      </c>
      <c r="CJ32" s="169">
        <v>-88.060500000000005</v>
      </c>
      <c r="CK32" s="168"/>
      <c r="CL32" s="169">
        <v>26.4</v>
      </c>
      <c r="CM32" s="169">
        <v>147.6</v>
      </c>
      <c r="CN32" s="169">
        <v>132.4</v>
      </c>
      <c r="CO32" s="169">
        <v>-19.07</v>
      </c>
      <c r="CP32" s="169">
        <v>47.027900000000002</v>
      </c>
      <c r="CQ32" s="169">
        <v>45.737900000000003</v>
      </c>
      <c r="CR32" s="169">
        <v>46.3887</v>
      </c>
      <c r="CS32" s="169">
        <v>17.738499999999998</v>
      </c>
      <c r="CT32" s="169">
        <v>18.010200000000001</v>
      </c>
      <c r="CU32" s="169">
        <v>36.546999999999997</v>
      </c>
      <c r="CV32" s="169">
        <v>-120.3413</v>
      </c>
      <c r="CW32" s="169">
        <v>45.494300000000003</v>
      </c>
      <c r="CX32" s="169">
        <v>15.370699999999999</v>
      </c>
      <c r="CY32" s="169">
        <v>81.66</v>
      </c>
      <c r="CZ32" s="169">
        <v>44.09</v>
      </c>
      <c r="DA32" s="168"/>
      <c r="DB32" s="168"/>
      <c r="DC32" s="169">
        <v>-36.8752</v>
      </c>
      <c r="DD32" s="168"/>
      <c r="DE32" s="169">
        <v>86.739099999999993</v>
      </c>
      <c r="DF32" s="169">
        <v>87.8202</v>
      </c>
      <c r="DG32" s="169">
        <v>-63.416499999999999</v>
      </c>
      <c r="DH32" s="168"/>
      <c r="DI32" s="168"/>
      <c r="DJ32" s="169">
        <v>-117.7</v>
      </c>
      <c r="DK32" s="169">
        <v>-117.3</v>
      </c>
      <c r="DL32" s="169">
        <v>25.370200000000001</v>
      </c>
      <c r="DM32" s="169">
        <v>61.1</v>
      </c>
      <c r="DN32" s="169">
        <v>67.94</v>
      </c>
      <c r="DO32" s="169">
        <v>82.14</v>
      </c>
      <c r="DP32" s="169">
        <v>60.87</v>
      </c>
      <c r="DQ32" s="169">
        <v>-7.77</v>
      </c>
      <c r="DR32" s="169">
        <v>64.418000000000006</v>
      </c>
      <c r="DS32" s="169">
        <v>63.734900000000003</v>
      </c>
      <c r="DT32" s="169">
        <v>-27.24</v>
      </c>
      <c r="DU32" s="169">
        <v>-27.44</v>
      </c>
      <c r="DV32" s="169">
        <v>117.27</v>
      </c>
      <c r="DW32" s="169">
        <v>57.43</v>
      </c>
      <c r="DX32" s="169">
        <v>64.254499999999993</v>
      </c>
      <c r="DY32" s="169">
        <v>63.509099999999997</v>
      </c>
      <c r="DZ32" s="169">
        <v>-76.762100000000004</v>
      </c>
      <c r="EA32" s="169">
        <v>-75.081800000000001</v>
      </c>
      <c r="EB32" s="169">
        <v>122.637</v>
      </c>
      <c r="EC32" s="169">
        <v>146.69900000000001</v>
      </c>
      <c r="ED32" s="169">
        <v>145.39019999999999</v>
      </c>
      <c r="EE32" s="169">
        <v>146.142</v>
      </c>
      <c r="EF32" s="169">
        <v>61.893300000000004</v>
      </c>
      <c r="EG32" s="169">
        <v>37.387700000000002</v>
      </c>
      <c r="EH32" s="169">
        <v>-30.792000000000002</v>
      </c>
      <c r="EI32" s="169">
        <v>487.03059999999999</v>
      </c>
      <c r="EJ32" s="169">
        <v>-111.4401</v>
      </c>
      <c r="EK32" s="168"/>
      <c r="EL32" s="169">
        <v>-36.438099999999999</v>
      </c>
      <c r="EM32" s="169">
        <v>-33.582799999999999</v>
      </c>
      <c r="EN32" s="168"/>
      <c r="EO32" s="169">
        <v>-38.012999999999998</v>
      </c>
      <c r="EP32" s="169">
        <v>-35.735300000000002</v>
      </c>
      <c r="EQ32" s="169">
        <v>158.268</v>
      </c>
      <c r="ER32" s="169">
        <v>-95.06</v>
      </c>
      <c r="ES32" s="169">
        <v>-95.756900000000002</v>
      </c>
      <c r="ET32" s="169">
        <v>-0.26960000000000001</v>
      </c>
      <c r="EU32" s="169">
        <v>0</v>
      </c>
      <c r="EV32" s="169">
        <v>-16.97</v>
      </c>
      <c r="EW32" s="169">
        <v>115.6</v>
      </c>
      <c r="EX32" s="169">
        <v>14.006600000000001</v>
      </c>
      <c r="EY32" s="169">
        <v>-129.3656</v>
      </c>
      <c r="EZ32" s="169">
        <v>-38.288200000000003</v>
      </c>
      <c r="FA32" s="169">
        <v>-37.372300000000003</v>
      </c>
      <c r="FB32" s="169">
        <v>6.9108999999999998</v>
      </c>
      <c r="FC32" s="169">
        <v>-36.436100000000003</v>
      </c>
      <c r="FD32" s="169">
        <v>4.0915999999999997</v>
      </c>
      <c r="FE32" s="169">
        <v>24.076899999999998</v>
      </c>
      <c r="FF32" s="168"/>
      <c r="FG32" s="169">
        <v>25.768899999999999</v>
      </c>
      <c r="FH32" s="169">
        <v>39.493000000000002</v>
      </c>
      <c r="FI32" s="169">
        <v>40.570500000000003</v>
      </c>
      <c r="FJ32" s="169">
        <v>38.523699999999998</v>
      </c>
      <c r="FK32" s="169">
        <v>71.001499999999993</v>
      </c>
      <c r="FL32" s="169">
        <v>70.164199999999994</v>
      </c>
      <c r="FM32" s="169">
        <v>-26.625599999999999</v>
      </c>
      <c r="FN32" s="169">
        <v>79.832899999999995</v>
      </c>
      <c r="FO32" s="169">
        <v>79.492500000000007</v>
      </c>
      <c r="FP32" s="169">
        <v>-28.405799999999999</v>
      </c>
      <c r="FQ32" s="168"/>
      <c r="FR32" s="169">
        <v>-19.693300000000001</v>
      </c>
      <c r="FS32" s="169">
        <v>-28.21</v>
      </c>
      <c r="FT32" s="169">
        <v>12.8621</v>
      </c>
      <c r="FU32" s="169">
        <v>1.0207999999999999</v>
      </c>
      <c r="FV32" s="169">
        <v>-8.6199999999999992</v>
      </c>
      <c r="FW32" s="169">
        <v>17.22</v>
      </c>
      <c r="FX32" s="169">
        <v>-20.802199999999999</v>
      </c>
      <c r="FY32" s="168"/>
      <c r="FZ32" s="169">
        <v>-14.446999999999999</v>
      </c>
      <c r="GA32" s="169">
        <v>1.2629999999999999</v>
      </c>
      <c r="GB32" s="168"/>
      <c r="GC32" s="169">
        <v>20.49</v>
      </c>
      <c r="GD32" s="169">
        <v>5.3193999999999999</v>
      </c>
      <c r="GE32" s="169">
        <v>26.869199999999999</v>
      </c>
      <c r="GF32" s="168"/>
      <c r="GG32" s="169">
        <v>67.489099999999993</v>
      </c>
      <c r="GH32" s="169">
        <v>27.9</v>
      </c>
      <c r="GI32" s="169">
        <v>-20.979600000000001</v>
      </c>
      <c r="GJ32" s="169">
        <v>3.1023999999999998</v>
      </c>
      <c r="GK32" s="169">
        <v>3.492</v>
      </c>
      <c r="GL32" s="169">
        <v>2.1981000000000002</v>
      </c>
      <c r="GM32" s="168"/>
      <c r="GN32" s="168"/>
      <c r="GO32" s="169">
        <v>-17.294</v>
      </c>
      <c r="GP32" s="169">
        <v>-39.088200000000001</v>
      </c>
      <c r="GQ32" s="169">
        <v>18.142600000000002</v>
      </c>
      <c r="GR32" s="169">
        <v>40.622399999999999</v>
      </c>
      <c r="GS32" s="169">
        <v>53.893300000000004</v>
      </c>
      <c r="GT32" s="169">
        <v>55.1265</v>
      </c>
      <c r="GU32" s="169">
        <v>-153.72559999999999</v>
      </c>
      <c r="GV32" s="169">
        <v>-27.715900000000001</v>
      </c>
      <c r="GW32" s="169">
        <v>28.817699999999999</v>
      </c>
      <c r="GX32" s="169">
        <v>-52.676900000000003</v>
      </c>
      <c r="GY32" s="169">
        <v>11.4514</v>
      </c>
      <c r="GZ32" s="169">
        <v>13.440300000000001</v>
      </c>
      <c r="HA32" s="169">
        <v>13.007300000000001</v>
      </c>
      <c r="HB32" s="169">
        <v>13.220700000000001</v>
      </c>
      <c r="HC32" s="169">
        <v>108.0694</v>
      </c>
      <c r="HD32" s="169">
        <v>108.36279999999999</v>
      </c>
      <c r="HE32" s="169">
        <v>280.8</v>
      </c>
      <c r="HF32" s="169">
        <v>-278.43950000000001</v>
      </c>
      <c r="HG32" s="169">
        <v>-467.66239999999999</v>
      </c>
      <c r="HH32" s="169">
        <v>470.55259999999998</v>
      </c>
      <c r="HI32" s="169">
        <v>174.66679999999999</v>
      </c>
      <c r="HJ32" s="169">
        <v>-104.04649999999999</v>
      </c>
      <c r="HK32" s="169">
        <v>-103.4263</v>
      </c>
      <c r="HL32" s="168"/>
      <c r="HM32" s="169">
        <v>16.047899999999998</v>
      </c>
      <c r="HN32" s="169">
        <v>72.058499999999995</v>
      </c>
      <c r="HO32" s="169">
        <v>71.593199999999996</v>
      </c>
      <c r="HP32" s="168"/>
      <c r="HQ32" s="168"/>
      <c r="HR32" s="169">
        <v>3.0459999999999998</v>
      </c>
      <c r="HS32" s="169">
        <v>2.3209</v>
      </c>
      <c r="HT32" s="169">
        <v>-51.288600000000002</v>
      </c>
      <c r="HU32" s="169">
        <v>-50.405299999999997</v>
      </c>
      <c r="HV32" s="169">
        <v>-48.26</v>
      </c>
      <c r="HW32" s="169">
        <v>-47.99</v>
      </c>
      <c r="HX32" s="169">
        <v>17.899999999999999</v>
      </c>
      <c r="HY32" s="169">
        <v>15.2</v>
      </c>
      <c r="HZ32" s="169">
        <v>21.021899999999999</v>
      </c>
      <c r="IA32" s="169">
        <v>-45.44</v>
      </c>
      <c r="IB32" s="169">
        <v>-283.13810000000001</v>
      </c>
      <c r="IC32" s="169">
        <v>50.491599999999998</v>
      </c>
      <c r="ID32" s="169">
        <v>49.403199999999998</v>
      </c>
      <c r="IE32" s="169">
        <v>12.9</v>
      </c>
      <c r="IF32" s="169">
        <v>-16.5</v>
      </c>
      <c r="IG32" s="169">
        <v>-2</v>
      </c>
      <c r="IH32" s="169">
        <v>-1.1000000000000001</v>
      </c>
      <c r="II32" s="168"/>
      <c r="IJ32" s="168"/>
      <c r="IK32" s="169">
        <v>-166.68350000000001</v>
      </c>
      <c r="IL32" s="169">
        <v>138.35069999999999</v>
      </c>
      <c r="IM32" s="169">
        <v>-73.967500000000001</v>
      </c>
      <c r="IN32" s="169">
        <v>4.0180999999999996</v>
      </c>
      <c r="IO32" s="169">
        <v>-39.035400000000003</v>
      </c>
      <c r="IP32" s="169">
        <v>-3.0285000000000002</v>
      </c>
      <c r="IQ32" s="169">
        <v>0</v>
      </c>
      <c r="IR32" s="169">
        <v>-202.0582</v>
      </c>
      <c r="IS32" s="169">
        <v>107.7192</v>
      </c>
      <c r="IT32" s="169">
        <v>0</v>
      </c>
      <c r="IU32" s="169">
        <v>140.4178</v>
      </c>
      <c r="IV32" s="169">
        <v>141.11930000000001</v>
      </c>
      <c r="IW32" s="169">
        <v>207.53380000000001</v>
      </c>
      <c r="IX32" s="169">
        <v>82.155500000000004</v>
      </c>
      <c r="IY32" s="169">
        <v>-105.5335</v>
      </c>
      <c r="IZ32" s="169">
        <v>-23.5307</v>
      </c>
      <c r="JA32" s="169">
        <v>22.200199999999999</v>
      </c>
      <c r="JB32" s="169">
        <v>-7.3567999999999998</v>
      </c>
      <c r="JC32" s="168"/>
      <c r="JD32" s="169">
        <v>13.28</v>
      </c>
      <c r="JE32" s="169">
        <v>0.80300000000000005</v>
      </c>
      <c r="JF32" s="169">
        <v>0.79400000000000004</v>
      </c>
      <c r="JG32" s="169">
        <v>-12.88</v>
      </c>
      <c r="JH32" s="169">
        <v>-11.52</v>
      </c>
      <c r="JI32" s="168"/>
      <c r="JJ32" s="169">
        <v>11.632</v>
      </c>
      <c r="JK32" s="169">
        <v>-7.7927999999999997</v>
      </c>
      <c r="JL32" s="169">
        <v>-32.1096</v>
      </c>
      <c r="JM32" s="169">
        <v>0.8</v>
      </c>
      <c r="JN32" s="169">
        <v>49.854999999999997</v>
      </c>
      <c r="JO32" s="169">
        <v>50.036999999999999</v>
      </c>
      <c r="JP32" s="168"/>
      <c r="JQ32" s="168"/>
      <c r="JR32" s="169">
        <v>46.066499999999998</v>
      </c>
      <c r="JS32" s="169">
        <v>46.372999999999998</v>
      </c>
      <c r="JT32" s="169">
        <v>47.194899999999997</v>
      </c>
      <c r="JU32" s="168"/>
      <c r="JV32" s="169">
        <v>19.5</v>
      </c>
      <c r="JW32" s="169">
        <v>23.304500000000001</v>
      </c>
      <c r="JX32" s="169">
        <v>8.9499999999999993</v>
      </c>
      <c r="JY32" s="168"/>
      <c r="JZ32" s="169">
        <v>46.613599999999998</v>
      </c>
      <c r="KA32" s="169">
        <v>0</v>
      </c>
      <c r="KB32" s="169">
        <v>0</v>
      </c>
      <c r="KC32" s="169">
        <v>45.920900000000003</v>
      </c>
      <c r="KD32" s="168"/>
      <c r="KE32" s="169">
        <v>-15.0908</v>
      </c>
      <c r="KF32" s="169">
        <v>15.3605</v>
      </c>
      <c r="KG32" s="169">
        <v>-21.5</v>
      </c>
      <c r="KH32" s="169">
        <v>21.7</v>
      </c>
      <c r="KI32" s="169">
        <v>-295.42239999999998</v>
      </c>
      <c r="KJ32" s="169">
        <v>431.3492</v>
      </c>
    </row>
    <row r="33" spans="1:296" ht="18" customHeight="1" x14ac:dyDescent="0.3">
      <c r="A33" s="163" t="s">
        <v>47</v>
      </c>
      <c r="B33" s="163" t="s">
        <v>821</v>
      </c>
      <c r="C33" s="164"/>
      <c r="D33" s="165">
        <v>0</v>
      </c>
      <c r="E33" s="165">
        <v>21.870100000000001</v>
      </c>
      <c r="F33" s="165">
        <v>-33.156500000000001</v>
      </c>
      <c r="G33" s="165">
        <v>13.318300000000001</v>
      </c>
      <c r="H33" s="165">
        <v>40.5246</v>
      </c>
      <c r="I33" s="164"/>
      <c r="J33" s="165">
        <v>69.381100000000004</v>
      </c>
      <c r="K33" s="165">
        <v>-115.572</v>
      </c>
      <c r="L33" s="164"/>
      <c r="M33" s="165">
        <v>39.080800000000004</v>
      </c>
      <c r="N33" s="165">
        <v>38.7455</v>
      </c>
      <c r="O33" s="165">
        <v>-6.66</v>
      </c>
      <c r="P33" s="165">
        <v>-61.036000000000001</v>
      </c>
      <c r="Q33" s="165">
        <v>55</v>
      </c>
      <c r="R33" s="165">
        <v>16.559999999999999</v>
      </c>
      <c r="S33" s="165">
        <v>-55</v>
      </c>
      <c r="T33" s="165">
        <v>13.480700000000001</v>
      </c>
      <c r="U33" s="165">
        <v>67.595600000000005</v>
      </c>
      <c r="V33" s="165">
        <v>16.418700000000001</v>
      </c>
      <c r="W33" s="165">
        <v>16.523399999999999</v>
      </c>
      <c r="X33" s="165">
        <v>27.319900000000001</v>
      </c>
      <c r="Y33" s="165">
        <v>6.0128000000000004</v>
      </c>
      <c r="Z33" s="165">
        <v>4.9142999999999999</v>
      </c>
      <c r="AA33" s="165">
        <v>7.5983999999999998</v>
      </c>
      <c r="AB33" s="164"/>
      <c r="AC33" s="164"/>
      <c r="AD33" s="165">
        <v>-73.48</v>
      </c>
      <c r="AE33" s="165">
        <v>-73.819999999999993</v>
      </c>
      <c r="AF33" s="164"/>
      <c r="AG33" s="165">
        <v>6.66</v>
      </c>
      <c r="AH33" s="165">
        <v>59.4</v>
      </c>
      <c r="AI33" s="165">
        <v>13.013999999999999</v>
      </c>
      <c r="AJ33" s="165">
        <v>0.21099999999999999</v>
      </c>
      <c r="AK33" s="165">
        <v>-58.31</v>
      </c>
      <c r="AL33" s="165">
        <v>-58.69</v>
      </c>
      <c r="AM33" s="165">
        <v>-72.790000000000006</v>
      </c>
      <c r="AN33" s="165">
        <v>58.73</v>
      </c>
      <c r="AO33" s="165">
        <v>58.83</v>
      </c>
      <c r="AP33" s="165">
        <v>15.365600000000001</v>
      </c>
      <c r="AQ33" s="165">
        <v>7.7039999999999997</v>
      </c>
      <c r="AR33" s="165">
        <v>77.201999999999998</v>
      </c>
      <c r="AS33" s="165">
        <v>80.148099999999999</v>
      </c>
      <c r="AT33" s="165">
        <v>52.658499999999997</v>
      </c>
      <c r="AU33" s="165">
        <v>-50.137099999999997</v>
      </c>
      <c r="AV33" s="165">
        <v>-49.948599999999999</v>
      </c>
      <c r="AW33" s="165">
        <v>3.1135999999999999</v>
      </c>
      <c r="AX33" s="165">
        <v>3.1537000000000002</v>
      </c>
      <c r="AY33" s="165">
        <v>87.423599999999993</v>
      </c>
      <c r="AZ33" s="165">
        <v>88.907200000000003</v>
      </c>
      <c r="BA33" s="165">
        <v>-14.6851</v>
      </c>
      <c r="BB33" s="165">
        <v>-16.525600000000001</v>
      </c>
      <c r="BC33" s="165">
        <v>-508.46749999999997</v>
      </c>
      <c r="BD33" s="165">
        <v>20.101700000000001</v>
      </c>
      <c r="BE33" s="165">
        <v>-19</v>
      </c>
      <c r="BF33" s="165">
        <v>-19</v>
      </c>
      <c r="BG33" s="165">
        <v>55.285899999999998</v>
      </c>
      <c r="BH33" s="165">
        <v>55.220700000000001</v>
      </c>
      <c r="BI33" s="165">
        <v>-9.9581999999999997</v>
      </c>
      <c r="BJ33" s="164"/>
      <c r="BK33" s="165">
        <v>-66.141400000000004</v>
      </c>
      <c r="BL33" s="165">
        <v>8.5557999999999996</v>
      </c>
      <c r="BM33" s="164"/>
      <c r="BN33" s="164"/>
      <c r="BO33" s="165">
        <v>544.05330000000004</v>
      </c>
      <c r="BP33" s="165">
        <v>157.96379999999999</v>
      </c>
      <c r="BQ33" s="165">
        <v>158.42150000000001</v>
      </c>
      <c r="BR33" s="165">
        <v>-448.91090000000003</v>
      </c>
      <c r="BS33" s="165">
        <v>706.09839999999997</v>
      </c>
      <c r="BT33" s="164"/>
      <c r="BU33" s="165">
        <v>-59.685600000000001</v>
      </c>
      <c r="BV33" s="165">
        <v>61.3733</v>
      </c>
      <c r="BW33" s="165">
        <v>118.9263</v>
      </c>
      <c r="BX33" s="165">
        <v>42.63</v>
      </c>
      <c r="BY33" s="164"/>
      <c r="BZ33" s="165">
        <v>81.37</v>
      </c>
      <c r="CA33" s="165">
        <v>63.4</v>
      </c>
      <c r="CB33" s="165">
        <v>-72.4666</v>
      </c>
      <c r="CC33" s="165">
        <v>-71.796800000000005</v>
      </c>
      <c r="CD33" s="165">
        <v>141.24770000000001</v>
      </c>
      <c r="CE33" s="165">
        <v>143.58959999999999</v>
      </c>
      <c r="CF33" s="165">
        <v>16.450700000000001</v>
      </c>
      <c r="CG33" s="165">
        <v>-120.55070000000001</v>
      </c>
      <c r="CH33" s="165">
        <v>-120.9426</v>
      </c>
      <c r="CI33" s="165">
        <v>17.658300000000001</v>
      </c>
      <c r="CJ33" s="165">
        <v>-96.066900000000004</v>
      </c>
      <c r="CK33" s="164"/>
      <c r="CL33" s="165">
        <v>25.936</v>
      </c>
      <c r="CM33" s="165">
        <v>147.69999999999999</v>
      </c>
      <c r="CN33" s="165">
        <v>133.69999999999999</v>
      </c>
      <c r="CO33" s="165">
        <v>-19.07</v>
      </c>
      <c r="CP33" s="165">
        <v>44.838000000000001</v>
      </c>
      <c r="CQ33" s="165">
        <v>42.6325</v>
      </c>
      <c r="CR33" s="165">
        <v>43.824199999999998</v>
      </c>
      <c r="CS33" s="165">
        <v>10.1942</v>
      </c>
      <c r="CT33" s="165">
        <v>10.7593</v>
      </c>
      <c r="CU33" s="165">
        <v>37.039099999999998</v>
      </c>
      <c r="CV33" s="165">
        <v>-112.35209999999999</v>
      </c>
      <c r="CW33" s="165">
        <v>45.473599999999998</v>
      </c>
      <c r="CX33" s="165">
        <v>14.9809</v>
      </c>
      <c r="CY33" s="165">
        <v>79.11</v>
      </c>
      <c r="CZ33" s="165">
        <v>42.77</v>
      </c>
      <c r="DA33" s="164"/>
      <c r="DB33" s="164"/>
      <c r="DC33" s="165">
        <v>-37.186999999999998</v>
      </c>
      <c r="DD33" s="164"/>
      <c r="DE33" s="165">
        <v>94.587800000000001</v>
      </c>
      <c r="DF33" s="165">
        <v>95.692400000000006</v>
      </c>
      <c r="DG33" s="165">
        <v>-78.325500000000005</v>
      </c>
      <c r="DH33" s="164"/>
      <c r="DI33" s="164"/>
      <c r="DJ33" s="165">
        <v>-112.6</v>
      </c>
      <c r="DK33" s="165">
        <v>-113.2</v>
      </c>
      <c r="DL33" s="165">
        <v>25.320699999999999</v>
      </c>
      <c r="DM33" s="165">
        <v>62.1</v>
      </c>
      <c r="DN33" s="165">
        <v>67.900000000000006</v>
      </c>
      <c r="DO33" s="165">
        <v>82.98</v>
      </c>
      <c r="DP33" s="165">
        <v>61.51</v>
      </c>
      <c r="DQ33" s="165">
        <v>-7.63</v>
      </c>
      <c r="DR33" s="165">
        <v>61.38</v>
      </c>
      <c r="DS33" s="165">
        <v>77.809399999999997</v>
      </c>
      <c r="DT33" s="165">
        <v>-27.33</v>
      </c>
      <c r="DU33" s="165">
        <v>-27.67</v>
      </c>
      <c r="DV33" s="165">
        <v>116.48</v>
      </c>
      <c r="DW33" s="165">
        <v>57.35</v>
      </c>
      <c r="DX33" s="165">
        <v>78.7273</v>
      </c>
      <c r="DY33" s="165">
        <v>78.090900000000005</v>
      </c>
      <c r="DZ33" s="165">
        <v>-73.117999999999995</v>
      </c>
      <c r="EA33" s="165">
        <v>-72.099999999999994</v>
      </c>
      <c r="EB33" s="165">
        <v>118.1507</v>
      </c>
      <c r="EC33" s="165">
        <v>157.99440000000001</v>
      </c>
      <c r="ED33" s="165">
        <v>157.50389999999999</v>
      </c>
      <c r="EE33" s="165">
        <v>160.673</v>
      </c>
      <c r="EF33" s="165">
        <v>65.514099999999999</v>
      </c>
      <c r="EG33" s="165">
        <v>41.433999999999997</v>
      </c>
      <c r="EH33" s="165">
        <v>-30.163</v>
      </c>
      <c r="EI33" s="165">
        <v>460.66219999999998</v>
      </c>
      <c r="EJ33" s="165">
        <v>-123.9101</v>
      </c>
      <c r="EK33" s="164"/>
      <c r="EL33" s="165">
        <v>-35.373199999999997</v>
      </c>
      <c r="EM33" s="165">
        <v>-33.634799999999998</v>
      </c>
      <c r="EN33" s="164"/>
      <c r="EO33" s="165">
        <v>-35.885599999999997</v>
      </c>
      <c r="EP33" s="165">
        <v>-33.2746</v>
      </c>
      <c r="EQ33" s="165">
        <v>169.02</v>
      </c>
      <c r="ER33" s="165">
        <v>-94.527799999999999</v>
      </c>
      <c r="ES33" s="165">
        <v>-96.165999999999997</v>
      </c>
      <c r="ET33" s="165">
        <v>-3.9599000000000002</v>
      </c>
      <c r="EU33" s="165">
        <v>0</v>
      </c>
      <c r="EV33" s="165">
        <v>-17.28</v>
      </c>
      <c r="EW33" s="165">
        <v>121</v>
      </c>
      <c r="EX33" s="165">
        <v>13.900399999999999</v>
      </c>
      <c r="EY33" s="165">
        <v>-125.0468</v>
      </c>
      <c r="EZ33" s="165">
        <v>-38.892400000000002</v>
      </c>
      <c r="FA33" s="165">
        <v>-38.132899999999999</v>
      </c>
      <c r="FB33" s="165">
        <v>7.8930999999999996</v>
      </c>
      <c r="FC33" s="165">
        <v>-37.918599999999998</v>
      </c>
      <c r="FD33" s="165">
        <v>10.7271</v>
      </c>
      <c r="FE33" s="165">
        <v>24.209499999999998</v>
      </c>
      <c r="FF33" s="164"/>
      <c r="FG33" s="165">
        <v>26.3443</v>
      </c>
      <c r="FH33" s="165">
        <v>40.441499999999998</v>
      </c>
      <c r="FI33" s="165">
        <v>40.736600000000003</v>
      </c>
      <c r="FJ33" s="165">
        <v>40.142800000000001</v>
      </c>
      <c r="FK33" s="165">
        <v>72.341099999999997</v>
      </c>
      <c r="FL33" s="165">
        <v>72.341099999999997</v>
      </c>
      <c r="FM33" s="165">
        <v>-29.974699999999999</v>
      </c>
      <c r="FN33" s="165">
        <v>76.026700000000005</v>
      </c>
      <c r="FO33" s="165">
        <v>76.0137</v>
      </c>
      <c r="FP33" s="165">
        <v>-26.6006</v>
      </c>
      <c r="FQ33" s="164"/>
      <c r="FR33" s="165">
        <v>-21.4511</v>
      </c>
      <c r="FS33" s="165">
        <v>-28.23</v>
      </c>
      <c r="FT33" s="165">
        <v>12.8865</v>
      </c>
      <c r="FU33" s="165">
        <v>1.022</v>
      </c>
      <c r="FV33" s="165">
        <v>-9.01</v>
      </c>
      <c r="FW33" s="165">
        <v>16.98</v>
      </c>
      <c r="FX33" s="165">
        <v>-21.8171</v>
      </c>
      <c r="FY33" s="164"/>
      <c r="FZ33" s="165">
        <v>-14.468999999999999</v>
      </c>
      <c r="GA33" s="165">
        <v>1.9430000000000001</v>
      </c>
      <c r="GB33" s="164"/>
      <c r="GC33" s="165">
        <v>19.41</v>
      </c>
      <c r="GD33" s="165">
        <v>6.0678999999999998</v>
      </c>
      <c r="GE33" s="165">
        <v>27.8187</v>
      </c>
      <c r="GF33" s="165">
        <v>16.78</v>
      </c>
      <c r="GG33" s="165">
        <v>64.792599999999993</v>
      </c>
      <c r="GH33" s="165">
        <v>27.4</v>
      </c>
      <c r="GI33" s="165">
        <v>-20.982299999999999</v>
      </c>
      <c r="GJ33" s="165">
        <v>3.4860000000000002</v>
      </c>
      <c r="GK33" s="165">
        <v>3.8292999999999999</v>
      </c>
      <c r="GL33" s="165">
        <v>2.1217000000000001</v>
      </c>
      <c r="GM33" s="164"/>
      <c r="GN33" s="164"/>
      <c r="GO33" s="164"/>
      <c r="GP33" s="165">
        <v>-38.690199999999997</v>
      </c>
      <c r="GQ33" s="165">
        <v>17.614100000000001</v>
      </c>
      <c r="GR33" s="165">
        <v>40.581200000000003</v>
      </c>
      <c r="GS33" s="165">
        <v>56.241</v>
      </c>
      <c r="GT33" s="165">
        <v>57.346899999999998</v>
      </c>
      <c r="GU33" s="165">
        <v>-155.637</v>
      </c>
      <c r="GV33" s="165">
        <v>-25.726900000000001</v>
      </c>
      <c r="GW33" s="165">
        <v>27.9053</v>
      </c>
      <c r="GX33" s="165">
        <v>-47.905500000000004</v>
      </c>
      <c r="GY33" s="165">
        <v>11.561400000000001</v>
      </c>
      <c r="GZ33" s="165">
        <v>13.2157</v>
      </c>
      <c r="HA33" s="165">
        <v>12.690899999999999</v>
      </c>
      <c r="HB33" s="165">
        <v>13.2319</v>
      </c>
      <c r="HC33" s="165">
        <v>109.0658</v>
      </c>
      <c r="HD33" s="165">
        <v>108.1725</v>
      </c>
      <c r="HE33" s="164"/>
      <c r="HF33" s="164"/>
      <c r="HG33" s="165">
        <v>-475.91289999999998</v>
      </c>
      <c r="HH33" s="165">
        <v>477.9443</v>
      </c>
      <c r="HI33" s="165">
        <v>173.3954</v>
      </c>
      <c r="HJ33" s="165">
        <v>-105.24290000000001</v>
      </c>
      <c r="HK33" s="165">
        <v>-105.43770000000001</v>
      </c>
      <c r="HL33" s="164"/>
      <c r="HM33" s="165">
        <v>12.8696</v>
      </c>
      <c r="HN33" s="165">
        <v>73.1798</v>
      </c>
      <c r="HO33" s="165">
        <v>71.629000000000005</v>
      </c>
      <c r="HP33" s="164"/>
      <c r="HQ33" s="164"/>
      <c r="HR33" s="165">
        <v>3.0680000000000001</v>
      </c>
      <c r="HS33" s="165">
        <v>2.2770000000000001</v>
      </c>
      <c r="HT33" s="165">
        <v>-38.289000000000001</v>
      </c>
      <c r="HU33" s="165">
        <v>-38.602899999999998</v>
      </c>
      <c r="HV33" s="165">
        <v>-32.74</v>
      </c>
      <c r="HW33" s="165">
        <v>-32.549999999999997</v>
      </c>
      <c r="HX33" s="165">
        <v>15.6</v>
      </c>
      <c r="HY33" s="165">
        <v>15.4</v>
      </c>
      <c r="HZ33" s="165">
        <v>21.1052</v>
      </c>
      <c r="IA33" s="165">
        <v>-48.16</v>
      </c>
      <c r="IB33" s="165">
        <v>-273.95549999999997</v>
      </c>
      <c r="IC33" s="165">
        <v>50.338799999999999</v>
      </c>
      <c r="ID33" s="165">
        <v>49.987099999999998</v>
      </c>
      <c r="IE33" s="165">
        <v>12.8</v>
      </c>
      <c r="IF33" s="165">
        <v>-18.8</v>
      </c>
      <c r="IG33" s="165">
        <v>-1.8</v>
      </c>
      <c r="IH33" s="165">
        <v>-1.1000000000000001</v>
      </c>
      <c r="II33" s="164"/>
      <c r="IJ33" s="165">
        <v>1.2374000000000001</v>
      </c>
      <c r="IK33" s="165">
        <v>-170.89179999999999</v>
      </c>
      <c r="IL33" s="165">
        <v>146.27430000000001</v>
      </c>
      <c r="IM33" s="165">
        <v>-76.697999999999993</v>
      </c>
      <c r="IN33" s="165">
        <v>4.2603999999999997</v>
      </c>
      <c r="IO33" s="165">
        <v>-37.271700000000003</v>
      </c>
      <c r="IP33" s="165">
        <v>-3.1208</v>
      </c>
      <c r="IQ33" s="165">
        <v>0</v>
      </c>
      <c r="IR33" s="165">
        <v>-194.7739</v>
      </c>
      <c r="IS33" s="165">
        <v>107.1593</v>
      </c>
      <c r="IT33" s="165">
        <v>0</v>
      </c>
      <c r="IU33" s="165">
        <v>148.369</v>
      </c>
      <c r="IV33" s="165">
        <v>147.72290000000001</v>
      </c>
      <c r="IW33" s="165">
        <v>201.80940000000001</v>
      </c>
      <c r="IX33" s="165">
        <v>78.585999999999999</v>
      </c>
      <c r="IY33" s="165">
        <v>-105.664</v>
      </c>
      <c r="IZ33" s="165">
        <v>-18.8748</v>
      </c>
      <c r="JA33" s="165">
        <v>20.338899999999999</v>
      </c>
      <c r="JB33" s="165">
        <v>-7.6452</v>
      </c>
      <c r="JC33" s="164"/>
      <c r="JD33" s="165">
        <v>14.64</v>
      </c>
      <c r="JE33" s="165">
        <v>0.72</v>
      </c>
      <c r="JF33" s="165">
        <v>0.71499999999999997</v>
      </c>
      <c r="JG33" s="165">
        <v>-14.48</v>
      </c>
      <c r="JH33" s="165">
        <v>-9.1999999999999993</v>
      </c>
      <c r="JI33" s="164"/>
      <c r="JJ33" s="165">
        <v>9.7887000000000004</v>
      </c>
      <c r="JK33" s="165">
        <v>-8.7601999999999993</v>
      </c>
      <c r="JL33" s="165">
        <v>-32.256</v>
      </c>
      <c r="JM33" s="165">
        <v>4.3</v>
      </c>
      <c r="JN33" s="165">
        <v>50.728000000000002</v>
      </c>
      <c r="JO33" s="165">
        <v>49.994</v>
      </c>
      <c r="JP33" s="164"/>
      <c r="JQ33" s="164"/>
      <c r="JR33" s="165">
        <v>47.661299999999997</v>
      </c>
      <c r="JS33" s="165">
        <v>46.842500000000001</v>
      </c>
      <c r="JT33" s="165">
        <v>47.458199999999998</v>
      </c>
      <c r="JU33" s="164"/>
      <c r="JV33" s="165">
        <v>20.2</v>
      </c>
      <c r="JW33" s="165">
        <v>24.182400000000001</v>
      </c>
      <c r="JX33" s="165">
        <v>8.69</v>
      </c>
      <c r="JY33" s="164"/>
      <c r="JZ33" s="165">
        <v>46.775500000000001</v>
      </c>
      <c r="KA33" s="164"/>
      <c r="KB33" s="164"/>
      <c r="KC33" s="165">
        <v>46.190199999999997</v>
      </c>
      <c r="KD33" s="164"/>
      <c r="KE33" s="165">
        <v>-12.679600000000001</v>
      </c>
      <c r="KF33" s="165">
        <v>13.1389</v>
      </c>
      <c r="KG33" s="165">
        <v>-24.1</v>
      </c>
      <c r="KH33" s="165">
        <v>24.3</v>
      </c>
      <c r="KI33" s="165">
        <v>-300.02530000000002</v>
      </c>
      <c r="KJ33" s="165">
        <v>444.2355</v>
      </c>
    </row>
    <row r="34" spans="1:296" ht="18" customHeight="1" x14ac:dyDescent="0.3">
      <c r="A34" s="163" t="s">
        <v>47</v>
      </c>
      <c r="B34" s="163" t="s">
        <v>822</v>
      </c>
      <c r="C34" s="166"/>
      <c r="D34" s="167">
        <v>0</v>
      </c>
      <c r="E34" s="167">
        <v>21.6431</v>
      </c>
      <c r="F34" s="167">
        <v>-32.734000000000002</v>
      </c>
      <c r="G34" s="167">
        <v>13.3612</v>
      </c>
      <c r="H34" s="167">
        <v>40.566200000000002</v>
      </c>
      <c r="I34" s="166"/>
      <c r="J34" s="167">
        <v>67.230800000000002</v>
      </c>
      <c r="K34" s="167">
        <v>-109.7779</v>
      </c>
      <c r="L34" s="167">
        <v>74.120699999999999</v>
      </c>
      <c r="M34" s="167">
        <v>37.390900000000002</v>
      </c>
      <c r="N34" s="167">
        <v>37.1295</v>
      </c>
      <c r="O34" s="167">
        <v>-6.66</v>
      </c>
      <c r="P34" s="167">
        <v>-60.255000000000003</v>
      </c>
      <c r="Q34" s="167">
        <v>55</v>
      </c>
      <c r="R34" s="167">
        <v>15.731999999999999</v>
      </c>
      <c r="S34" s="167">
        <v>-55</v>
      </c>
      <c r="T34" s="167">
        <v>13.4031</v>
      </c>
      <c r="U34" s="167">
        <v>64.771000000000001</v>
      </c>
      <c r="V34" s="167">
        <v>15.5139</v>
      </c>
      <c r="W34" s="167">
        <v>15.7088</v>
      </c>
      <c r="X34" s="167">
        <v>26.085699999999999</v>
      </c>
      <c r="Y34" s="167">
        <v>6.0511999999999997</v>
      </c>
      <c r="Z34" s="167">
        <v>4.9550000000000001</v>
      </c>
      <c r="AA34" s="167">
        <v>7.4253</v>
      </c>
      <c r="AB34" s="166"/>
      <c r="AC34" s="166"/>
      <c r="AD34" s="167">
        <v>-74.06</v>
      </c>
      <c r="AE34" s="167">
        <v>-74.36</v>
      </c>
      <c r="AF34" s="166"/>
      <c r="AG34" s="167">
        <v>6.66</v>
      </c>
      <c r="AH34" s="167">
        <v>59.4</v>
      </c>
      <c r="AI34" s="167">
        <v>12.379</v>
      </c>
      <c r="AJ34" s="167">
        <v>0.20399999999999999</v>
      </c>
      <c r="AK34" s="167">
        <v>-52.52</v>
      </c>
      <c r="AL34" s="167">
        <v>-52.46</v>
      </c>
      <c r="AM34" s="167">
        <v>-68.67</v>
      </c>
      <c r="AN34" s="167">
        <v>53.26</v>
      </c>
      <c r="AO34" s="167">
        <v>53.03</v>
      </c>
      <c r="AP34" s="167">
        <v>15.079599999999999</v>
      </c>
      <c r="AQ34" s="167">
        <v>7.9447000000000001</v>
      </c>
      <c r="AR34" s="167">
        <v>75.085700000000003</v>
      </c>
      <c r="AS34" s="167">
        <v>78.106099999999998</v>
      </c>
      <c r="AT34" s="167">
        <v>50.97</v>
      </c>
      <c r="AU34" s="167">
        <v>-48.331600000000002</v>
      </c>
      <c r="AV34" s="167">
        <v>-48.441200000000002</v>
      </c>
      <c r="AW34" s="167">
        <v>3.6076999999999999</v>
      </c>
      <c r="AX34" s="167">
        <v>3.1863000000000001</v>
      </c>
      <c r="AY34" s="167">
        <v>84.429199999999994</v>
      </c>
      <c r="AZ34" s="167">
        <v>85.880700000000004</v>
      </c>
      <c r="BA34" s="167">
        <v>-16.965399999999999</v>
      </c>
      <c r="BB34" s="167">
        <v>-18.4635</v>
      </c>
      <c r="BC34" s="167">
        <v>-475.1216</v>
      </c>
      <c r="BD34" s="167">
        <v>21.992899999999999</v>
      </c>
      <c r="BE34" s="167">
        <v>-20.100000000000001</v>
      </c>
      <c r="BF34" s="167">
        <v>-20.2</v>
      </c>
      <c r="BG34" s="167">
        <v>53.4696</v>
      </c>
      <c r="BH34" s="167">
        <v>52.860999999999997</v>
      </c>
      <c r="BI34" s="167">
        <v>-9.8719000000000001</v>
      </c>
      <c r="BJ34" s="166"/>
      <c r="BK34" s="167">
        <v>-63.5396</v>
      </c>
      <c r="BL34" s="167">
        <v>8.8935999999999993</v>
      </c>
      <c r="BM34" s="166"/>
      <c r="BN34" s="166"/>
      <c r="BO34" s="167">
        <v>516.80029999999999</v>
      </c>
      <c r="BP34" s="167">
        <v>144.5966</v>
      </c>
      <c r="BQ34" s="167">
        <v>143.62010000000001</v>
      </c>
      <c r="BR34" s="167">
        <v>-415.98840000000001</v>
      </c>
      <c r="BS34" s="167">
        <v>674.63279999999997</v>
      </c>
      <c r="BT34" s="166"/>
      <c r="BU34" s="167">
        <v>-94.352900000000005</v>
      </c>
      <c r="BV34" s="167">
        <v>96.544899999999998</v>
      </c>
      <c r="BW34" s="167">
        <v>116.90049999999999</v>
      </c>
      <c r="BX34" s="167">
        <v>41.81</v>
      </c>
      <c r="BY34" s="166"/>
      <c r="BZ34" s="167">
        <v>80.53</v>
      </c>
      <c r="CA34" s="167">
        <v>62.75</v>
      </c>
      <c r="CB34" s="167">
        <v>-65.768799999999999</v>
      </c>
      <c r="CC34" s="167">
        <v>-66.706500000000005</v>
      </c>
      <c r="CD34" s="167">
        <v>136.99029999999999</v>
      </c>
      <c r="CE34" s="167">
        <v>137.85839999999999</v>
      </c>
      <c r="CF34" s="167">
        <v>17.366299999999999</v>
      </c>
      <c r="CG34" s="167">
        <v>-127.4228</v>
      </c>
      <c r="CH34" s="167">
        <v>-126.3082</v>
      </c>
      <c r="CI34" s="167">
        <v>17.968299999999999</v>
      </c>
      <c r="CJ34" s="167">
        <v>-98.010999999999996</v>
      </c>
      <c r="CK34" s="166"/>
      <c r="CL34" s="166"/>
      <c r="CM34" s="167">
        <v>153.19999999999999</v>
      </c>
      <c r="CN34" s="167">
        <v>137.1</v>
      </c>
      <c r="CO34" s="167">
        <v>-19.04</v>
      </c>
      <c r="CP34" s="167">
        <v>43.473599999999998</v>
      </c>
      <c r="CQ34" s="167">
        <v>40.993200000000002</v>
      </c>
      <c r="CR34" s="167">
        <v>42.656300000000002</v>
      </c>
      <c r="CS34" s="167">
        <v>5.9131</v>
      </c>
      <c r="CT34" s="167">
        <v>5.7286000000000001</v>
      </c>
      <c r="CU34" s="167">
        <v>32.427799999999998</v>
      </c>
      <c r="CV34" s="167">
        <v>-101.88030000000001</v>
      </c>
      <c r="CW34" s="167">
        <v>40.830800000000004</v>
      </c>
      <c r="CX34" s="167">
        <v>14.860200000000001</v>
      </c>
      <c r="CY34" s="167">
        <v>75.39</v>
      </c>
      <c r="CZ34" s="167">
        <v>40.799999999999997</v>
      </c>
      <c r="DA34" s="167">
        <v>61.179200000000002</v>
      </c>
      <c r="DB34" s="167">
        <v>58.451799999999999</v>
      </c>
      <c r="DC34" s="167">
        <v>-36.362900000000003</v>
      </c>
      <c r="DD34" s="166"/>
      <c r="DE34" s="167">
        <v>96.105699999999999</v>
      </c>
      <c r="DF34" s="167">
        <v>96.684399999999997</v>
      </c>
      <c r="DG34" s="167">
        <v>-69.048299999999998</v>
      </c>
      <c r="DH34" s="166"/>
      <c r="DI34" s="166"/>
      <c r="DJ34" s="167">
        <v>-109.8</v>
      </c>
      <c r="DK34" s="167">
        <v>-109.7</v>
      </c>
      <c r="DL34" s="167">
        <v>24.7989</v>
      </c>
      <c r="DM34" s="167">
        <v>62.1</v>
      </c>
      <c r="DN34" s="167">
        <v>67.16</v>
      </c>
      <c r="DO34" s="167">
        <v>83.84</v>
      </c>
      <c r="DP34" s="166"/>
      <c r="DQ34" s="167">
        <v>-7.09</v>
      </c>
      <c r="DR34" s="167">
        <v>62.216999999999999</v>
      </c>
      <c r="DS34" s="167">
        <v>67.631299999999996</v>
      </c>
      <c r="DT34" s="167">
        <v>-27.08</v>
      </c>
      <c r="DU34" s="167">
        <v>-27.32</v>
      </c>
      <c r="DV34" s="167">
        <v>115.87</v>
      </c>
      <c r="DW34" s="167">
        <v>55.97</v>
      </c>
      <c r="DX34" s="167">
        <v>68.709100000000007</v>
      </c>
      <c r="DY34" s="167">
        <v>67.254499999999993</v>
      </c>
      <c r="DZ34" s="167">
        <v>-72.029600000000002</v>
      </c>
      <c r="EA34" s="167">
        <v>-70.400000000000006</v>
      </c>
      <c r="EB34" s="167">
        <v>115.8343</v>
      </c>
      <c r="EC34" s="167">
        <v>151.1284</v>
      </c>
      <c r="ED34" s="167">
        <v>149.97130000000001</v>
      </c>
      <c r="EE34" s="167">
        <v>152.87700000000001</v>
      </c>
      <c r="EF34" s="167">
        <v>73.804000000000002</v>
      </c>
      <c r="EG34" s="167">
        <v>50.714700000000001</v>
      </c>
      <c r="EH34" s="167">
        <v>-29.617999999999999</v>
      </c>
      <c r="EI34" s="167">
        <v>425.89679999999998</v>
      </c>
      <c r="EJ34" s="167">
        <v>-82.870099999999994</v>
      </c>
      <c r="EK34" s="166"/>
      <c r="EL34" s="167">
        <v>-34.831400000000002</v>
      </c>
      <c r="EM34" s="167">
        <v>-32.680700000000002</v>
      </c>
      <c r="EN34" s="166"/>
      <c r="EO34" s="167">
        <v>-29.984500000000001</v>
      </c>
      <c r="EP34" s="167">
        <v>-28.554300000000001</v>
      </c>
      <c r="EQ34" s="167">
        <v>188.988</v>
      </c>
      <c r="ER34" s="167">
        <v>-93.568700000000007</v>
      </c>
      <c r="ES34" s="167">
        <v>-95.677899999999994</v>
      </c>
      <c r="ET34" s="167">
        <v>-12.0365</v>
      </c>
      <c r="EU34" s="167">
        <v>14.71</v>
      </c>
      <c r="EV34" s="167">
        <v>-22.88</v>
      </c>
      <c r="EW34" s="167">
        <v>112.9</v>
      </c>
      <c r="EX34" s="167">
        <v>13.693099999999999</v>
      </c>
      <c r="EY34" s="167">
        <v>-114.75020000000001</v>
      </c>
      <c r="EZ34" s="167">
        <v>-37.299199999999999</v>
      </c>
      <c r="FA34" s="167">
        <v>-36.603999999999999</v>
      </c>
      <c r="FB34" s="167">
        <v>7.7712000000000003</v>
      </c>
      <c r="FC34" s="167">
        <v>-47.932699999999997</v>
      </c>
      <c r="FD34" s="167">
        <v>18.6037</v>
      </c>
      <c r="FE34" s="167">
        <v>23.7666</v>
      </c>
      <c r="FF34" s="166"/>
      <c r="FG34" s="167">
        <v>25.028500000000001</v>
      </c>
      <c r="FH34" s="167">
        <v>40.066099999999999</v>
      </c>
      <c r="FI34" s="167">
        <v>40.454900000000002</v>
      </c>
      <c r="FJ34" s="167">
        <v>39.016599999999997</v>
      </c>
      <c r="FK34" s="167">
        <v>66.815100000000001</v>
      </c>
      <c r="FL34" s="167">
        <v>66.145200000000003</v>
      </c>
      <c r="FM34" s="167">
        <v>-37.845100000000002</v>
      </c>
      <c r="FN34" s="167">
        <v>74.189599999999999</v>
      </c>
      <c r="FO34" s="167">
        <v>74.303299999999993</v>
      </c>
      <c r="FP34" s="167">
        <v>-33.851599999999998</v>
      </c>
      <c r="FQ34" s="167">
        <v>-11.870699999999999</v>
      </c>
      <c r="FR34" s="167">
        <v>-21.875900000000001</v>
      </c>
      <c r="FS34" s="167">
        <v>-30.39</v>
      </c>
      <c r="FT34" s="167">
        <v>12.9793</v>
      </c>
      <c r="FU34" s="167">
        <v>0.97440000000000004</v>
      </c>
      <c r="FV34" s="167">
        <v>-8.9700000000000006</v>
      </c>
      <c r="FW34" s="167">
        <v>17.46</v>
      </c>
      <c r="FX34" s="167">
        <v>-22.44</v>
      </c>
      <c r="FY34" s="166"/>
      <c r="FZ34" s="166"/>
      <c r="GA34" s="167">
        <v>1.966</v>
      </c>
      <c r="GB34" s="166"/>
      <c r="GC34" s="167">
        <v>19.13</v>
      </c>
      <c r="GD34" s="167">
        <v>13.442</v>
      </c>
      <c r="GE34" s="167">
        <v>34.727699999999999</v>
      </c>
      <c r="GF34" s="167">
        <v>16.61</v>
      </c>
      <c r="GG34" s="167">
        <v>64.307100000000005</v>
      </c>
      <c r="GH34" s="167">
        <v>26.6</v>
      </c>
      <c r="GI34" s="167">
        <v>-20.668199999999999</v>
      </c>
      <c r="GJ34" s="167">
        <v>3.4184000000000001</v>
      </c>
      <c r="GK34" s="167">
        <v>3.6739999999999999</v>
      </c>
      <c r="GL34" s="167">
        <v>2.1274999999999999</v>
      </c>
      <c r="GM34" s="167">
        <v>6.5299999999999997E-2</v>
      </c>
      <c r="GN34" s="167">
        <v>0</v>
      </c>
      <c r="GO34" s="167">
        <v>-17.276599999999998</v>
      </c>
      <c r="GP34" s="167">
        <v>-37.967799999999997</v>
      </c>
      <c r="GQ34" s="167">
        <v>17.871300000000002</v>
      </c>
      <c r="GR34" s="167">
        <v>39.761699999999998</v>
      </c>
      <c r="GS34" s="167">
        <v>53.576099999999997</v>
      </c>
      <c r="GT34" s="167">
        <v>55.164200000000001</v>
      </c>
      <c r="GU34" s="167">
        <v>-149.66499999999999</v>
      </c>
      <c r="GV34" s="167">
        <v>-26.261500000000002</v>
      </c>
      <c r="GW34" s="167">
        <v>28.041699999999999</v>
      </c>
      <c r="GX34" s="167">
        <v>-49.630800000000001</v>
      </c>
      <c r="GY34" s="167">
        <v>11.1776</v>
      </c>
      <c r="GZ34" s="167">
        <v>12.405200000000001</v>
      </c>
      <c r="HA34" s="167">
        <v>12.174099999999999</v>
      </c>
      <c r="HB34" s="167">
        <v>12.779500000000001</v>
      </c>
      <c r="HC34" s="167">
        <v>128.1722</v>
      </c>
      <c r="HD34" s="167">
        <v>128.31659999999999</v>
      </c>
      <c r="HE34" s="167">
        <v>282.89999999999998</v>
      </c>
      <c r="HF34" s="167">
        <v>-279.73099999999999</v>
      </c>
      <c r="HG34" s="167">
        <v>-476.57580000000002</v>
      </c>
      <c r="HH34" s="167">
        <v>479.09660000000002</v>
      </c>
      <c r="HI34" s="167">
        <v>206.66030000000001</v>
      </c>
      <c r="HJ34" s="167">
        <v>-124.7604</v>
      </c>
      <c r="HK34" s="167">
        <v>-120.51900000000001</v>
      </c>
      <c r="HL34" s="166"/>
      <c r="HM34" s="167">
        <v>10.303100000000001</v>
      </c>
      <c r="HN34" s="167">
        <v>72.428799999999995</v>
      </c>
      <c r="HO34" s="167">
        <v>73.016199999999998</v>
      </c>
      <c r="HP34" s="166"/>
      <c r="HQ34" s="166"/>
      <c r="HR34" s="167">
        <v>-0.3488</v>
      </c>
      <c r="HS34" s="167">
        <v>-1.2058</v>
      </c>
      <c r="HT34" s="167">
        <v>-37.2483</v>
      </c>
      <c r="HU34" s="167">
        <v>-37.950899999999997</v>
      </c>
      <c r="HV34" s="167">
        <v>12.25</v>
      </c>
      <c r="HW34" s="167">
        <v>12.31</v>
      </c>
      <c r="HX34" s="167">
        <v>13.8</v>
      </c>
      <c r="HY34" s="167">
        <v>13.8</v>
      </c>
      <c r="HZ34" s="167">
        <v>20.695</v>
      </c>
      <c r="IA34" s="167">
        <v>-46.48</v>
      </c>
      <c r="IB34" s="167">
        <v>-265.14609999999999</v>
      </c>
      <c r="IC34" s="167">
        <v>45.153199999999998</v>
      </c>
      <c r="ID34" s="167">
        <v>44.708799999999997</v>
      </c>
      <c r="IE34" s="167">
        <v>12.2</v>
      </c>
      <c r="IF34" s="167">
        <v>-21</v>
      </c>
      <c r="IG34" s="167">
        <v>2.2000000000000002</v>
      </c>
      <c r="IH34" s="167">
        <v>3.2</v>
      </c>
      <c r="II34" s="166"/>
      <c r="IJ34" s="166"/>
      <c r="IK34" s="167">
        <v>-203.08539999999999</v>
      </c>
      <c r="IL34" s="167">
        <v>112.5163</v>
      </c>
      <c r="IM34" s="167">
        <v>0</v>
      </c>
      <c r="IN34" s="167">
        <v>5.9809999999999999</v>
      </c>
      <c r="IO34" s="167">
        <v>-37.326700000000002</v>
      </c>
      <c r="IP34" s="167">
        <v>-3.1230000000000002</v>
      </c>
      <c r="IQ34" s="167">
        <v>0</v>
      </c>
      <c r="IR34" s="167">
        <v>-138.13589999999999</v>
      </c>
      <c r="IS34" s="167">
        <v>64.153800000000004</v>
      </c>
      <c r="IT34" s="167">
        <v>0</v>
      </c>
      <c r="IU34" s="167">
        <v>179.18369999999999</v>
      </c>
      <c r="IV34" s="167">
        <v>178.7987</v>
      </c>
      <c r="IW34" s="167">
        <v>142.70939999999999</v>
      </c>
      <c r="IX34" s="167">
        <v>5.2784000000000004</v>
      </c>
      <c r="IY34" s="167">
        <v>-56.638100000000001</v>
      </c>
      <c r="IZ34" s="167">
        <v>-55.141800000000003</v>
      </c>
      <c r="JA34" s="167">
        <v>49.786799999999999</v>
      </c>
      <c r="JB34" s="167">
        <v>-7.7523</v>
      </c>
      <c r="JC34" s="166"/>
      <c r="JD34" s="167">
        <v>13.2</v>
      </c>
      <c r="JE34" s="167">
        <v>0.75800000000000001</v>
      </c>
      <c r="JF34" s="167">
        <v>0.75900000000000001</v>
      </c>
      <c r="JG34" s="167">
        <v>-13.2</v>
      </c>
      <c r="JH34" s="167">
        <v>-10.24</v>
      </c>
      <c r="JI34" s="166"/>
      <c r="JJ34" s="167">
        <v>10.695</v>
      </c>
      <c r="JK34" s="167">
        <v>-11.7479</v>
      </c>
      <c r="JL34" s="167">
        <v>-32.811500000000002</v>
      </c>
      <c r="JM34" s="167">
        <v>8.1</v>
      </c>
      <c r="JN34" s="167">
        <v>54.624000000000002</v>
      </c>
      <c r="JO34" s="167">
        <v>54.624000000000002</v>
      </c>
      <c r="JP34" s="166"/>
      <c r="JQ34" s="166"/>
      <c r="JR34" s="167">
        <v>46.9465</v>
      </c>
      <c r="JS34" s="167">
        <v>47.210799999999999</v>
      </c>
      <c r="JT34" s="167">
        <v>48.162399999999998</v>
      </c>
      <c r="JU34" s="166"/>
      <c r="JV34" s="167">
        <v>20.5</v>
      </c>
      <c r="JW34" s="167">
        <v>26.4344</v>
      </c>
      <c r="JX34" s="167">
        <v>8.33</v>
      </c>
      <c r="JY34" s="166"/>
      <c r="JZ34" s="167">
        <v>47.9604</v>
      </c>
      <c r="KA34" s="166"/>
      <c r="KB34" s="166"/>
      <c r="KC34" s="167">
        <v>47.503799999999998</v>
      </c>
      <c r="KD34" s="166"/>
      <c r="KE34" s="167">
        <v>-11.6782</v>
      </c>
      <c r="KF34" s="167">
        <v>10.970700000000001</v>
      </c>
      <c r="KG34" s="167">
        <v>-24.5</v>
      </c>
      <c r="KH34" s="167">
        <v>25.8</v>
      </c>
      <c r="KI34" s="167">
        <v>-262.798</v>
      </c>
      <c r="KJ34" s="167">
        <v>417.72859999999997</v>
      </c>
    </row>
    <row r="35" spans="1:296" ht="18" customHeight="1" x14ac:dyDescent="0.3">
      <c r="A35" s="163" t="s">
        <v>47</v>
      </c>
      <c r="B35" s="163" t="s">
        <v>823</v>
      </c>
      <c r="C35" s="166"/>
      <c r="D35" s="167">
        <v>0</v>
      </c>
      <c r="E35" s="167">
        <v>21.4221</v>
      </c>
      <c r="F35" s="167">
        <v>-33.122799999999998</v>
      </c>
      <c r="G35" s="167">
        <v>13.3302</v>
      </c>
      <c r="H35" s="167">
        <v>41.0852</v>
      </c>
      <c r="I35" s="166"/>
      <c r="J35" s="167">
        <v>68.037099999999995</v>
      </c>
      <c r="K35" s="167">
        <v>-113.166</v>
      </c>
      <c r="L35" s="167">
        <v>70.9679</v>
      </c>
      <c r="M35" s="167">
        <v>36.0929</v>
      </c>
      <c r="N35" s="167">
        <v>35.544899999999998</v>
      </c>
      <c r="O35" s="167">
        <v>-6.66</v>
      </c>
      <c r="P35" s="167">
        <v>-60.383000000000003</v>
      </c>
      <c r="Q35" s="166"/>
      <c r="R35" s="167">
        <v>16.559999999999999</v>
      </c>
      <c r="S35" s="167">
        <v>-55</v>
      </c>
      <c r="T35" s="167">
        <v>13.464499999999999</v>
      </c>
      <c r="U35" s="167">
        <v>69.099800000000002</v>
      </c>
      <c r="V35" s="167">
        <v>15.441700000000001</v>
      </c>
      <c r="W35" s="167">
        <v>15.63</v>
      </c>
      <c r="X35" s="167">
        <v>25.585699999999999</v>
      </c>
      <c r="Y35" s="167">
        <v>6.0589000000000004</v>
      </c>
      <c r="Z35" s="167">
        <v>5.4286000000000003</v>
      </c>
      <c r="AA35" s="167">
        <v>7.3712</v>
      </c>
      <c r="AB35" s="166"/>
      <c r="AC35" s="166"/>
      <c r="AD35" s="167">
        <v>-74.510000000000005</v>
      </c>
      <c r="AE35" s="167">
        <v>-74.61</v>
      </c>
      <c r="AF35" s="166"/>
      <c r="AG35" s="167">
        <v>6.66</v>
      </c>
      <c r="AH35" s="167">
        <v>59.4</v>
      </c>
      <c r="AI35" s="167">
        <v>11.427</v>
      </c>
      <c r="AJ35" s="167">
        <v>0.20100000000000001</v>
      </c>
      <c r="AK35" s="167">
        <v>-48.07</v>
      </c>
      <c r="AL35" s="167">
        <v>-47.93</v>
      </c>
      <c r="AM35" s="167">
        <v>-68.34</v>
      </c>
      <c r="AN35" s="167">
        <v>48.46</v>
      </c>
      <c r="AO35" s="167">
        <v>48.64</v>
      </c>
      <c r="AP35" s="167">
        <v>13.8996</v>
      </c>
      <c r="AQ35" s="167">
        <v>8.2538999999999998</v>
      </c>
      <c r="AR35" s="167">
        <v>73.130099999999999</v>
      </c>
      <c r="AS35" s="167">
        <v>76.162599999999998</v>
      </c>
      <c r="AT35" s="167">
        <v>49.869799999999998</v>
      </c>
      <c r="AU35" s="167">
        <v>-47.5306</v>
      </c>
      <c r="AV35" s="167">
        <v>-47.718600000000002</v>
      </c>
      <c r="AW35" s="167">
        <v>4.0933999999999999</v>
      </c>
      <c r="AX35" s="167">
        <v>4.0712000000000002</v>
      </c>
      <c r="AY35" s="167">
        <v>83.049700000000001</v>
      </c>
      <c r="AZ35" s="167">
        <v>84.783699999999996</v>
      </c>
      <c r="BA35" s="167">
        <v>-17.945799999999998</v>
      </c>
      <c r="BB35" s="167">
        <v>-19.433599999999998</v>
      </c>
      <c r="BC35" s="167">
        <v>-468.74979999999999</v>
      </c>
      <c r="BD35" s="167">
        <v>21.929500000000001</v>
      </c>
      <c r="BE35" s="167">
        <v>-20.2</v>
      </c>
      <c r="BF35" s="167">
        <v>-19.899999999999999</v>
      </c>
      <c r="BG35" s="167">
        <v>51.827599999999997</v>
      </c>
      <c r="BH35" s="167">
        <v>51.865299999999998</v>
      </c>
      <c r="BI35" s="167">
        <v>-9.9861000000000004</v>
      </c>
      <c r="BJ35" s="166"/>
      <c r="BK35" s="167">
        <v>-61.1111</v>
      </c>
      <c r="BL35" s="167">
        <v>9.2914999999999992</v>
      </c>
      <c r="BM35" s="166"/>
      <c r="BN35" s="166"/>
      <c r="BO35" s="167">
        <v>502.24299999999999</v>
      </c>
      <c r="BP35" s="167">
        <v>144.10839999999999</v>
      </c>
      <c r="BQ35" s="167">
        <v>144.47460000000001</v>
      </c>
      <c r="BR35" s="167">
        <v>-411.73149999999998</v>
      </c>
      <c r="BS35" s="167">
        <v>667.34299999999996</v>
      </c>
      <c r="BT35" s="166"/>
      <c r="BU35" s="167">
        <v>-95.342100000000002</v>
      </c>
      <c r="BV35" s="167">
        <v>96.252700000000004</v>
      </c>
      <c r="BW35" s="167">
        <v>116.84059999999999</v>
      </c>
      <c r="BX35" s="167">
        <v>41.63</v>
      </c>
      <c r="BY35" s="166"/>
      <c r="BZ35" s="167">
        <v>79.58</v>
      </c>
      <c r="CA35" s="167">
        <v>64.16</v>
      </c>
      <c r="CB35" s="167">
        <v>-65.634799999999998</v>
      </c>
      <c r="CC35" s="167">
        <v>-65.902699999999996</v>
      </c>
      <c r="CD35" s="167">
        <v>135.3348</v>
      </c>
      <c r="CE35" s="167">
        <v>135.88640000000001</v>
      </c>
      <c r="CF35" s="167">
        <v>17.869299999999999</v>
      </c>
      <c r="CG35" s="167">
        <v>-125.43640000000001</v>
      </c>
      <c r="CH35" s="167">
        <v>-124.7518</v>
      </c>
      <c r="CI35" s="167">
        <v>17.241199999999999</v>
      </c>
      <c r="CJ35" s="167">
        <v>-96.299300000000002</v>
      </c>
      <c r="CK35" s="166"/>
      <c r="CL35" s="166"/>
      <c r="CM35" s="167">
        <v>151.5</v>
      </c>
      <c r="CN35" s="167">
        <v>136.69999999999999</v>
      </c>
      <c r="CO35" s="167">
        <v>-19.09</v>
      </c>
      <c r="CP35" s="167">
        <v>43.900599999999997</v>
      </c>
      <c r="CQ35" s="167">
        <v>41.682000000000002</v>
      </c>
      <c r="CR35" s="167">
        <v>42.420499999999997</v>
      </c>
      <c r="CS35" s="167">
        <v>8.6720000000000006</v>
      </c>
      <c r="CT35" s="167">
        <v>9.0551999999999992</v>
      </c>
      <c r="CU35" s="167">
        <v>30.524899999999999</v>
      </c>
      <c r="CV35" s="167">
        <v>-101.7311</v>
      </c>
      <c r="CW35" s="167">
        <v>38.330100000000002</v>
      </c>
      <c r="CX35" s="167">
        <v>14.762</v>
      </c>
      <c r="CY35" s="167">
        <v>75.680000000000007</v>
      </c>
      <c r="CZ35" s="167">
        <v>40.17</v>
      </c>
      <c r="DA35" s="167">
        <v>59.069800000000001</v>
      </c>
      <c r="DB35" s="167">
        <v>56.1081</v>
      </c>
      <c r="DC35" s="167">
        <v>-34.906100000000002</v>
      </c>
      <c r="DD35" s="166"/>
      <c r="DE35" s="167">
        <v>94.942700000000002</v>
      </c>
      <c r="DF35" s="167">
        <v>95.834199999999996</v>
      </c>
      <c r="DG35" s="167">
        <v>-67.433999999999997</v>
      </c>
      <c r="DH35" s="166"/>
      <c r="DI35" s="166"/>
      <c r="DJ35" s="167">
        <v>-108.8</v>
      </c>
      <c r="DK35" s="167">
        <v>-108.3</v>
      </c>
      <c r="DL35" s="167">
        <v>25.051600000000001</v>
      </c>
      <c r="DM35" s="167">
        <v>61.4</v>
      </c>
      <c r="DN35" s="167">
        <v>64.900000000000006</v>
      </c>
      <c r="DO35" s="167">
        <v>82.94</v>
      </c>
      <c r="DP35" s="167">
        <v>60.92</v>
      </c>
      <c r="DQ35" s="167">
        <v>-6.58</v>
      </c>
      <c r="DR35" s="167">
        <v>66.308999999999997</v>
      </c>
      <c r="DS35" s="167">
        <v>66.918800000000005</v>
      </c>
      <c r="DT35" s="167">
        <v>-26.92</v>
      </c>
      <c r="DU35" s="167">
        <v>-27.36</v>
      </c>
      <c r="DV35" s="167">
        <v>114.94</v>
      </c>
      <c r="DW35" s="167">
        <v>56.61</v>
      </c>
      <c r="DX35" s="167">
        <v>67.618200000000002</v>
      </c>
      <c r="DY35" s="167">
        <v>66.363600000000005</v>
      </c>
      <c r="DZ35" s="167">
        <v>-71.911199999999994</v>
      </c>
      <c r="EA35" s="167">
        <v>-69.7</v>
      </c>
      <c r="EB35" s="167">
        <v>120.59780000000001</v>
      </c>
      <c r="EC35" s="167">
        <v>150.03880000000001</v>
      </c>
      <c r="ED35" s="167">
        <v>148.87479999999999</v>
      </c>
      <c r="EE35" s="167">
        <v>150.8921</v>
      </c>
      <c r="EF35" s="167">
        <v>76.0458</v>
      </c>
      <c r="EG35" s="167">
        <v>53.498899999999999</v>
      </c>
      <c r="EH35" s="167">
        <v>-30.506</v>
      </c>
      <c r="EI35" s="167">
        <v>421.94220000000001</v>
      </c>
      <c r="EJ35" s="167">
        <v>-73.590299999999999</v>
      </c>
      <c r="EK35" s="166"/>
      <c r="EL35" s="167">
        <v>-34.1</v>
      </c>
      <c r="EM35" s="167">
        <v>-32.833599999999997</v>
      </c>
      <c r="EN35" s="166"/>
      <c r="EO35" s="167">
        <v>-31.022099999999998</v>
      </c>
      <c r="EP35" s="167">
        <v>-30.6568</v>
      </c>
      <c r="EQ35" s="167">
        <v>184.38</v>
      </c>
      <c r="ER35" s="167">
        <v>-95.003100000000003</v>
      </c>
      <c r="ES35" s="167">
        <v>-96.667299999999997</v>
      </c>
      <c r="ET35" s="167">
        <v>-15.532400000000001</v>
      </c>
      <c r="EU35" s="167">
        <v>16.79</v>
      </c>
      <c r="EV35" s="167">
        <v>-27.09</v>
      </c>
      <c r="EW35" s="167">
        <v>112</v>
      </c>
      <c r="EX35" s="167">
        <v>13.994300000000001</v>
      </c>
      <c r="EY35" s="167">
        <v>-115.2848</v>
      </c>
      <c r="EZ35" s="167">
        <v>-37.9724</v>
      </c>
      <c r="FA35" s="167">
        <v>-37.153199999999998</v>
      </c>
      <c r="FB35" s="167">
        <v>7.6798000000000002</v>
      </c>
      <c r="FC35" s="167">
        <v>-52.803800000000003</v>
      </c>
      <c r="FD35" s="167">
        <v>22.625299999999999</v>
      </c>
      <c r="FE35" s="167">
        <v>23.149100000000001</v>
      </c>
      <c r="FF35" s="166"/>
      <c r="FG35" s="167">
        <v>25.7056</v>
      </c>
      <c r="FH35" s="167">
        <v>40.790900000000001</v>
      </c>
      <c r="FI35" s="167">
        <v>41.325400000000002</v>
      </c>
      <c r="FJ35" s="167">
        <v>39.902500000000003</v>
      </c>
      <c r="FK35" s="167">
        <v>65.810299999999998</v>
      </c>
      <c r="FL35" s="167">
        <v>65.977800000000002</v>
      </c>
      <c r="FM35" s="167">
        <v>-39.854599999999998</v>
      </c>
      <c r="FN35" s="167">
        <v>72.555599999999998</v>
      </c>
      <c r="FO35" s="167">
        <v>73.009500000000003</v>
      </c>
      <c r="FP35" s="167">
        <v>-35.537300000000002</v>
      </c>
      <c r="FQ35" s="167">
        <v>-13.747999999999999</v>
      </c>
      <c r="FR35" s="167">
        <v>-22.623000000000001</v>
      </c>
      <c r="FS35" s="167">
        <v>-30.2</v>
      </c>
      <c r="FT35" s="167">
        <v>13.1014</v>
      </c>
      <c r="FU35" s="167">
        <v>0.92679999999999996</v>
      </c>
      <c r="FV35" s="167">
        <v>-9.08</v>
      </c>
      <c r="FW35" s="167">
        <v>17.579999999999998</v>
      </c>
      <c r="FX35" s="167">
        <v>-23.467199999999998</v>
      </c>
      <c r="FY35" s="166"/>
      <c r="FZ35" s="167">
        <v>-14.625</v>
      </c>
      <c r="GA35" s="167">
        <v>1.2749999999999999</v>
      </c>
      <c r="GB35" s="166"/>
      <c r="GC35" s="167">
        <v>19.100000000000001</v>
      </c>
      <c r="GD35" s="167">
        <v>14.010899999999999</v>
      </c>
      <c r="GE35" s="167">
        <v>35.963900000000002</v>
      </c>
      <c r="GF35" s="166"/>
      <c r="GG35" s="167">
        <v>64.854799999999997</v>
      </c>
      <c r="GH35" s="167">
        <v>26.4</v>
      </c>
      <c r="GI35" s="167">
        <v>-21.755099999999999</v>
      </c>
      <c r="GJ35" s="167">
        <v>3.3281000000000001</v>
      </c>
      <c r="GK35" s="167">
        <v>3.6276000000000002</v>
      </c>
      <c r="GL35" s="167">
        <v>2.0990000000000002</v>
      </c>
      <c r="GM35" s="166"/>
      <c r="GN35" s="167">
        <v>0</v>
      </c>
      <c r="GO35" s="167">
        <v>-15.550800000000001</v>
      </c>
      <c r="GP35" s="167">
        <v>-38.539499999999997</v>
      </c>
      <c r="GQ35" s="167">
        <v>17.583400000000001</v>
      </c>
      <c r="GR35" s="167">
        <v>40.092300000000002</v>
      </c>
      <c r="GS35" s="167">
        <v>53.893799999999999</v>
      </c>
      <c r="GT35" s="167">
        <v>54.750399999999999</v>
      </c>
      <c r="GU35" s="167">
        <v>-148.8458</v>
      </c>
      <c r="GV35" s="167">
        <v>-27.729399999999998</v>
      </c>
      <c r="GW35" s="167">
        <v>28.686900000000001</v>
      </c>
      <c r="GX35" s="167">
        <v>-52.523099999999999</v>
      </c>
      <c r="GY35" s="167">
        <v>11.3078</v>
      </c>
      <c r="GZ35" s="167">
        <v>11.9071</v>
      </c>
      <c r="HA35" s="167">
        <v>11.5518</v>
      </c>
      <c r="HB35" s="167">
        <v>12.6104</v>
      </c>
      <c r="HC35" s="167">
        <v>133.78290000000001</v>
      </c>
      <c r="HD35" s="167">
        <v>131.1277</v>
      </c>
      <c r="HE35" s="167">
        <v>279.89999999999998</v>
      </c>
      <c r="HF35" s="167">
        <v>-279.5591</v>
      </c>
      <c r="HG35" s="167">
        <v>-476.38780000000003</v>
      </c>
      <c r="HH35" s="167">
        <v>480.1789</v>
      </c>
      <c r="HI35" s="167">
        <v>217.97839999999999</v>
      </c>
      <c r="HJ35" s="167">
        <v>-125.95350000000001</v>
      </c>
      <c r="HK35" s="167">
        <v>-123.6365</v>
      </c>
      <c r="HL35" s="166"/>
      <c r="HM35" s="167">
        <v>10.1739</v>
      </c>
      <c r="HN35" s="167">
        <v>73.840900000000005</v>
      </c>
      <c r="HO35" s="167">
        <v>72.596000000000004</v>
      </c>
      <c r="HP35" s="167">
        <v>-22.0623</v>
      </c>
      <c r="HQ35" s="167">
        <v>-22.508199999999999</v>
      </c>
      <c r="HR35" s="167">
        <v>-2.0737000000000001</v>
      </c>
      <c r="HS35" s="167">
        <v>-2.2275</v>
      </c>
      <c r="HT35" s="167">
        <v>-38.724800000000002</v>
      </c>
      <c r="HU35" s="167">
        <v>-39.19</v>
      </c>
      <c r="HV35" s="167">
        <v>17.670000000000002</v>
      </c>
      <c r="HW35" s="167">
        <v>17.899999999999999</v>
      </c>
      <c r="HX35" s="167">
        <v>12.1</v>
      </c>
      <c r="HY35" s="167">
        <v>12.2</v>
      </c>
      <c r="HZ35" s="167">
        <v>20.695</v>
      </c>
      <c r="IA35" s="167">
        <v>-44.32</v>
      </c>
      <c r="IB35" s="167">
        <v>-264.64139999999998</v>
      </c>
      <c r="IC35" s="167">
        <v>44.470100000000002</v>
      </c>
      <c r="ID35" s="167">
        <v>43.976700000000001</v>
      </c>
      <c r="IE35" s="167">
        <v>12.2</v>
      </c>
      <c r="IF35" s="167">
        <v>-22.8</v>
      </c>
      <c r="IG35" s="167">
        <v>3.8</v>
      </c>
      <c r="IH35" s="167">
        <v>4.0999999999999996</v>
      </c>
      <c r="II35" s="167">
        <v>1.6621999999999999</v>
      </c>
      <c r="IJ35" s="167">
        <v>1.3917999999999999</v>
      </c>
      <c r="IK35" s="167">
        <v>-209.9965</v>
      </c>
      <c r="IL35" s="167">
        <v>99.107500000000002</v>
      </c>
      <c r="IM35" s="167">
        <v>0</v>
      </c>
      <c r="IN35" s="167">
        <v>5.6980000000000004</v>
      </c>
      <c r="IO35" s="167">
        <v>-37.700899999999997</v>
      </c>
      <c r="IP35" s="167">
        <v>-3.2143000000000002</v>
      </c>
      <c r="IQ35" s="167">
        <v>0</v>
      </c>
      <c r="IR35" s="167">
        <v>-131.62039999999999</v>
      </c>
      <c r="IS35" s="167">
        <v>65.217399999999998</v>
      </c>
      <c r="IT35" s="167">
        <v>0</v>
      </c>
      <c r="IU35" s="167">
        <v>182.78489999999999</v>
      </c>
      <c r="IV35" s="167">
        <v>181.6275</v>
      </c>
      <c r="IW35" s="167">
        <v>136.97800000000001</v>
      </c>
      <c r="IX35" s="167">
        <v>-1.1935</v>
      </c>
      <c r="IY35" s="167">
        <v>-59.601500000000001</v>
      </c>
      <c r="IZ35" s="167">
        <v>-58.912199999999999</v>
      </c>
      <c r="JA35" s="167">
        <v>54.1571</v>
      </c>
      <c r="JB35" s="167">
        <v>-8.0406999999999993</v>
      </c>
      <c r="JC35" s="166"/>
      <c r="JD35" s="167">
        <v>13.6</v>
      </c>
      <c r="JE35" s="167">
        <v>1.349</v>
      </c>
      <c r="JF35" s="167">
        <v>1.335</v>
      </c>
      <c r="JG35" s="167">
        <v>-13.12</v>
      </c>
      <c r="JH35" s="167">
        <v>-11.6</v>
      </c>
      <c r="JI35" s="166"/>
      <c r="JJ35" s="167">
        <v>12.3949</v>
      </c>
      <c r="JK35" s="167">
        <v>-11.921900000000001</v>
      </c>
      <c r="JL35" s="167">
        <v>-33.6629</v>
      </c>
      <c r="JM35" s="167">
        <v>6.9</v>
      </c>
      <c r="JN35" s="167">
        <v>51.87</v>
      </c>
      <c r="JO35" s="167">
        <v>51.098999999999997</v>
      </c>
      <c r="JP35" s="166"/>
      <c r="JQ35" s="166"/>
      <c r="JR35" s="167">
        <v>47.201999999999998</v>
      </c>
      <c r="JS35" s="167">
        <v>48.031300000000002</v>
      </c>
      <c r="JT35" s="167">
        <v>46.113100000000003</v>
      </c>
      <c r="JU35" s="166"/>
      <c r="JV35" s="167">
        <v>23.2</v>
      </c>
      <c r="JW35" s="167">
        <v>27.9175</v>
      </c>
      <c r="JX35" s="167">
        <v>8.2200000000000006</v>
      </c>
      <c r="JY35" s="166"/>
      <c r="JZ35" s="167">
        <v>47.229100000000003</v>
      </c>
      <c r="KA35" s="166"/>
      <c r="KB35" s="166"/>
      <c r="KC35" s="167">
        <v>47.015599999999999</v>
      </c>
      <c r="KD35" s="166"/>
      <c r="KE35" s="167">
        <v>-10.895099999999999</v>
      </c>
      <c r="KF35" s="167">
        <v>10.965999999999999</v>
      </c>
      <c r="KG35" s="167">
        <v>-26.4</v>
      </c>
      <c r="KH35" s="167">
        <v>27.1</v>
      </c>
      <c r="KI35" s="167">
        <v>-254.63679999999999</v>
      </c>
      <c r="KJ35" s="167">
        <v>406.75979999999998</v>
      </c>
    </row>
    <row r="36" spans="1:296" ht="18" customHeight="1" x14ac:dyDescent="0.3">
      <c r="A36" s="163" t="s">
        <v>47</v>
      </c>
      <c r="B36" s="163" t="s">
        <v>824</v>
      </c>
      <c r="C36" s="166"/>
      <c r="D36" s="167">
        <v>0</v>
      </c>
      <c r="E36" s="167">
        <v>21.383199999999999</v>
      </c>
      <c r="F36" s="167">
        <v>-32.694400000000002</v>
      </c>
      <c r="G36" s="167">
        <v>13.5839</v>
      </c>
      <c r="H36" s="166"/>
      <c r="I36" s="166"/>
      <c r="J36" s="167">
        <v>67.253100000000003</v>
      </c>
      <c r="K36" s="167">
        <v>-119.2141</v>
      </c>
      <c r="L36" s="167">
        <v>70.307599999999994</v>
      </c>
      <c r="M36" s="167">
        <v>35.738900000000001</v>
      </c>
      <c r="N36" s="167">
        <v>35.552599999999998</v>
      </c>
      <c r="O36" s="167">
        <v>-11.1</v>
      </c>
      <c r="P36" s="167">
        <v>-61.137999999999998</v>
      </c>
      <c r="Q36" s="167">
        <v>57.2</v>
      </c>
      <c r="R36" s="167">
        <v>16.559999999999999</v>
      </c>
      <c r="S36" s="166"/>
      <c r="T36" s="167">
        <v>13.100300000000001</v>
      </c>
      <c r="U36" s="167">
        <v>73.813199999999995</v>
      </c>
      <c r="V36" s="167">
        <v>15.444800000000001</v>
      </c>
      <c r="W36" s="167">
        <v>15.5312</v>
      </c>
      <c r="X36" s="167">
        <v>25.886600000000001</v>
      </c>
      <c r="Y36" s="167">
        <v>4.8461999999999996</v>
      </c>
      <c r="Z36" s="167">
        <v>4.7873999999999999</v>
      </c>
      <c r="AA36" s="167">
        <v>7.1233000000000004</v>
      </c>
      <c r="AB36" s="166"/>
      <c r="AC36" s="166"/>
      <c r="AD36" s="167">
        <v>-76.92</v>
      </c>
      <c r="AE36" s="167">
        <v>-77.56</v>
      </c>
      <c r="AF36" s="166"/>
      <c r="AG36" s="167">
        <v>11.1</v>
      </c>
      <c r="AH36" s="167">
        <v>59.4</v>
      </c>
      <c r="AI36" s="167">
        <v>11.097</v>
      </c>
      <c r="AJ36" s="167">
        <v>0.19600000000000001</v>
      </c>
      <c r="AK36" s="167">
        <v>-48.92</v>
      </c>
      <c r="AL36" s="167">
        <v>-49.59</v>
      </c>
      <c r="AM36" s="167">
        <v>-65.09</v>
      </c>
      <c r="AN36" s="167">
        <v>49.87</v>
      </c>
      <c r="AO36" s="167">
        <v>50.05</v>
      </c>
      <c r="AP36" s="167">
        <v>14.5495</v>
      </c>
      <c r="AQ36" s="167">
        <v>7.8388</v>
      </c>
      <c r="AR36" s="167">
        <v>74.254300000000001</v>
      </c>
      <c r="AS36" s="167">
        <v>77.180599999999998</v>
      </c>
      <c r="AT36" s="167">
        <v>52.635100000000001</v>
      </c>
      <c r="AU36" s="167">
        <v>-49.847299999999997</v>
      </c>
      <c r="AV36" s="167">
        <v>-49.919600000000003</v>
      </c>
      <c r="AW36" s="167">
        <v>4.2587999999999999</v>
      </c>
      <c r="AX36" s="167">
        <v>4.1996000000000002</v>
      </c>
      <c r="AY36" s="167">
        <v>85.458500000000001</v>
      </c>
      <c r="AZ36" s="167">
        <v>87.299599999999998</v>
      </c>
      <c r="BA36" s="167">
        <v>-16.6084</v>
      </c>
      <c r="BB36" s="167">
        <v>-18.108699999999999</v>
      </c>
      <c r="BC36" s="167">
        <v>-483.18450000000001</v>
      </c>
      <c r="BD36" s="167">
        <v>21.654199999999999</v>
      </c>
      <c r="BE36" s="167">
        <v>-19.8</v>
      </c>
      <c r="BF36" s="167">
        <v>-19.7</v>
      </c>
      <c r="BG36" s="167">
        <v>55.192399999999999</v>
      </c>
      <c r="BH36" s="167">
        <v>54.0242</v>
      </c>
      <c r="BI36" s="167">
        <v>-10.0625</v>
      </c>
      <c r="BJ36" s="166"/>
      <c r="BK36" s="167">
        <v>-65.150499999999994</v>
      </c>
      <c r="BL36" s="167">
        <v>9.0863999999999994</v>
      </c>
      <c r="BM36" s="166"/>
      <c r="BN36" s="166"/>
      <c r="BO36" s="167">
        <v>524.49099999999999</v>
      </c>
      <c r="BP36" s="167">
        <v>145.1155</v>
      </c>
      <c r="BQ36" s="167">
        <v>145.6953</v>
      </c>
      <c r="BR36" s="167">
        <v>-425.79320000000001</v>
      </c>
      <c r="BS36" s="167">
        <v>673.71510000000001</v>
      </c>
      <c r="BT36" s="166"/>
      <c r="BU36" s="167">
        <v>-96.4619</v>
      </c>
      <c r="BV36" s="167">
        <v>98.268699999999995</v>
      </c>
      <c r="BW36" s="166"/>
      <c r="BX36" s="167">
        <v>42.05</v>
      </c>
      <c r="BY36" s="166"/>
      <c r="BZ36" s="167">
        <v>80.48</v>
      </c>
      <c r="CA36" s="167">
        <v>64.900000000000006</v>
      </c>
      <c r="CB36" s="167">
        <v>-64.965000000000003</v>
      </c>
      <c r="CC36" s="167">
        <v>-64.295199999999994</v>
      </c>
      <c r="CD36" s="167">
        <v>133.72559999999999</v>
      </c>
      <c r="CE36" s="167">
        <v>133.89930000000001</v>
      </c>
      <c r="CF36" s="167">
        <v>17.916399999999999</v>
      </c>
      <c r="CG36" s="167">
        <v>-125.274</v>
      </c>
      <c r="CH36" s="167">
        <v>-125.2765</v>
      </c>
      <c r="CI36" s="167">
        <v>18.6753</v>
      </c>
      <c r="CJ36" s="167">
        <v>-100.07</v>
      </c>
      <c r="CK36" s="166"/>
      <c r="CL36" s="167">
        <v>26.527000000000001</v>
      </c>
      <c r="CM36" s="167">
        <v>151.6</v>
      </c>
      <c r="CN36" s="167">
        <v>137.19999999999999</v>
      </c>
      <c r="CO36" s="167">
        <v>-19.14</v>
      </c>
      <c r="CP36" s="167">
        <v>43.390099999999997</v>
      </c>
      <c r="CQ36" s="167">
        <v>41.814900000000002</v>
      </c>
      <c r="CR36" s="167">
        <v>42.3309</v>
      </c>
      <c r="CS36" s="167">
        <v>7.9301000000000004</v>
      </c>
      <c r="CT36" s="167">
        <v>8.0868000000000002</v>
      </c>
      <c r="CU36" s="167">
        <v>31.2727</v>
      </c>
      <c r="CV36" s="167">
        <v>-101.6747</v>
      </c>
      <c r="CW36" s="167">
        <v>38.980600000000003</v>
      </c>
      <c r="CX36" s="167">
        <v>14.9495</v>
      </c>
      <c r="CY36" s="167">
        <v>75.98</v>
      </c>
      <c r="CZ36" s="167">
        <v>40.9</v>
      </c>
      <c r="DA36" s="167">
        <v>59.7729</v>
      </c>
      <c r="DB36" s="167">
        <v>56.694000000000003</v>
      </c>
      <c r="DC36" s="167">
        <v>-35.595399999999998</v>
      </c>
      <c r="DD36" s="166"/>
      <c r="DE36" s="167">
        <v>97.5154</v>
      </c>
      <c r="DF36" s="167">
        <v>99.057100000000005</v>
      </c>
      <c r="DG36" s="167">
        <v>-71.918599999999998</v>
      </c>
      <c r="DH36" s="166"/>
      <c r="DI36" s="166"/>
      <c r="DJ36" s="167">
        <v>-110</v>
      </c>
      <c r="DK36" s="167">
        <v>-109.7</v>
      </c>
      <c r="DL36" s="167">
        <v>25.040600000000001</v>
      </c>
      <c r="DM36" s="167">
        <v>60.6</v>
      </c>
      <c r="DN36" s="167">
        <v>65.94</v>
      </c>
      <c r="DO36" s="167">
        <v>82.02</v>
      </c>
      <c r="DP36" s="167">
        <v>60.27</v>
      </c>
      <c r="DQ36" s="167">
        <v>-6.95</v>
      </c>
      <c r="DR36" s="167">
        <v>65.751000000000005</v>
      </c>
      <c r="DS36" s="167">
        <v>72.461600000000004</v>
      </c>
      <c r="DT36" s="167">
        <v>-26.84</v>
      </c>
      <c r="DU36" s="167">
        <v>-27.19</v>
      </c>
      <c r="DV36" s="167">
        <v>114.5</v>
      </c>
      <c r="DW36" s="167">
        <v>55.88</v>
      </c>
      <c r="DX36" s="167">
        <v>71.581800000000001</v>
      </c>
      <c r="DY36" s="167">
        <v>72.654499999999999</v>
      </c>
      <c r="DZ36" s="167">
        <v>-67.656999999999996</v>
      </c>
      <c r="EA36" s="167">
        <v>-67.618200000000002</v>
      </c>
      <c r="EB36" s="167">
        <v>122.4306</v>
      </c>
      <c r="EC36" s="167">
        <v>154.2921</v>
      </c>
      <c r="ED36" s="167">
        <v>153.29480000000001</v>
      </c>
      <c r="EE36" s="167">
        <v>155.7439</v>
      </c>
      <c r="EF36" s="167">
        <v>77.206900000000005</v>
      </c>
      <c r="EG36" s="167">
        <v>54.0304</v>
      </c>
      <c r="EH36" s="167">
        <v>-29.928999999999998</v>
      </c>
      <c r="EI36" s="167">
        <v>432.98110000000003</v>
      </c>
      <c r="EJ36" s="167">
        <v>-70.221100000000007</v>
      </c>
      <c r="EK36" s="166"/>
      <c r="EL36" s="167">
        <v>-34.528700000000001</v>
      </c>
      <c r="EM36" s="167">
        <v>-32.029299999999999</v>
      </c>
      <c r="EN36" s="166"/>
      <c r="EO36" s="167">
        <v>-31.948899999999998</v>
      </c>
      <c r="EP36" s="167">
        <v>-29.612300000000001</v>
      </c>
      <c r="EQ36" s="167">
        <v>173.62799999999999</v>
      </c>
      <c r="ER36" s="167">
        <v>-91.853300000000004</v>
      </c>
      <c r="ES36" s="167">
        <v>-94.064899999999994</v>
      </c>
      <c r="ET36" s="167">
        <v>-12.1005</v>
      </c>
      <c r="EU36" s="167">
        <v>13.71</v>
      </c>
      <c r="EV36" s="167">
        <v>-26</v>
      </c>
      <c r="EW36" s="167">
        <v>116.3</v>
      </c>
      <c r="EX36" s="167">
        <v>13.8459</v>
      </c>
      <c r="EY36" s="167">
        <v>-117.203</v>
      </c>
      <c r="EZ36" s="167">
        <v>-36.923299999999998</v>
      </c>
      <c r="FA36" s="167">
        <v>-36.030799999999999</v>
      </c>
      <c r="FB36" s="167">
        <v>4.1654999999999998</v>
      </c>
      <c r="FC36" s="167">
        <v>-51.230200000000004</v>
      </c>
      <c r="FD36" s="167">
        <v>24.0001</v>
      </c>
      <c r="FE36" s="167">
        <v>23.2241</v>
      </c>
      <c r="FF36" s="166"/>
      <c r="FG36" s="167">
        <v>26.610900000000001</v>
      </c>
      <c r="FH36" s="167">
        <v>40.081699999999998</v>
      </c>
      <c r="FI36" s="167">
        <v>40.473599999999998</v>
      </c>
      <c r="FJ36" s="167">
        <v>39.713000000000001</v>
      </c>
      <c r="FK36" s="167">
        <v>63.968299999999999</v>
      </c>
      <c r="FL36" s="167">
        <v>63.633400000000002</v>
      </c>
      <c r="FM36" s="167">
        <v>-33.491300000000003</v>
      </c>
      <c r="FN36" s="167">
        <v>70.611400000000003</v>
      </c>
      <c r="FO36" s="167">
        <v>71.168999999999997</v>
      </c>
      <c r="FP36" s="167">
        <v>-31.1663</v>
      </c>
      <c r="FQ36" s="167">
        <v>-9.2094000000000005</v>
      </c>
      <c r="FR36" s="167">
        <v>-22.146899999999999</v>
      </c>
      <c r="FS36" s="167">
        <v>-28.82</v>
      </c>
      <c r="FT36" s="167">
        <v>13.3797</v>
      </c>
      <c r="FU36" s="167">
        <v>0.97319999999999995</v>
      </c>
      <c r="FV36" s="167">
        <v>-9.18</v>
      </c>
      <c r="FW36" s="167">
        <v>17.72</v>
      </c>
      <c r="FX36" s="167">
        <v>-22.572700000000001</v>
      </c>
      <c r="FY36" s="166"/>
      <c r="FZ36" s="166"/>
      <c r="GA36" s="167">
        <v>2.11</v>
      </c>
      <c r="GB36" s="166"/>
      <c r="GC36" s="167">
        <v>20.46</v>
      </c>
      <c r="GD36" s="167">
        <v>10.7538</v>
      </c>
      <c r="GE36" s="167">
        <v>31.24</v>
      </c>
      <c r="GF36" s="167">
        <v>16.93</v>
      </c>
      <c r="GG36" s="167">
        <v>67.722200000000001</v>
      </c>
      <c r="GH36" s="167">
        <v>29.4</v>
      </c>
      <c r="GI36" s="167">
        <v>-21.258900000000001</v>
      </c>
      <c r="GJ36" s="167">
        <v>3.3546</v>
      </c>
      <c r="GK36" s="167">
        <v>3.7605</v>
      </c>
      <c r="GL36" s="167">
        <v>2.1166</v>
      </c>
      <c r="GM36" s="166"/>
      <c r="GN36" s="166"/>
      <c r="GO36" s="166"/>
      <c r="GP36" s="167">
        <v>-38.225000000000001</v>
      </c>
      <c r="GQ36" s="167">
        <v>17.221900000000002</v>
      </c>
      <c r="GR36" s="167">
        <v>39.901200000000003</v>
      </c>
      <c r="GS36" s="167">
        <v>53.9161</v>
      </c>
      <c r="GT36" s="167">
        <v>54.681899999999999</v>
      </c>
      <c r="GU36" s="167">
        <v>-147.90710000000001</v>
      </c>
      <c r="GV36" s="167">
        <v>-28.0489</v>
      </c>
      <c r="GW36" s="167">
        <v>28.5444</v>
      </c>
      <c r="GX36" s="167">
        <v>-53.7624</v>
      </c>
      <c r="GY36" s="167">
        <v>12.021000000000001</v>
      </c>
      <c r="GZ36" s="167">
        <v>11.8192</v>
      </c>
      <c r="HA36" s="167">
        <v>11.509600000000001</v>
      </c>
      <c r="HB36" s="167">
        <v>13.2797</v>
      </c>
      <c r="HC36" s="167">
        <v>136.24250000000001</v>
      </c>
      <c r="HD36" s="167">
        <v>133.77340000000001</v>
      </c>
      <c r="HE36" s="167">
        <v>281.2</v>
      </c>
      <c r="HF36" s="167">
        <v>-279.6003</v>
      </c>
      <c r="HG36" s="167">
        <v>-476.14030000000002</v>
      </c>
      <c r="HH36" s="167">
        <v>480.52749999999997</v>
      </c>
      <c r="HI36" s="167">
        <v>214.9205</v>
      </c>
      <c r="HJ36" s="167">
        <v>-128.51410000000001</v>
      </c>
      <c r="HK36" s="167">
        <v>-130.0712</v>
      </c>
      <c r="HL36" s="166"/>
      <c r="HM36" s="167">
        <v>10.881399999999999</v>
      </c>
      <c r="HN36" s="167">
        <v>73.667000000000002</v>
      </c>
      <c r="HO36" s="167">
        <v>74.183999999999997</v>
      </c>
      <c r="HP36" s="167">
        <v>-38.560899999999997</v>
      </c>
      <c r="HQ36" s="167">
        <v>-36.903399999999998</v>
      </c>
      <c r="HR36" s="167">
        <v>-0.3049</v>
      </c>
      <c r="HS36" s="167">
        <v>-0.40379999999999999</v>
      </c>
      <c r="HT36" s="167">
        <v>-40.982500000000002</v>
      </c>
      <c r="HU36" s="167">
        <v>-40.6907</v>
      </c>
      <c r="HV36" s="167">
        <v>16.89</v>
      </c>
      <c r="HW36" s="167">
        <v>16.75</v>
      </c>
      <c r="HX36" s="167">
        <v>13.6</v>
      </c>
      <c r="HY36" s="167">
        <v>13.4</v>
      </c>
      <c r="HZ36" s="167">
        <v>20.838200000000001</v>
      </c>
      <c r="IA36" s="167">
        <v>-43.04</v>
      </c>
      <c r="IB36" s="167">
        <v>-274.33920000000001</v>
      </c>
      <c r="IC36" s="167">
        <v>51.439700000000002</v>
      </c>
      <c r="ID36" s="167">
        <v>52.019599999999997</v>
      </c>
      <c r="IE36" s="167">
        <v>12.2</v>
      </c>
      <c r="IF36" s="167">
        <v>-19.399999999999999</v>
      </c>
      <c r="IG36" s="167">
        <v>0.5</v>
      </c>
      <c r="IH36" s="167">
        <v>0.6</v>
      </c>
      <c r="II36" s="167">
        <v>1.3626</v>
      </c>
      <c r="IJ36" s="167">
        <v>1.2638</v>
      </c>
      <c r="IK36" s="167">
        <v>-208.27699999999999</v>
      </c>
      <c r="IL36" s="167">
        <v>101.4131</v>
      </c>
      <c r="IM36" s="167">
        <v>28.8035</v>
      </c>
      <c r="IN36" s="167">
        <v>5.8783000000000003</v>
      </c>
      <c r="IO36" s="167">
        <v>-32.140300000000003</v>
      </c>
      <c r="IP36" s="167">
        <v>-3.0739000000000001</v>
      </c>
      <c r="IQ36" s="167">
        <v>0</v>
      </c>
      <c r="IR36" s="167">
        <v>-137.3954</v>
      </c>
      <c r="IS36" s="167">
        <v>53.405200000000001</v>
      </c>
      <c r="IT36" s="167">
        <v>0</v>
      </c>
      <c r="IU36" s="167">
        <v>180.40010000000001</v>
      </c>
      <c r="IV36" s="167">
        <v>180.679</v>
      </c>
      <c r="IW36" s="167">
        <v>138.51320000000001</v>
      </c>
      <c r="IX36" s="167">
        <v>-14.1564</v>
      </c>
      <c r="IY36" s="167">
        <v>-45.7928</v>
      </c>
      <c r="IZ36" s="167">
        <v>-62.086199999999998</v>
      </c>
      <c r="JA36" s="167">
        <v>62.069299999999998</v>
      </c>
      <c r="JB36" s="167">
        <v>-8.4115000000000002</v>
      </c>
      <c r="JC36" s="166"/>
      <c r="JD36" s="167">
        <v>14.48</v>
      </c>
      <c r="JE36" s="167">
        <v>1.353</v>
      </c>
      <c r="JF36" s="167">
        <v>1.3460000000000001</v>
      </c>
      <c r="JG36" s="167">
        <v>-14.4</v>
      </c>
      <c r="JH36" s="167">
        <v>-11.28</v>
      </c>
      <c r="JI36" s="166"/>
      <c r="JJ36" s="167">
        <v>12.3644</v>
      </c>
      <c r="JK36" s="167">
        <v>-12.3339</v>
      </c>
      <c r="JL36" s="167">
        <v>-32.695500000000003</v>
      </c>
      <c r="JM36" s="167">
        <v>6.4</v>
      </c>
      <c r="JN36" s="167">
        <v>52.54</v>
      </c>
      <c r="JO36" s="167">
        <v>53.067999999999998</v>
      </c>
      <c r="JP36" s="166"/>
      <c r="JQ36" s="166"/>
      <c r="JR36" s="167">
        <v>46.913699999999999</v>
      </c>
      <c r="JS36" s="167">
        <v>47.352200000000003</v>
      </c>
      <c r="JT36" s="167">
        <v>48.058799999999998</v>
      </c>
      <c r="JU36" s="166"/>
      <c r="JV36" s="167">
        <v>22.2</v>
      </c>
      <c r="JW36" s="167">
        <v>28.2834</v>
      </c>
      <c r="JX36" s="167">
        <v>8.5399999999999991</v>
      </c>
      <c r="JY36" s="166"/>
      <c r="JZ36" s="167">
        <v>46.9908</v>
      </c>
      <c r="KA36" s="167">
        <v>0</v>
      </c>
      <c r="KB36" s="167">
        <v>0</v>
      </c>
      <c r="KC36" s="167">
        <v>46.717100000000002</v>
      </c>
      <c r="KD36" s="166"/>
      <c r="KE36" s="167">
        <v>-11.4038</v>
      </c>
      <c r="KF36" s="167">
        <v>11.835599999999999</v>
      </c>
      <c r="KG36" s="167">
        <v>-25.3</v>
      </c>
      <c r="KH36" s="167">
        <v>26.7</v>
      </c>
      <c r="KI36" s="167">
        <v>-255.09219999999999</v>
      </c>
      <c r="KJ36" s="167">
        <v>406.56849999999997</v>
      </c>
    </row>
    <row r="37" spans="1:296" ht="18" customHeight="1" x14ac:dyDescent="0.3">
      <c r="A37" s="163" t="s">
        <v>47</v>
      </c>
      <c r="B37" s="163" t="s">
        <v>825</v>
      </c>
      <c r="C37" s="166"/>
      <c r="D37" s="167">
        <v>0</v>
      </c>
      <c r="E37" s="167">
        <v>21.574300000000001</v>
      </c>
      <c r="F37" s="166"/>
      <c r="G37" s="167">
        <v>13.8751</v>
      </c>
      <c r="H37" s="167">
        <v>41.186999999999998</v>
      </c>
      <c r="I37" s="166"/>
      <c r="J37" s="167">
        <v>67.346100000000007</v>
      </c>
      <c r="K37" s="167">
        <v>-118.4558</v>
      </c>
      <c r="L37" s="167">
        <v>71.028700000000001</v>
      </c>
      <c r="M37" s="167">
        <v>36.488900000000001</v>
      </c>
      <c r="N37" s="167">
        <v>35.942700000000002</v>
      </c>
      <c r="O37" s="167">
        <v>-13.32</v>
      </c>
      <c r="P37" s="167">
        <v>-61.652000000000001</v>
      </c>
      <c r="Q37" s="167">
        <v>57.2</v>
      </c>
      <c r="R37" s="167">
        <v>16.559999999999999</v>
      </c>
      <c r="S37" s="167">
        <v>-55</v>
      </c>
      <c r="T37" s="167">
        <v>13.8162</v>
      </c>
      <c r="U37" s="167">
        <v>71.122600000000006</v>
      </c>
      <c r="V37" s="167">
        <v>15.4786</v>
      </c>
      <c r="W37" s="167">
        <v>15.8123</v>
      </c>
      <c r="X37" s="167">
        <v>25.866299999999999</v>
      </c>
      <c r="Y37" s="167">
        <v>4.8627000000000002</v>
      </c>
      <c r="Z37" s="167">
        <v>5.1626000000000003</v>
      </c>
      <c r="AA37" s="167">
        <v>7.4573</v>
      </c>
      <c r="AB37" s="166"/>
      <c r="AC37" s="166"/>
      <c r="AD37" s="167">
        <v>-78.27</v>
      </c>
      <c r="AE37" s="167">
        <v>-78.33</v>
      </c>
      <c r="AF37" s="166"/>
      <c r="AG37" s="167">
        <v>11.1</v>
      </c>
      <c r="AH37" s="167">
        <v>59.4</v>
      </c>
      <c r="AI37" s="167">
        <v>11.496</v>
      </c>
      <c r="AJ37" s="167">
        <v>0.2</v>
      </c>
      <c r="AK37" s="167">
        <v>-50.55</v>
      </c>
      <c r="AL37" s="167">
        <v>-50.84</v>
      </c>
      <c r="AM37" s="167">
        <v>-64.47</v>
      </c>
      <c r="AN37" s="167">
        <v>51.36</v>
      </c>
      <c r="AO37" s="167">
        <v>51.12</v>
      </c>
      <c r="AP37" s="167">
        <v>16.104500000000002</v>
      </c>
      <c r="AQ37" s="167">
        <v>7.2582000000000004</v>
      </c>
      <c r="AR37" s="167">
        <v>76.739400000000003</v>
      </c>
      <c r="AS37" s="167">
        <v>79.594999999999999</v>
      </c>
      <c r="AT37" s="167">
        <v>54.1267</v>
      </c>
      <c r="AU37" s="167">
        <v>-51.288800000000002</v>
      </c>
      <c r="AV37" s="167">
        <v>-51.058999999999997</v>
      </c>
      <c r="AW37" s="167">
        <v>3.8317000000000001</v>
      </c>
      <c r="AX37" s="167">
        <v>4.0160999999999998</v>
      </c>
      <c r="AY37" s="167">
        <v>87.183400000000006</v>
      </c>
      <c r="AZ37" s="167">
        <v>89.242199999999997</v>
      </c>
      <c r="BA37" s="167">
        <v>-15.431800000000001</v>
      </c>
      <c r="BB37" s="167">
        <v>-17.419</v>
      </c>
      <c r="BC37" s="167">
        <v>-495.62529999999998</v>
      </c>
      <c r="BD37" s="167">
        <v>21.831199999999999</v>
      </c>
      <c r="BE37" s="167">
        <v>-19.899999999999999</v>
      </c>
      <c r="BF37" s="167">
        <v>-19.899999999999999</v>
      </c>
      <c r="BG37" s="167">
        <v>56.079300000000003</v>
      </c>
      <c r="BH37" s="167">
        <v>55.429400000000001</v>
      </c>
      <c r="BI37" s="167">
        <v>-9.8765999999999998</v>
      </c>
      <c r="BJ37" s="166"/>
      <c r="BK37" s="167">
        <v>-67.685900000000004</v>
      </c>
      <c r="BL37" s="167">
        <v>9.6144999999999996</v>
      </c>
      <c r="BM37" s="166"/>
      <c r="BN37" s="166"/>
      <c r="BO37" s="167">
        <v>537.36980000000005</v>
      </c>
      <c r="BP37" s="167">
        <v>160.22210000000001</v>
      </c>
      <c r="BQ37" s="167">
        <v>159.70330000000001</v>
      </c>
      <c r="BR37" s="167">
        <v>-476.52170000000001</v>
      </c>
      <c r="BS37" s="167">
        <v>692.92439999999999</v>
      </c>
      <c r="BT37" s="166"/>
      <c r="BU37" s="167">
        <v>-84.743399999999994</v>
      </c>
      <c r="BV37" s="167">
        <v>86.782600000000002</v>
      </c>
      <c r="BW37" s="167">
        <v>122.23950000000001</v>
      </c>
      <c r="BX37" s="167">
        <v>43.75</v>
      </c>
      <c r="BY37" s="166"/>
      <c r="BZ37" s="167">
        <v>83.05</v>
      </c>
      <c r="CA37" s="167">
        <v>66.17</v>
      </c>
      <c r="CB37" s="167">
        <v>-64.697100000000006</v>
      </c>
      <c r="CC37" s="167">
        <v>-64.697100000000006</v>
      </c>
      <c r="CD37" s="167">
        <v>133.64439999999999</v>
      </c>
      <c r="CE37" s="167">
        <v>134.37649999999999</v>
      </c>
      <c r="CF37" s="167">
        <v>15.5192</v>
      </c>
      <c r="CG37" s="167">
        <v>-126.34059999999999</v>
      </c>
      <c r="CH37" s="167">
        <v>-125.6135</v>
      </c>
      <c r="CI37" s="167">
        <v>20.3797</v>
      </c>
      <c r="CJ37" s="167">
        <v>-99.451300000000003</v>
      </c>
      <c r="CK37" s="166"/>
      <c r="CL37" s="167">
        <v>25.568999999999999</v>
      </c>
      <c r="CM37" s="167">
        <v>152.6</v>
      </c>
      <c r="CN37" s="167">
        <v>136.80000000000001</v>
      </c>
      <c r="CO37" s="167">
        <v>-19.48</v>
      </c>
      <c r="CP37" s="167">
        <v>45.411000000000001</v>
      </c>
      <c r="CQ37" s="167">
        <v>43.572600000000001</v>
      </c>
      <c r="CR37" s="167">
        <v>44.634399999999999</v>
      </c>
      <c r="CS37" s="167">
        <v>13.5502</v>
      </c>
      <c r="CT37" s="167">
        <v>13.7287</v>
      </c>
      <c r="CU37" s="167">
        <v>30.460799999999999</v>
      </c>
      <c r="CV37" s="167">
        <v>-109.62820000000001</v>
      </c>
      <c r="CW37" s="167">
        <v>38.477400000000003</v>
      </c>
      <c r="CX37" s="167">
        <v>15.011100000000001</v>
      </c>
      <c r="CY37" s="167">
        <v>82.71</v>
      </c>
      <c r="CZ37" s="167">
        <v>44.21</v>
      </c>
      <c r="DA37" s="167">
        <v>61.882300000000001</v>
      </c>
      <c r="DB37" s="167">
        <v>58.451799999999999</v>
      </c>
      <c r="DC37" s="167">
        <v>-36.318300000000001</v>
      </c>
      <c r="DD37" s="166"/>
      <c r="DE37" s="167">
        <v>98.326599999999999</v>
      </c>
      <c r="DF37" s="167">
        <v>98.237700000000004</v>
      </c>
      <c r="DG37" s="167">
        <v>-81.450699999999998</v>
      </c>
      <c r="DH37" s="166"/>
      <c r="DI37" s="166"/>
      <c r="DJ37" s="167">
        <v>-115.9</v>
      </c>
      <c r="DK37" s="167">
        <v>-114.9</v>
      </c>
      <c r="DL37" s="167">
        <v>25.842600000000001</v>
      </c>
      <c r="DM37" s="167">
        <v>60.5</v>
      </c>
      <c r="DN37" s="167">
        <v>67.94</v>
      </c>
      <c r="DO37" s="167">
        <v>82.86</v>
      </c>
      <c r="DP37" s="167">
        <v>60.88</v>
      </c>
      <c r="DQ37" s="167">
        <v>-8.15</v>
      </c>
      <c r="DR37" s="167">
        <v>64.836500000000001</v>
      </c>
      <c r="DS37" s="167">
        <v>78.036900000000003</v>
      </c>
      <c r="DT37" s="167">
        <v>-26.73</v>
      </c>
      <c r="DU37" s="167">
        <v>-27.02</v>
      </c>
      <c r="DV37" s="167">
        <v>115.61</v>
      </c>
      <c r="DW37" s="167">
        <v>57.09</v>
      </c>
      <c r="DX37" s="167">
        <v>77.836399999999998</v>
      </c>
      <c r="DY37" s="167">
        <v>77.181799999999996</v>
      </c>
      <c r="DZ37" s="167">
        <v>-68.406000000000006</v>
      </c>
      <c r="EA37" s="167">
        <v>-66.4636</v>
      </c>
      <c r="EB37" s="167">
        <v>125.1814</v>
      </c>
      <c r="EC37" s="167">
        <v>163.09270000000001</v>
      </c>
      <c r="ED37" s="167">
        <v>162.71770000000001</v>
      </c>
      <c r="EE37" s="167">
        <v>162.55240000000001</v>
      </c>
      <c r="EF37" s="167">
        <v>71.865099999999998</v>
      </c>
      <c r="EG37" s="167">
        <v>48.3506</v>
      </c>
      <c r="EH37" s="167">
        <v>-29.849</v>
      </c>
      <c r="EI37" s="167">
        <v>480.93509999999998</v>
      </c>
      <c r="EJ37" s="167">
        <v>-68.766499999999994</v>
      </c>
      <c r="EK37" s="166"/>
      <c r="EL37" s="167">
        <v>-33.404600000000002</v>
      </c>
      <c r="EM37" s="167">
        <v>-31.5015</v>
      </c>
      <c r="EN37" s="166"/>
      <c r="EO37" s="167">
        <v>-24.8566</v>
      </c>
      <c r="EP37" s="167">
        <v>-24.681000000000001</v>
      </c>
      <c r="EQ37" s="167">
        <v>187.452</v>
      </c>
      <c r="ER37" s="167">
        <v>-89.049300000000002</v>
      </c>
      <c r="ES37" s="167">
        <v>-94.401700000000005</v>
      </c>
      <c r="ET37" s="167">
        <v>-5.0514999999999999</v>
      </c>
      <c r="EU37" s="167">
        <v>18.53</v>
      </c>
      <c r="EV37" s="167">
        <v>-22.27</v>
      </c>
      <c r="EW37" s="167">
        <v>65.900000000000006</v>
      </c>
      <c r="EX37" s="167">
        <v>14.0007</v>
      </c>
      <c r="EY37" s="167">
        <v>-106.393</v>
      </c>
      <c r="EZ37" s="167">
        <v>-36.998100000000001</v>
      </c>
      <c r="FA37" s="167">
        <v>-35.784300000000002</v>
      </c>
      <c r="FB37" s="167">
        <v>3.9763000000000002</v>
      </c>
      <c r="FC37" s="167">
        <v>-45.855400000000003</v>
      </c>
      <c r="FD37" s="167">
        <v>17.0153</v>
      </c>
      <c r="FE37" s="167">
        <v>23.3216</v>
      </c>
      <c r="FF37" s="166"/>
      <c r="FG37" s="167">
        <v>25.768999999999998</v>
      </c>
      <c r="FH37" s="167">
        <v>40.790999999999997</v>
      </c>
      <c r="FI37" s="167">
        <v>41.328699999999998</v>
      </c>
      <c r="FJ37" s="167">
        <v>39.880099999999999</v>
      </c>
      <c r="FK37" s="167">
        <v>65.140500000000003</v>
      </c>
      <c r="FL37" s="167">
        <v>64.638099999999994</v>
      </c>
      <c r="FM37" s="167">
        <v>-33.156399999999998</v>
      </c>
      <c r="FN37" s="167">
        <v>70.040700000000001</v>
      </c>
      <c r="FO37" s="167">
        <v>70.188400000000001</v>
      </c>
      <c r="FP37" s="167">
        <v>-31.360199999999999</v>
      </c>
      <c r="FQ37" s="167">
        <v>0</v>
      </c>
      <c r="FR37" s="167">
        <v>-20.7407</v>
      </c>
      <c r="FS37" s="167">
        <v>-28.35</v>
      </c>
      <c r="FT37" s="167">
        <v>13.072100000000001</v>
      </c>
      <c r="FU37" s="167">
        <v>0.99760000000000004</v>
      </c>
      <c r="FV37" s="167">
        <v>-8.83</v>
      </c>
      <c r="FW37" s="167">
        <v>17.649999999999999</v>
      </c>
      <c r="FX37" s="167">
        <v>-20.1785</v>
      </c>
      <c r="FY37" s="166"/>
      <c r="FZ37" s="167">
        <v>-14.455</v>
      </c>
      <c r="GA37" s="167">
        <v>2.258</v>
      </c>
      <c r="GB37" s="166"/>
      <c r="GC37" s="167">
        <v>20.51</v>
      </c>
      <c r="GD37" s="167">
        <v>10.262700000000001</v>
      </c>
      <c r="GE37" s="167">
        <v>32.052100000000003</v>
      </c>
      <c r="GF37" s="166"/>
      <c r="GG37" s="167">
        <v>65.645200000000003</v>
      </c>
      <c r="GH37" s="167">
        <v>27.7</v>
      </c>
      <c r="GI37" s="167">
        <v>-22.3459</v>
      </c>
      <c r="GJ37" s="167">
        <v>2.9643999999999999</v>
      </c>
      <c r="GK37" s="167">
        <v>3.3346</v>
      </c>
      <c r="GL37" s="167">
        <v>2.1185999999999998</v>
      </c>
      <c r="GM37" s="166"/>
      <c r="GN37" s="166"/>
      <c r="GO37" s="166"/>
      <c r="GP37" s="167">
        <v>-39.719700000000003</v>
      </c>
      <c r="GQ37" s="167">
        <v>17.778099999999998</v>
      </c>
      <c r="GR37" s="167">
        <v>41.349800000000002</v>
      </c>
      <c r="GS37" s="167">
        <v>53.044499999999999</v>
      </c>
      <c r="GT37" s="167">
        <v>54.158200000000001</v>
      </c>
      <c r="GU37" s="167">
        <v>-150.31540000000001</v>
      </c>
      <c r="GV37" s="167">
        <v>-28.2437</v>
      </c>
      <c r="GW37" s="167">
        <v>29.737100000000002</v>
      </c>
      <c r="GX37" s="167">
        <v>-55.3887</v>
      </c>
      <c r="GY37" s="167">
        <v>11.9033</v>
      </c>
      <c r="GZ37" s="167">
        <v>12.258699999999999</v>
      </c>
      <c r="HA37" s="167">
        <v>11.9315</v>
      </c>
      <c r="HB37" s="167">
        <v>13.4566</v>
      </c>
      <c r="HC37" s="167">
        <v>138.15299999999999</v>
      </c>
      <c r="HD37" s="167">
        <v>133.31620000000001</v>
      </c>
      <c r="HE37" s="167">
        <v>280.8</v>
      </c>
      <c r="HF37" s="167">
        <v>-280.0061</v>
      </c>
      <c r="HG37" s="167">
        <v>-468.69990000000001</v>
      </c>
      <c r="HH37" s="167">
        <v>467.7792</v>
      </c>
      <c r="HI37" s="167">
        <v>210.22929999999999</v>
      </c>
      <c r="HJ37" s="167">
        <v>-131.12309999999999</v>
      </c>
      <c r="HK37" s="167">
        <v>-126.7685</v>
      </c>
      <c r="HL37" s="166"/>
      <c r="HM37" s="167">
        <v>16.3414</v>
      </c>
      <c r="HN37" s="167">
        <v>68.773799999999994</v>
      </c>
      <c r="HO37" s="167">
        <v>68.5595</v>
      </c>
      <c r="HP37" s="166"/>
      <c r="HQ37" s="166"/>
      <c r="HR37" s="167">
        <v>1.4968999999999999</v>
      </c>
      <c r="HS37" s="167">
        <v>1.2771999999999999</v>
      </c>
      <c r="HT37" s="167">
        <v>-44.236699999999999</v>
      </c>
      <c r="HU37" s="167">
        <v>-44.247700000000002</v>
      </c>
      <c r="HV37" s="167">
        <v>12.96</v>
      </c>
      <c r="HW37" s="167">
        <v>12.71</v>
      </c>
      <c r="HX37" s="167">
        <v>17.899999999999999</v>
      </c>
      <c r="HY37" s="167">
        <v>16.3</v>
      </c>
      <c r="HZ37" s="167">
        <v>20.735600000000002</v>
      </c>
      <c r="IA37" s="167">
        <v>-40.479999999999997</v>
      </c>
      <c r="IB37" s="167">
        <v>-281.67320000000001</v>
      </c>
      <c r="IC37" s="167">
        <v>53.082700000000003</v>
      </c>
      <c r="ID37" s="167">
        <v>51.931199999999997</v>
      </c>
      <c r="IE37" s="167">
        <v>12.2</v>
      </c>
      <c r="IF37" s="167">
        <v>-18.100000000000001</v>
      </c>
      <c r="IG37" s="167">
        <v>-0.3</v>
      </c>
      <c r="IH37" s="167">
        <v>-0.2</v>
      </c>
      <c r="II37" s="167">
        <v>1.4811000000000001</v>
      </c>
      <c r="IJ37" s="166"/>
      <c r="IK37" s="167">
        <v>-201.749</v>
      </c>
      <c r="IL37" s="167">
        <v>85.903599999999997</v>
      </c>
      <c r="IM37" s="167">
        <v>38.432000000000002</v>
      </c>
      <c r="IN37" s="167">
        <v>5.4096000000000002</v>
      </c>
      <c r="IO37" s="167">
        <v>-26.442599999999999</v>
      </c>
      <c r="IP37" s="167">
        <v>-3.2515999999999998</v>
      </c>
      <c r="IQ37" s="167">
        <v>0</v>
      </c>
      <c r="IR37" s="167">
        <v>-137.84559999999999</v>
      </c>
      <c r="IS37" s="167">
        <v>41.012999999999998</v>
      </c>
      <c r="IT37" s="167">
        <v>0</v>
      </c>
      <c r="IU37" s="167">
        <v>177.44669999999999</v>
      </c>
      <c r="IV37" s="167">
        <v>178.03819999999999</v>
      </c>
      <c r="IW37" s="167">
        <v>139.88980000000001</v>
      </c>
      <c r="IX37" s="167">
        <v>-28.043399999999998</v>
      </c>
      <c r="IY37" s="167">
        <v>-43.813800000000001</v>
      </c>
      <c r="IZ37" s="167">
        <v>-71.391800000000003</v>
      </c>
      <c r="JA37" s="167">
        <v>70.568399999999997</v>
      </c>
      <c r="JB37" s="167">
        <v>-8.1725999999999992</v>
      </c>
      <c r="JC37" s="166"/>
      <c r="JD37" s="167">
        <v>15.44</v>
      </c>
      <c r="JE37" s="167">
        <v>1.302</v>
      </c>
      <c r="JF37" s="167">
        <v>1.3080000000000001</v>
      </c>
      <c r="JG37" s="167">
        <v>-15.6</v>
      </c>
      <c r="JH37" s="167">
        <v>-10.4</v>
      </c>
      <c r="JI37" s="166"/>
      <c r="JJ37" s="167">
        <v>10.8415</v>
      </c>
      <c r="JK37" s="167">
        <v>-10.576000000000001</v>
      </c>
      <c r="JL37" s="167">
        <v>-32.1096</v>
      </c>
      <c r="JM37" s="167">
        <v>5.0999999999999996</v>
      </c>
      <c r="JN37" s="167">
        <v>52.997999999999998</v>
      </c>
      <c r="JO37" s="167">
        <v>54.082000000000001</v>
      </c>
      <c r="JP37" s="166"/>
      <c r="JQ37" s="166"/>
      <c r="JR37" s="167">
        <v>45.734200000000001</v>
      </c>
      <c r="JS37" s="167">
        <v>46.208199999999998</v>
      </c>
      <c r="JT37" s="167">
        <v>48.118699999999997</v>
      </c>
      <c r="JU37" s="166"/>
      <c r="JV37" s="167">
        <v>17.3</v>
      </c>
      <c r="JW37" s="167">
        <v>26.713000000000001</v>
      </c>
      <c r="JX37" s="167">
        <v>8.75</v>
      </c>
      <c r="JY37" s="166"/>
      <c r="JZ37" s="167">
        <v>46.8035</v>
      </c>
      <c r="KA37" s="166"/>
      <c r="KB37" s="166"/>
      <c r="KC37" s="167">
        <v>46.8508</v>
      </c>
      <c r="KD37" s="166"/>
      <c r="KE37" s="167">
        <v>-15.595000000000001</v>
      </c>
      <c r="KF37" s="167">
        <v>15.868399999999999</v>
      </c>
      <c r="KG37" s="167">
        <v>-22.7</v>
      </c>
      <c r="KH37" s="167">
        <v>21</v>
      </c>
      <c r="KI37" s="167">
        <v>-251.2722</v>
      </c>
      <c r="KJ37" s="167">
        <v>400.05799999999999</v>
      </c>
    </row>
    <row r="38" spans="1:296" ht="18" customHeight="1" x14ac:dyDescent="0.3">
      <c r="A38" s="163" t="s">
        <v>47</v>
      </c>
      <c r="B38" s="163" t="s">
        <v>826</v>
      </c>
      <c r="C38" s="166"/>
      <c r="D38" s="167">
        <v>0</v>
      </c>
      <c r="E38" s="167">
        <v>21.710999999999999</v>
      </c>
      <c r="F38" s="167">
        <v>-33.012700000000002</v>
      </c>
      <c r="G38" s="167">
        <v>13.839</v>
      </c>
      <c r="H38" s="167">
        <v>40.573900000000002</v>
      </c>
      <c r="I38" s="166"/>
      <c r="J38" s="167">
        <v>62.815100000000001</v>
      </c>
      <c r="K38" s="167">
        <v>-114.87139999999999</v>
      </c>
      <c r="L38" s="167">
        <v>73.241200000000006</v>
      </c>
      <c r="M38" s="167">
        <v>37.300899999999999</v>
      </c>
      <c r="N38" s="167">
        <v>36.862200000000001</v>
      </c>
      <c r="O38" s="167">
        <v>-13.32</v>
      </c>
      <c r="P38" s="167">
        <v>-62.075000000000003</v>
      </c>
      <c r="Q38" s="167">
        <v>57.2</v>
      </c>
      <c r="R38" s="167">
        <v>15.731999999999999</v>
      </c>
      <c r="S38" s="167">
        <v>-57.2</v>
      </c>
      <c r="T38" s="167">
        <v>13.3436</v>
      </c>
      <c r="U38" s="167">
        <v>68.085400000000007</v>
      </c>
      <c r="V38" s="167">
        <v>15.8172</v>
      </c>
      <c r="W38" s="167">
        <v>16.350000000000001</v>
      </c>
      <c r="X38" s="167">
        <v>26.751200000000001</v>
      </c>
      <c r="Y38" s="167">
        <v>4.8002000000000002</v>
      </c>
      <c r="Z38" s="167">
        <v>5.4061000000000003</v>
      </c>
      <c r="AA38" s="167">
        <v>7.2807000000000004</v>
      </c>
      <c r="AB38" s="166"/>
      <c r="AC38" s="166"/>
      <c r="AD38" s="167">
        <v>-81</v>
      </c>
      <c r="AE38" s="167">
        <v>-80.91</v>
      </c>
      <c r="AF38" s="166"/>
      <c r="AG38" s="167">
        <v>13.32</v>
      </c>
      <c r="AH38" s="167">
        <v>61.6</v>
      </c>
      <c r="AI38" s="167">
        <v>12.737</v>
      </c>
      <c r="AJ38" s="167">
        <v>0.20799999999999999</v>
      </c>
      <c r="AK38" s="167">
        <v>-45.81</v>
      </c>
      <c r="AL38" s="167">
        <v>-45.96</v>
      </c>
      <c r="AM38" s="167">
        <v>-61.52</v>
      </c>
      <c r="AN38" s="167">
        <v>46.68</v>
      </c>
      <c r="AO38" s="167">
        <v>46.56</v>
      </c>
      <c r="AP38" s="167">
        <v>16.013999999999999</v>
      </c>
      <c r="AQ38" s="167">
        <v>7.1227999999999998</v>
      </c>
      <c r="AR38" s="167">
        <v>76.022900000000007</v>
      </c>
      <c r="AS38" s="167">
        <v>78.430899999999994</v>
      </c>
      <c r="AT38" s="167">
        <v>54.714199999999998</v>
      </c>
      <c r="AU38" s="167">
        <v>-50.839799999999997</v>
      </c>
      <c r="AV38" s="167">
        <v>-50.756</v>
      </c>
      <c r="AW38" s="167">
        <v>4.1999000000000004</v>
      </c>
      <c r="AX38" s="167">
        <v>3.8974000000000002</v>
      </c>
      <c r="AY38" s="167">
        <v>86.951499999999996</v>
      </c>
      <c r="AZ38" s="167">
        <v>88.489400000000003</v>
      </c>
      <c r="BA38" s="167">
        <v>-16.629799999999999</v>
      </c>
      <c r="BB38" s="167">
        <v>-18.036100000000001</v>
      </c>
      <c r="BC38" s="167">
        <v>-496.21280000000002</v>
      </c>
      <c r="BD38" s="167">
        <v>21.0685</v>
      </c>
      <c r="BE38" s="167">
        <v>-18.899999999999999</v>
      </c>
      <c r="BF38" s="167">
        <v>-18.899999999999999</v>
      </c>
      <c r="BG38" s="167">
        <v>55.6601</v>
      </c>
      <c r="BH38" s="167">
        <v>55.1736</v>
      </c>
      <c r="BI38" s="167">
        <v>-9.8546999999999993</v>
      </c>
      <c r="BJ38" s="166"/>
      <c r="BK38" s="167">
        <v>-66.6755</v>
      </c>
      <c r="BL38" s="167">
        <v>10.500299999999999</v>
      </c>
      <c r="BM38" s="166"/>
      <c r="BN38" s="166"/>
      <c r="BO38" s="167">
        <v>526.77980000000002</v>
      </c>
      <c r="BP38" s="167">
        <v>161.07660000000001</v>
      </c>
      <c r="BQ38" s="167">
        <v>160.71039999999999</v>
      </c>
      <c r="BR38" s="167">
        <v>-471.57569999999998</v>
      </c>
      <c r="BS38" s="167">
        <v>694.05709999999999</v>
      </c>
      <c r="BT38" s="166"/>
      <c r="BU38" s="167">
        <v>-72.800200000000004</v>
      </c>
      <c r="BV38" s="167">
        <v>74.853899999999996</v>
      </c>
      <c r="BW38" s="167">
        <v>123.7165</v>
      </c>
      <c r="BX38" s="167">
        <v>44.94</v>
      </c>
      <c r="BY38" s="166"/>
      <c r="BZ38" s="167">
        <v>83.91</v>
      </c>
      <c r="CA38" s="167">
        <v>66.349999999999994</v>
      </c>
      <c r="CB38" s="167">
        <v>-67.644099999999995</v>
      </c>
      <c r="CC38" s="167">
        <v>-67.1083</v>
      </c>
      <c r="CD38" s="167">
        <v>133.08269999999999</v>
      </c>
      <c r="CE38" s="167">
        <v>133.88550000000001</v>
      </c>
      <c r="CF38" s="167">
        <v>14.396800000000001</v>
      </c>
      <c r="CG38" s="167">
        <v>-122.233</v>
      </c>
      <c r="CH38" s="167">
        <v>-121.621</v>
      </c>
      <c r="CI38" s="167">
        <v>19.827999999999999</v>
      </c>
      <c r="CJ38" s="167">
        <v>-96.537199999999999</v>
      </c>
      <c r="CK38" s="166"/>
      <c r="CL38" s="166"/>
      <c r="CM38" s="167">
        <v>149.30000000000001</v>
      </c>
      <c r="CN38" s="167">
        <v>134.5</v>
      </c>
      <c r="CO38" s="167">
        <v>-19.59</v>
      </c>
      <c r="CP38" s="167">
        <v>46.116599999999998</v>
      </c>
      <c r="CQ38" s="167">
        <v>44.028799999999997</v>
      </c>
      <c r="CR38" s="167">
        <v>44.789400000000001</v>
      </c>
      <c r="CS38" s="167">
        <v>15.801</v>
      </c>
      <c r="CT38" s="167">
        <v>16.087299999999999</v>
      </c>
      <c r="CU38" s="167">
        <v>27.0029</v>
      </c>
      <c r="CV38" s="167">
        <v>-110.2765</v>
      </c>
      <c r="CW38" s="167">
        <v>36.571599999999997</v>
      </c>
      <c r="CX38" s="167">
        <v>15.350899999999999</v>
      </c>
      <c r="CY38" s="167">
        <v>86.23</v>
      </c>
      <c r="CZ38" s="167">
        <v>46.06</v>
      </c>
      <c r="DA38" s="167">
        <v>63.288600000000002</v>
      </c>
      <c r="DB38" s="167">
        <v>59.770200000000003</v>
      </c>
      <c r="DC38" s="167">
        <v>-37.430300000000003</v>
      </c>
      <c r="DD38" s="166"/>
      <c r="DE38" s="167">
        <v>94.671000000000006</v>
      </c>
      <c r="DF38" s="167">
        <v>96.354900000000001</v>
      </c>
      <c r="DG38" s="167">
        <v>-83.304500000000004</v>
      </c>
      <c r="DH38" s="166"/>
      <c r="DI38" s="166"/>
      <c r="DJ38" s="167">
        <v>-116.2</v>
      </c>
      <c r="DK38" s="167">
        <v>-114.8</v>
      </c>
      <c r="DL38" s="167">
        <v>25.936</v>
      </c>
      <c r="DM38" s="167">
        <v>61.3</v>
      </c>
      <c r="DN38" s="167">
        <v>69.760000000000005</v>
      </c>
      <c r="DO38" s="166"/>
      <c r="DP38" s="166"/>
      <c r="DQ38" s="167">
        <v>-8.8699999999999992</v>
      </c>
      <c r="DR38" s="167">
        <v>62.061999999999998</v>
      </c>
      <c r="DS38" s="167">
        <v>83.599699999999999</v>
      </c>
      <c r="DT38" s="167">
        <v>-26.77</v>
      </c>
      <c r="DU38" s="167">
        <v>-27.14</v>
      </c>
      <c r="DV38" s="167">
        <v>115.03</v>
      </c>
      <c r="DW38" s="167">
        <v>58.26</v>
      </c>
      <c r="DX38" s="167">
        <v>83.890900000000002</v>
      </c>
      <c r="DY38" s="167">
        <v>82.909099999999995</v>
      </c>
      <c r="DZ38" s="167">
        <v>-68.365899999999996</v>
      </c>
      <c r="EA38" s="167">
        <v>-66.918199999999999</v>
      </c>
      <c r="EB38" s="167">
        <v>126.4849</v>
      </c>
      <c r="EC38" s="167">
        <v>165.29040000000001</v>
      </c>
      <c r="ED38" s="167">
        <v>162.82650000000001</v>
      </c>
      <c r="EE38" s="167">
        <v>165.6944</v>
      </c>
      <c r="EF38" s="167">
        <v>52.220399999999998</v>
      </c>
      <c r="EG38" s="167">
        <v>28.677</v>
      </c>
      <c r="EH38" s="167">
        <v>-31.379000000000001</v>
      </c>
      <c r="EI38" s="167">
        <v>477.74169999999998</v>
      </c>
      <c r="EJ38" s="167">
        <v>-88.333500000000001</v>
      </c>
      <c r="EK38" s="166"/>
      <c r="EL38" s="167">
        <v>-34.8797</v>
      </c>
      <c r="EM38" s="167">
        <v>-32.998699999999999</v>
      </c>
      <c r="EN38" s="166"/>
      <c r="EO38" s="167">
        <v>-18.539000000000001</v>
      </c>
      <c r="EP38" s="167">
        <v>-17.1568</v>
      </c>
      <c r="EQ38" s="167">
        <v>73.775999999999996</v>
      </c>
      <c r="ER38" s="167">
        <v>-77.879099999999994</v>
      </c>
      <c r="ES38" s="167">
        <v>-78.655299999999997</v>
      </c>
      <c r="ET38" s="167">
        <v>11.345800000000001</v>
      </c>
      <c r="EU38" s="167">
        <v>14.34</v>
      </c>
      <c r="EV38" s="167">
        <v>-27.24</v>
      </c>
      <c r="EW38" s="167">
        <v>1</v>
      </c>
      <c r="EX38" s="167">
        <v>13.897399999999999</v>
      </c>
      <c r="EY38" s="167">
        <v>-92.481999999999999</v>
      </c>
      <c r="EZ38" s="167">
        <v>-37.235599999999998</v>
      </c>
      <c r="FA38" s="167">
        <v>-36.000700000000002</v>
      </c>
      <c r="FB38" s="167">
        <v>4.6327999999999996</v>
      </c>
      <c r="FC38" s="167">
        <v>-25.276599999999998</v>
      </c>
      <c r="FD38" s="167">
        <v>0</v>
      </c>
      <c r="FE38" s="167">
        <v>23.5608</v>
      </c>
      <c r="FF38" s="166"/>
      <c r="FG38" s="167">
        <v>25.1142</v>
      </c>
      <c r="FH38" s="167">
        <v>41.425400000000003</v>
      </c>
      <c r="FI38" s="167">
        <v>42.323500000000003</v>
      </c>
      <c r="FJ38" s="167">
        <v>40.223599999999998</v>
      </c>
      <c r="FK38" s="167">
        <v>66.982500000000002</v>
      </c>
      <c r="FL38" s="167">
        <v>67.6524</v>
      </c>
      <c r="FM38" s="167">
        <v>-28.635000000000002</v>
      </c>
      <c r="FN38" s="167">
        <v>71.157700000000006</v>
      </c>
      <c r="FO38" s="167">
        <v>71.010900000000007</v>
      </c>
      <c r="FP38" s="167">
        <v>-29.456399999999999</v>
      </c>
      <c r="FQ38" s="167">
        <v>0</v>
      </c>
      <c r="FR38" s="167">
        <v>-17.876899999999999</v>
      </c>
      <c r="FS38" s="167">
        <v>-29.5</v>
      </c>
      <c r="FT38" s="167">
        <v>12.9476</v>
      </c>
      <c r="FU38" s="167">
        <v>1.044</v>
      </c>
      <c r="FV38" s="167">
        <v>-8.91</v>
      </c>
      <c r="FW38" s="167">
        <v>19.670000000000002</v>
      </c>
      <c r="FX38" s="167">
        <v>-18.2761</v>
      </c>
      <c r="FY38" s="166"/>
      <c r="FZ38" s="166"/>
      <c r="GA38" s="167">
        <v>1.2310000000000001</v>
      </c>
      <c r="GB38" s="166"/>
      <c r="GC38" s="167">
        <v>20.92</v>
      </c>
      <c r="GD38" s="167">
        <v>9.4638000000000009</v>
      </c>
      <c r="GE38" s="167">
        <v>28.5169</v>
      </c>
      <c r="GF38" s="167">
        <v>16.68</v>
      </c>
      <c r="GG38" s="167">
        <v>66.900999999999996</v>
      </c>
      <c r="GH38" s="167">
        <v>28.4</v>
      </c>
      <c r="GI38" s="167">
        <v>-21.760999999999999</v>
      </c>
      <c r="GJ38" s="167">
        <v>3.0562999999999998</v>
      </c>
      <c r="GK38" s="167">
        <v>3.3923999999999999</v>
      </c>
      <c r="GL38" s="167">
        <v>2.1667999999999998</v>
      </c>
      <c r="GM38" s="166"/>
      <c r="GN38" s="166"/>
      <c r="GO38" s="167">
        <v>-15.7902</v>
      </c>
      <c r="GP38" s="167">
        <v>-39.664999999999999</v>
      </c>
      <c r="GQ38" s="167">
        <v>15.1333</v>
      </c>
      <c r="GR38" s="167">
        <v>41.464500000000001</v>
      </c>
      <c r="GS38" s="167">
        <v>54.319400000000002</v>
      </c>
      <c r="GT38" s="167">
        <v>55.958500000000001</v>
      </c>
      <c r="GU38" s="167">
        <v>-148.6173</v>
      </c>
      <c r="GV38" s="167">
        <v>-29.051400000000001</v>
      </c>
      <c r="GW38" s="167">
        <v>29.402100000000001</v>
      </c>
      <c r="GX38" s="167">
        <v>-56.9679</v>
      </c>
      <c r="GY38" s="167">
        <v>11.591699999999999</v>
      </c>
      <c r="GZ38" s="167">
        <v>12.717700000000001</v>
      </c>
      <c r="HA38" s="167">
        <v>12.311199999999999</v>
      </c>
      <c r="HB38" s="167">
        <v>13.3879</v>
      </c>
      <c r="HC38" s="167">
        <v>137.82069999999999</v>
      </c>
      <c r="HD38" s="167">
        <v>136.64599999999999</v>
      </c>
      <c r="HE38" s="166"/>
      <c r="HF38" s="167">
        <v>-277.18549999999999</v>
      </c>
      <c r="HG38" s="167">
        <v>-465.20979999999997</v>
      </c>
      <c r="HH38" s="167">
        <v>467.00040000000001</v>
      </c>
      <c r="HI38" s="167">
        <v>192.1824</v>
      </c>
      <c r="HJ38" s="167">
        <v>-131.61269999999999</v>
      </c>
      <c r="HK38" s="167">
        <v>-129.916</v>
      </c>
      <c r="HL38" s="166"/>
      <c r="HM38" s="167">
        <v>17.6447</v>
      </c>
      <c r="HN38" s="167">
        <v>73.497500000000002</v>
      </c>
      <c r="HO38" s="167">
        <v>72.062200000000004</v>
      </c>
      <c r="HP38" s="166"/>
      <c r="HQ38" s="166"/>
      <c r="HR38" s="167">
        <v>2.5516000000000001</v>
      </c>
      <c r="HS38" s="167">
        <v>2.2879</v>
      </c>
      <c r="HT38" s="167">
        <v>-47.8444</v>
      </c>
      <c r="HU38" s="167">
        <v>-48.287500000000001</v>
      </c>
      <c r="HV38" s="167">
        <v>3.01</v>
      </c>
      <c r="HW38" s="167">
        <v>2.84</v>
      </c>
      <c r="HX38" s="167">
        <v>18.5</v>
      </c>
      <c r="HY38" s="167">
        <v>19.399999999999999</v>
      </c>
      <c r="HZ38" s="167">
        <v>20.797599999999999</v>
      </c>
      <c r="IA38" s="167">
        <v>-35.6</v>
      </c>
      <c r="IB38" s="167">
        <v>-285.04020000000003</v>
      </c>
      <c r="IC38" s="167">
        <v>54.400399999999998</v>
      </c>
      <c r="ID38" s="167">
        <v>54.041400000000003</v>
      </c>
      <c r="IE38" s="167">
        <v>12.8</v>
      </c>
      <c r="IF38" s="167">
        <v>-13.5</v>
      </c>
      <c r="IG38" s="167">
        <v>-1.1000000000000001</v>
      </c>
      <c r="IH38" s="167">
        <v>-1</v>
      </c>
      <c r="II38" s="167">
        <v>1.3851</v>
      </c>
      <c r="IJ38" s="167">
        <v>1.2357</v>
      </c>
      <c r="IK38" s="167">
        <v>-186.72</v>
      </c>
      <c r="IL38" s="167">
        <v>110.1065</v>
      </c>
      <c r="IM38" s="167">
        <v>43.8384</v>
      </c>
      <c r="IN38" s="167">
        <v>4.3068999999999997</v>
      </c>
      <c r="IO38" s="167">
        <v>-8.6707000000000001</v>
      </c>
      <c r="IP38" s="167">
        <v>-3.1280999999999999</v>
      </c>
      <c r="IQ38" s="167">
        <v>0</v>
      </c>
      <c r="IR38" s="167">
        <v>-139.4512</v>
      </c>
      <c r="IS38" s="167">
        <v>30.4682</v>
      </c>
      <c r="IT38" s="167">
        <v>0</v>
      </c>
      <c r="IU38" s="167">
        <v>169.5378</v>
      </c>
      <c r="IV38" s="167">
        <v>169.69489999999999</v>
      </c>
      <c r="IW38" s="167">
        <v>142.96129999999999</v>
      </c>
      <c r="IX38" s="167">
        <v>-39.1706</v>
      </c>
      <c r="IY38" s="167">
        <v>-29.566400000000002</v>
      </c>
      <c r="IZ38" s="167">
        <v>-73.703800000000001</v>
      </c>
      <c r="JA38" s="167">
        <v>71.123699999999999</v>
      </c>
      <c r="JB38" s="167">
        <v>-7.8292999999999999</v>
      </c>
      <c r="JC38" s="166"/>
      <c r="JD38" s="167">
        <v>16.8</v>
      </c>
      <c r="JE38" s="167">
        <v>1.294</v>
      </c>
      <c r="JF38" s="167">
        <v>1.286</v>
      </c>
      <c r="JG38" s="167">
        <v>-16.239999999999998</v>
      </c>
      <c r="JH38" s="167">
        <v>-10.32</v>
      </c>
      <c r="JI38" s="166"/>
      <c r="JJ38" s="167">
        <v>10.374599999999999</v>
      </c>
      <c r="JK38" s="167">
        <v>-9.9321000000000002</v>
      </c>
      <c r="JL38" s="167">
        <v>-30.6752</v>
      </c>
      <c r="JM38" s="167">
        <v>2.7</v>
      </c>
      <c r="JN38" s="167">
        <v>54.326000000000001</v>
      </c>
      <c r="JO38" s="167">
        <v>53.722999999999999</v>
      </c>
      <c r="JP38" s="166"/>
      <c r="JQ38" s="166"/>
      <c r="JR38" s="167">
        <v>46.543700000000001</v>
      </c>
      <c r="JS38" s="167">
        <v>45.949300000000001</v>
      </c>
      <c r="JT38" s="167">
        <v>47.676600000000001</v>
      </c>
      <c r="JU38" s="166"/>
      <c r="JV38" s="167">
        <v>17</v>
      </c>
      <c r="JW38" s="167">
        <v>24.107299999999999</v>
      </c>
      <c r="JX38" s="167">
        <v>8.84</v>
      </c>
      <c r="JY38" s="166"/>
      <c r="JZ38" s="167">
        <v>46.666699999999999</v>
      </c>
      <c r="KA38" s="166"/>
      <c r="KB38" s="166"/>
      <c r="KC38" s="167">
        <v>46.610999999999997</v>
      </c>
      <c r="KD38" s="166"/>
      <c r="KE38" s="167">
        <v>-17.825099999999999</v>
      </c>
      <c r="KF38" s="167">
        <v>18.107099999999999</v>
      </c>
      <c r="KG38" s="167">
        <v>-21</v>
      </c>
      <c r="KH38" s="167">
        <v>20.7</v>
      </c>
      <c r="KI38" s="167">
        <v>-271.0444</v>
      </c>
      <c r="KJ38" s="167">
        <v>413.5471</v>
      </c>
    </row>
    <row r="39" spans="1:296" ht="18" customHeight="1" x14ac:dyDescent="0.3">
      <c r="A39" s="163" t="s">
        <v>47</v>
      </c>
      <c r="B39" s="163" t="s">
        <v>827</v>
      </c>
      <c r="C39" s="166"/>
      <c r="D39" s="167">
        <v>0</v>
      </c>
      <c r="E39" s="167">
        <v>21.980899999999998</v>
      </c>
      <c r="F39" s="166"/>
      <c r="G39" s="167">
        <v>13.6511</v>
      </c>
      <c r="H39" s="167">
        <v>40.761299999999999</v>
      </c>
      <c r="I39" s="166"/>
      <c r="J39" s="167">
        <v>63.659599999999998</v>
      </c>
      <c r="K39" s="167">
        <v>-116.0946</v>
      </c>
      <c r="L39" s="167">
        <v>73.680899999999994</v>
      </c>
      <c r="M39" s="167">
        <v>37.488900000000001</v>
      </c>
      <c r="N39" s="167">
        <v>37.1755</v>
      </c>
      <c r="O39" s="167">
        <v>-8.8800000000000008</v>
      </c>
      <c r="P39" s="167">
        <v>-62.094999999999999</v>
      </c>
      <c r="Q39" s="167">
        <v>57.2</v>
      </c>
      <c r="R39" s="167">
        <v>15.731999999999999</v>
      </c>
      <c r="S39" s="167">
        <v>-57.2</v>
      </c>
      <c r="T39" s="167">
        <v>13.4673</v>
      </c>
      <c r="U39" s="167">
        <v>67.860799999999998</v>
      </c>
      <c r="V39" s="167">
        <v>15.8111</v>
      </c>
      <c r="W39" s="167">
        <v>16.093699999999998</v>
      </c>
      <c r="X39" s="167">
        <v>26.4373</v>
      </c>
      <c r="Y39" s="167">
        <v>4.8333000000000004</v>
      </c>
      <c r="Z39" s="167">
        <v>5.3423999999999996</v>
      </c>
      <c r="AA39" s="167">
        <v>7.4069000000000003</v>
      </c>
      <c r="AB39" s="166"/>
      <c r="AC39" s="166"/>
      <c r="AD39" s="167">
        <v>-77.34</v>
      </c>
      <c r="AE39" s="167">
        <v>-77.400000000000006</v>
      </c>
      <c r="AF39" s="166"/>
      <c r="AG39" s="167">
        <v>8.8800000000000008</v>
      </c>
      <c r="AH39" s="167">
        <v>61.6</v>
      </c>
      <c r="AI39" s="167">
        <v>12.568</v>
      </c>
      <c r="AJ39" s="167">
        <v>0.20799999999999999</v>
      </c>
      <c r="AK39" s="167">
        <v>-49.47</v>
      </c>
      <c r="AL39" s="167">
        <v>-49.88</v>
      </c>
      <c r="AM39" s="167">
        <v>-65.959999999999994</v>
      </c>
      <c r="AN39" s="167">
        <v>49.95</v>
      </c>
      <c r="AO39" s="167">
        <v>49.84</v>
      </c>
      <c r="AP39" s="167">
        <v>16.287500000000001</v>
      </c>
      <c r="AQ39" s="167">
        <v>7.2473000000000001</v>
      </c>
      <c r="AR39" s="167">
        <v>76.355900000000005</v>
      </c>
      <c r="AS39" s="167">
        <v>78.903700000000001</v>
      </c>
      <c r="AT39" s="167">
        <v>53.435499999999998</v>
      </c>
      <c r="AU39" s="167">
        <v>-49.652299999999997</v>
      </c>
      <c r="AV39" s="167">
        <v>-49.445900000000002</v>
      </c>
      <c r="AW39" s="167">
        <v>4.0784000000000002</v>
      </c>
      <c r="AX39" s="167">
        <v>3.8877000000000002</v>
      </c>
      <c r="AY39" s="167">
        <v>86.789199999999994</v>
      </c>
      <c r="AZ39" s="167">
        <v>88.158600000000007</v>
      </c>
      <c r="BA39" s="167">
        <v>-12.9131</v>
      </c>
      <c r="BB39" s="167">
        <v>-15.2552</v>
      </c>
      <c r="BC39" s="167">
        <v>-498.7577</v>
      </c>
      <c r="BD39" s="167">
        <v>23.564499999999999</v>
      </c>
      <c r="BE39" s="167">
        <v>-20</v>
      </c>
      <c r="BF39" s="167">
        <v>-20.3</v>
      </c>
      <c r="BG39" s="167">
        <v>54.5319</v>
      </c>
      <c r="BH39" s="167">
        <v>53.285800000000002</v>
      </c>
      <c r="BI39" s="167">
        <v>-9.8596000000000004</v>
      </c>
      <c r="BJ39" s="166"/>
      <c r="BK39" s="167">
        <v>-67.644199999999998</v>
      </c>
      <c r="BL39" s="167">
        <v>9.3737999999999992</v>
      </c>
      <c r="BM39" s="167">
        <v>0</v>
      </c>
      <c r="BN39" s="167">
        <v>0</v>
      </c>
      <c r="BO39" s="167">
        <v>536.17949999999996</v>
      </c>
      <c r="BP39" s="167">
        <v>162.38890000000001</v>
      </c>
      <c r="BQ39" s="167">
        <v>162.57210000000001</v>
      </c>
      <c r="BR39" s="167">
        <v>-464.19130000000001</v>
      </c>
      <c r="BS39" s="167">
        <v>701.37879999999996</v>
      </c>
      <c r="BT39" s="166"/>
      <c r="BU39" s="167">
        <v>-95.028999999999996</v>
      </c>
      <c r="BV39" s="167">
        <v>95.707700000000003</v>
      </c>
      <c r="BW39" s="166"/>
      <c r="BX39" s="167">
        <v>44.64</v>
      </c>
      <c r="BY39" s="166"/>
      <c r="BZ39" s="167">
        <v>83.86</v>
      </c>
      <c r="CA39" s="167">
        <v>66.33</v>
      </c>
      <c r="CB39" s="167">
        <v>-64.027299999999997</v>
      </c>
      <c r="CC39" s="167">
        <v>-62.9557</v>
      </c>
      <c r="CD39" s="167">
        <v>131.62559999999999</v>
      </c>
      <c r="CE39" s="167">
        <v>132.5316</v>
      </c>
      <c r="CF39" s="167">
        <v>15.362299999999999</v>
      </c>
      <c r="CG39" s="167">
        <v>-128.5573</v>
      </c>
      <c r="CH39" s="167">
        <v>-128.21960000000001</v>
      </c>
      <c r="CI39" s="167">
        <v>19.3809</v>
      </c>
      <c r="CJ39" s="167">
        <v>-98.510900000000007</v>
      </c>
      <c r="CK39" s="166"/>
      <c r="CL39" s="166"/>
      <c r="CM39" s="167">
        <v>151.5</v>
      </c>
      <c r="CN39" s="167">
        <v>137.6</v>
      </c>
      <c r="CO39" s="167">
        <v>-19.440000000000001</v>
      </c>
      <c r="CP39" s="167">
        <v>44.095399999999998</v>
      </c>
      <c r="CQ39" s="167">
        <v>42.283700000000003</v>
      </c>
      <c r="CR39" s="167">
        <v>42.3874</v>
      </c>
      <c r="CS39" s="167">
        <v>10.2959</v>
      </c>
      <c r="CT39" s="167">
        <v>11.0337</v>
      </c>
      <c r="CU39" s="167">
        <v>35.499699999999997</v>
      </c>
      <c r="CV39" s="167">
        <v>-112.64230000000001</v>
      </c>
      <c r="CW39" s="167">
        <v>43.5428</v>
      </c>
      <c r="CX39" s="167">
        <v>15.6685</v>
      </c>
      <c r="CY39" s="167">
        <v>82.61</v>
      </c>
      <c r="CZ39" s="167">
        <v>44.55</v>
      </c>
      <c r="DA39" s="167">
        <v>62.5854</v>
      </c>
      <c r="DB39" s="166"/>
      <c r="DC39" s="167">
        <v>-37.7303</v>
      </c>
      <c r="DD39" s="166"/>
      <c r="DE39" s="167">
        <v>97.077600000000004</v>
      </c>
      <c r="DF39" s="167">
        <v>97.835099999999997</v>
      </c>
      <c r="DG39" s="167">
        <v>-74.996399999999994</v>
      </c>
      <c r="DH39" s="166"/>
      <c r="DI39" s="166"/>
      <c r="DJ39" s="167">
        <v>-115.7</v>
      </c>
      <c r="DK39" s="167">
        <v>-114.1</v>
      </c>
      <c r="DL39" s="167">
        <v>25.870100000000001</v>
      </c>
      <c r="DM39" s="167">
        <v>60.6</v>
      </c>
      <c r="DN39" s="167">
        <v>67.400000000000006</v>
      </c>
      <c r="DO39" s="166"/>
      <c r="DP39" s="167">
        <v>60.27</v>
      </c>
      <c r="DQ39" s="167">
        <v>-8.24</v>
      </c>
      <c r="DR39" s="167">
        <v>63.457000000000001</v>
      </c>
      <c r="DS39" s="167">
        <v>76.496799999999993</v>
      </c>
      <c r="DT39" s="167">
        <v>-26.27</v>
      </c>
      <c r="DU39" s="167">
        <v>-26.94</v>
      </c>
      <c r="DV39" s="167">
        <v>114.28</v>
      </c>
      <c r="DW39" s="167">
        <v>57.62</v>
      </c>
      <c r="DX39" s="167">
        <v>75.690899999999999</v>
      </c>
      <c r="DY39" s="167">
        <v>75.545500000000004</v>
      </c>
      <c r="DZ39" s="167">
        <v>-68.295400000000001</v>
      </c>
      <c r="EA39" s="167">
        <v>-66.409099999999995</v>
      </c>
      <c r="EB39" s="167">
        <v>126.0057</v>
      </c>
      <c r="EC39" s="167">
        <v>158.35570000000001</v>
      </c>
      <c r="ED39" s="167">
        <v>156.65520000000001</v>
      </c>
      <c r="EE39" s="167">
        <v>159.76730000000001</v>
      </c>
      <c r="EF39" s="167">
        <v>75.527199999999993</v>
      </c>
      <c r="EG39" s="167">
        <v>52.6785</v>
      </c>
      <c r="EH39" s="167">
        <v>-30.234999999999999</v>
      </c>
      <c r="EI39" s="167">
        <v>476.64460000000003</v>
      </c>
      <c r="EJ39" s="167">
        <v>-90.349599999999995</v>
      </c>
      <c r="EK39" s="166"/>
      <c r="EL39" s="167">
        <v>-35.464300000000001</v>
      </c>
      <c r="EM39" s="167">
        <v>-33.1297</v>
      </c>
      <c r="EN39" s="166"/>
      <c r="EO39" s="167">
        <v>-35.9895</v>
      </c>
      <c r="EP39" s="167">
        <v>-33.325800000000001</v>
      </c>
      <c r="EQ39" s="167">
        <v>184.38</v>
      </c>
      <c r="ER39" s="167">
        <v>-93.1571</v>
      </c>
      <c r="ES39" s="167">
        <v>-94.508899999999997</v>
      </c>
      <c r="ET39" s="167">
        <v>-13.850199999999999</v>
      </c>
      <c r="EU39" s="167">
        <v>13.93</v>
      </c>
      <c r="EV39" s="167">
        <v>-27.25</v>
      </c>
      <c r="EW39" s="167">
        <v>116.8</v>
      </c>
      <c r="EX39" s="167">
        <v>13.6531</v>
      </c>
      <c r="EY39" s="167">
        <v>-125.5865</v>
      </c>
      <c r="EZ39" s="167">
        <v>-37.068100000000001</v>
      </c>
      <c r="FA39" s="167">
        <v>-36.456699999999998</v>
      </c>
      <c r="FB39" s="167">
        <v>4.3349000000000002</v>
      </c>
      <c r="FC39" s="167">
        <v>-50.392800000000001</v>
      </c>
      <c r="FD39" s="167">
        <v>19.130700000000001</v>
      </c>
      <c r="FE39" s="167">
        <v>23.486000000000001</v>
      </c>
      <c r="FF39" s="166"/>
      <c r="FG39" s="167">
        <v>27.002800000000001</v>
      </c>
      <c r="FH39" s="167">
        <v>40.845199999999998</v>
      </c>
      <c r="FI39" s="167">
        <v>41.622199999999999</v>
      </c>
      <c r="FJ39" s="167">
        <v>39.177900000000001</v>
      </c>
      <c r="FK39" s="167">
        <v>64.805599999999998</v>
      </c>
      <c r="FL39" s="167">
        <v>63.968299999999999</v>
      </c>
      <c r="FM39" s="167">
        <v>-24.448599999999999</v>
      </c>
      <c r="FN39" s="167">
        <v>70.580299999999994</v>
      </c>
      <c r="FO39" s="167">
        <v>69.858699999999999</v>
      </c>
      <c r="FP39" s="167">
        <v>-26.814800000000002</v>
      </c>
      <c r="FQ39" s="167">
        <v>0</v>
      </c>
      <c r="FR39" s="167">
        <v>-17.0199</v>
      </c>
      <c r="FS39" s="167">
        <v>-28.6</v>
      </c>
      <c r="FT39" s="167">
        <v>13.167299999999999</v>
      </c>
      <c r="FU39" s="167">
        <v>1.0929</v>
      </c>
      <c r="FV39" s="167">
        <v>-9.0299999999999994</v>
      </c>
      <c r="FW39" s="167">
        <v>19.440000000000001</v>
      </c>
      <c r="FX39" s="167">
        <v>-16.4392</v>
      </c>
      <c r="FY39" s="166"/>
      <c r="FZ39" s="167">
        <v>-14.446999999999999</v>
      </c>
      <c r="GA39" s="167">
        <v>1.2849999999999999</v>
      </c>
      <c r="GB39" s="166"/>
      <c r="GC39" s="167">
        <v>21.61</v>
      </c>
      <c r="GD39" s="167">
        <v>6.3752000000000004</v>
      </c>
      <c r="GE39" s="167">
        <v>27.884499999999999</v>
      </c>
      <c r="GF39" s="166"/>
      <c r="GG39" s="167">
        <v>68.39</v>
      </c>
      <c r="GH39" s="167">
        <v>26.1</v>
      </c>
      <c r="GI39" s="167">
        <v>-22.530200000000001</v>
      </c>
      <c r="GJ39" s="167">
        <v>2.9169</v>
      </c>
      <c r="GK39" s="167">
        <v>3.2288000000000001</v>
      </c>
      <c r="GL39" s="167">
        <v>2.1842999999999999</v>
      </c>
      <c r="GM39" s="166"/>
      <c r="GN39" s="166"/>
      <c r="GO39" s="167">
        <v>-16.351700000000001</v>
      </c>
      <c r="GP39" s="167">
        <v>-40.227699999999999</v>
      </c>
      <c r="GQ39" s="167">
        <v>15.027699999999999</v>
      </c>
      <c r="GR39" s="167">
        <v>42.2545</v>
      </c>
      <c r="GS39" s="167">
        <v>57.442900000000002</v>
      </c>
      <c r="GT39" s="167">
        <v>58.929600000000001</v>
      </c>
      <c r="GU39" s="167">
        <v>-154.21549999999999</v>
      </c>
      <c r="GV39" s="167">
        <v>-28.1615</v>
      </c>
      <c r="GW39" s="167">
        <v>29.8475</v>
      </c>
      <c r="GX39" s="167">
        <v>-55.317100000000003</v>
      </c>
      <c r="GY39" s="167">
        <v>11.6578</v>
      </c>
      <c r="GZ39" s="167">
        <v>12.815300000000001</v>
      </c>
      <c r="HA39" s="167">
        <v>12.48</v>
      </c>
      <c r="HB39" s="167">
        <v>13.2407</v>
      </c>
      <c r="HC39" s="167">
        <v>135.25139999999999</v>
      </c>
      <c r="HD39" s="167">
        <v>133.36279999999999</v>
      </c>
      <c r="HE39" s="166"/>
      <c r="HF39" s="167">
        <v>-280.52379999999999</v>
      </c>
      <c r="HG39" s="167">
        <v>-464.43119999999999</v>
      </c>
      <c r="HH39" s="167">
        <v>466.5308</v>
      </c>
      <c r="HI39" s="167">
        <v>188.71360000000001</v>
      </c>
      <c r="HJ39" s="167">
        <v>-128.42189999999999</v>
      </c>
      <c r="HK39" s="167">
        <v>-129.04509999999999</v>
      </c>
      <c r="HL39" s="166"/>
      <c r="HM39" s="167">
        <v>16.930399999999999</v>
      </c>
      <c r="HN39" s="167">
        <v>70.160600000000002</v>
      </c>
      <c r="HO39" s="167">
        <v>70.647400000000005</v>
      </c>
      <c r="HP39" s="167">
        <v>-24.580200000000001</v>
      </c>
      <c r="HQ39" s="167">
        <v>-24.890899999999998</v>
      </c>
      <c r="HR39" s="167">
        <v>3.9138999999999999</v>
      </c>
      <c r="HS39" s="167">
        <v>3.1669</v>
      </c>
      <c r="HT39" s="167">
        <v>-53.86</v>
      </c>
      <c r="HU39" s="167">
        <v>-53.727600000000002</v>
      </c>
      <c r="HV39" s="167">
        <v>-0.84</v>
      </c>
      <c r="HW39" s="167">
        <v>-0.94</v>
      </c>
      <c r="HX39" s="167">
        <v>18.3</v>
      </c>
      <c r="HY39" s="167">
        <v>18.8</v>
      </c>
      <c r="HZ39" s="167">
        <v>20.797599999999999</v>
      </c>
      <c r="IA39" s="167">
        <v>-31.2</v>
      </c>
      <c r="IB39" s="167">
        <v>-291.01209999999998</v>
      </c>
      <c r="IC39" s="167">
        <v>56.203499999999998</v>
      </c>
      <c r="ID39" s="167">
        <v>57.061999999999998</v>
      </c>
      <c r="IE39" s="167">
        <v>12.8</v>
      </c>
      <c r="IF39" s="167">
        <v>-15.9</v>
      </c>
      <c r="IG39" s="167">
        <v>-2</v>
      </c>
      <c r="IH39" s="167">
        <v>-2</v>
      </c>
      <c r="II39" s="167">
        <v>1.5093000000000001</v>
      </c>
      <c r="IJ39" s="167">
        <v>1.3593999999999999</v>
      </c>
      <c r="IK39" s="167">
        <v>-181.435</v>
      </c>
      <c r="IL39" s="167">
        <v>113.9076</v>
      </c>
      <c r="IM39" s="167">
        <v>61.060499999999998</v>
      </c>
      <c r="IN39" s="167">
        <v>5.7408999999999999</v>
      </c>
      <c r="IO39" s="167">
        <v>-1.8727</v>
      </c>
      <c r="IP39" s="167">
        <v>-3.2362000000000002</v>
      </c>
      <c r="IQ39" s="167">
        <v>0</v>
      </c>
      <c r="IR39" s="167">
        <v>-142.94759999999999</v>
      </c>
      <c r="IS39" s="167">
        <v>26.650700000000001</v>
      </c>
      <c r="IT39" s="167">
        <v>0</v>
      </c>
      <c r="IU39" s="167">
        <v>157.9897</v>
      </c>
      <c r="IV39" s="167">
        <v>161.13890000000001</v>
      </c>
      <c r="IW39" s="167">
        <v>145.47900000000001</v>
      </c>
      <c r="IX39" s="167">
        <v>-50.831200000000003</v>
      </c>
      <c r="IY39" s="167">
        <v>-24.389800000000001</v>
      </c>
      <c r="IZ39" s="167">
        <v>-78.409499999999994</v>
      </c>
      <c r="JA39" s="167">
        <v>74.640799999999999</v>
      </c>
      <c r="JB39" s="167">
        <v>-8.6752000000000002</v>
      </c>
      <c r="JC39" s="166"/>
      <c r="JD39" s="167">
        <v>14.64</v>
      </c>
      <c r="JE39" s="167">
        <v>1.266</v>
      </c>
      <c r="JF39" s="167">
        <v>1.256</v>
      </c>
      <c r="JG39" s="167">
        <v>-14.4</v>
      </c>
      <c r="JH39" s="167">
        <v>-11.52</v>
      </c>
      <c r="JI39" s="166"/>
      <c r="JJ39" s="167">
        <v>12.132400000000001</v>
      </c>
      <c r="JK39" s="167">
        <v>-11.250500000000001</v>
      </c>
      <c r="JL39" s="167">
        <v>-30.9377</v>
      </c>
      <c r="JM39" s="167">
        <v>2.2000000000000002</v>
      </c>
      <c r="JN39" s="167">
        <v>51.026000000000003</v>
      </c>
      <c r="JO39" s="167">
        <v>50.765000000000001</v>
      </c>
      <c r="JP39" s="166"/>
      <c r="JQ39" s="166"/>
      <c r="JR39" s="167">
        <v>46.574399999999997</v>
      </c>
      <c r="JS39" s="167">
        <v>46.267400000000002</v>
      </c>
      <c r="JT39" s="167">
        <v>46.299100000000003</v>
      </c>
      <c r="JU39" s="166"/>
      <c r="JV39" s="167">
        <v>16.899999999999999</v>
      </c>
      <c r="JW39" s="167">
        <v>23.522099999999998</v>
      </c>
      <c r="JX39" s="167">
        <v>8.85</v>
      </c>
      <c r="JY39" s="166"/>
      <c r="JZ39" s="167">
        <v>47.1083</v>
      </c>
      <c r="KA39" s="166"/>
      <c r="KB39" s="166"/>
      <c r="KC39" s="167">
        <v>46.822800000000001</v>
      </c>
      <c r="KD39" s="166"/>
      <c r="KE39" s="167">
        <v>-15.7248</v>
      </c>
      <c r="KF39" s="167">
        <v>16.304099999999998</v>
      </c>
      <c r="KG39" s="167">
        <v>-20.5</v>
      </c>
      <c r="KH39" s="167">
        <v>20.9</v>
      </c>
      <c r="KI39" s="167">
        <v>-269.24680000000001</v>
      </c>
      <c r="KJ39" s="167">
        <v>413.63979999999998</v>
      </c>
    </row>
    <row r="40" spans="1:296" ht="18" customHeight="1" x14ac:dyDescent="0.3">
      <c r="A40" s="163" t="s">
        <v>47</v>
      </c>
      <c r="B40" s="163" t="s">
        <v>828</v>
      </c>
      <c r="C40" s="168"/>
      <c r="D40" s="169">
        <v>0</v>
      </c>
      <c r="E40" s="169">
        <v>21.505600000000001</v>
      </c>
      <c r="F40" s="169">
        <v>-32.561399999999999</v>
      </c>
      <c r="G40" s="169">
        <v>13.2081</v>
      </c>
      <c r="H40" s="169">
        <v>41.25</v>
      </c>
      <c r="I40" s="168"/>
      <c r="J40" s="169">
        <v>61.874899999999997</v>
      </c>
      <c r="K40" s="169">
        <v>-113.8981</v>
      </c>
      <c r="L40" s="169">
        <v>72.534800000000004</v>
      </c>
      <c r="M40" s="169">
        <v>36.876899999999999</v>
      </c>
      <c r="N40" s="169">
        <v>36.643799999999999</v>
      </c>
      <c r="O40" s="169">
        <v>-8.8800000000000008</v>
      </c>
      <c r="P40" s="169">
        <v>-61.822000000000003</v>
      </c>
      <c r="Q40" s="169">
        <v>57.2</v>
      </c>
      <c r="R40" s="169">
        <v>15.731999999999999</v>
      </c>
      <c r="S40" s="169">
        <v>-55</v>
      </c>
      <c r="T40" s="169">
        <v>13.6957</v>
      </c>
      <c r="U40" s="169">
        <v>67.434799999999996</v>
      </c>
      <c r="V40" s="169">
        <v>15.7653</v>
      </c>
      <c r="W40" s="169">
        <v>16.0395</v>
      </c>
      <c r="X40" s="169">
        <v>26.643000000000001</v>
      </c>
      <c r="Y40" s="169">
        <v>4.7396000000000003</v>
      </c>
      <c r="Z40" s="169">
        <v>5.1494999999999997</v>
      </c>
      <c r="AA40" s="169">
        <v>7.3756000000000004</v>
      </c>
      <c r="AB40" s="168"/>
      <c r="AC40" s="168"/>
      <c r="AD40" s="169">
        <v>-76.42</v>
      </c>
      <c r="AE40" s="169">
        <v>-76.12</v>
      </c>
      <c r="AF40" s="168"/>
      <c r="AG40" s="169">
        <v>8.8800000000000008</v>
      </c>
      <c r="AH40" s="169">
        <v>59.4</v>
      </c>
      <c r="AI40" s="169">
        <v>12.599</v>
      </c>
      <c r="AJ40" s="169">
        <v>0.21099999999999999</v>
      </c>
      <c r="AK40" s="169">
        <v>-47.87</v>
      </c>
      <c r="AL40" s="169">
        <v>-48.58</v>
      </c>
      <c r="AM40" s="169">
        <v>-65.83</v>
      </c>
      <c r="AN40" s="169">
        <v>48.76</v>
      </c>
      <c r="AO40" s="169">
        <v>49.03</v>
      </c>
      <c r="AP40" s="169">
        <v>16.5166</v>
      </c>
      <c r="AQ40" s="169">
        <v>6.5894000000000004</v>
      </c>
      <c r="AR40" s="169">
        <v>74.386399999999995</v>
      </c>
      <c r="AS40" s="169">
        <v>76.488100000000003</v>
      </c>
      <c r="AT40" s="169">
        <v>53.559800000000003</v>
      </c>
      <c r="AU40" s="169">
        <v>-48.324399999999997</v>
      </c>
      <c r="AV40" s="169">
        <v>-47.954099999999997</v>
      </c>
      <c r="AW40" s="169">
        <v>4.3011999999999997</v>
      </c>
      <c r="AX40" s="169">
        <v>4.0420999999999996</v>
      </c>
      <c r="AY40" s="169">
        <v>85.046899999999994</v>
      </c>
      <c r="AZ40" s="169">
        <v>86.769400000000005</v>
      </c>
      <c r="BA40" s="169">
        <v>-13.204000000000001</v>
      </c>
      <c r="BB40" s="169">
        <v>-15.2256</v>
      </c>
      <c r="BC40" s="169">
        <v>-499.24099999999999</v>
      </c>
      <c r="BD40" s="169">
        <v>23.437000000000001</v>
      </c>
      <c r="BE40" s="169">
        <v>-20.100000000000001</v>
      </c>
      <c r="BF40" s="169">
        <v>-20.2</v>
      </c>
      <c r="BG40" s="169">
        <v>53.782400000000003</v>
      </c>
      <c r="BH40" s="169">
        <v>51.861400000000003</v>
      </c>
      <c r="BI40" s="169">
        <v>-9.5305999999999997</v>
      </c>
      <c r="BJ40" s="168"/>
      <c r="BK40" s="169">
        <v>-66.182500000000005</v>
      </c>
      <c r="BL40" s="169">
        <v>9.1881000000000004</v>
      </c>
      <c r="BM40" s="168"/>
      <c r="BN40" s="168"/>
      <c r="BO40" s="169">
        <v>533.79909999999995</v>
      </c>
      <c r="BP40" s="169">
        <v>162.72460000000001</v>
      </c>
      <c r="BQ40" s="169">
        <v>162.44999999999999</v>
      </c>
      <c r="BR40" s="169">
        <v>-477.11989999999997</v>
      </c>
      <c r="BS40" s="169">
        <v>691.0607</v>
      </c>
      <c r="BT40" s="168"/>
      <c r="BU40" s="169">
        <v>-93.370099999999994</v>
      </c>
      <c r="BV40" s="169">
        <v>94.326099999999997</v>
      </c>
      <c r="BW40" s="168"/>
      <c r="BX40" s="169">
        <v>44.55</v>
      </c>
      <c r="BY40" s="168"/>
      <c r="BZ40" s="169">
        <v>83.86</v>
      </c>
      <c r="CA40" s="168"/>
      <c r="CB40" s="169">
        <v>-60.410499999999999</v>
      </c>
      <c r="CC40" s="169">
        <v>-61.616100000000003</v>
      </c>
      <c r="CD40" s="169">
        <v>129.48249999999999</v>
      </c>
      <c r="CE40" s="169">
        <v>130.5069</v>
      </c>
      <c r="CF40" s="169">
        <v>15.414300000000001</v>
      </c>
      <c r="CG40" s="169">
        <v>-127.7929</v>
      </c>
      <c r="CH40" s="169">
        <v>-127.374</v>
      </c>
      <c r="CI40" s="169">
        <v>19.5732</v>
      </c>
      <c r="CJ40" s="169">
        <v>-101.4787</v>
      </c>
      <c r="CK40" s="168"/>
      <c r="CL40" s="169">
        <v>25.864000000000001</v>
      </c>
      <c r="CM40" s="169">
        <v>151.19999999999999</v>
      </c>
      <c r="CN40" s="169">
        <v>137.4</v>
      </c>
      <c r="CO40" s="169">
        <v>-19.149999999999999</v>
      </c>
      <c r="CP40" s="169">
        <v>42.997900000000001</v>
      </c>
      <c r="CQ40" s="169">
        <v>41.157800000000002</v>
      </c>
      <c r="CR40" s="169">
        <v>42.397799999999997</v>
      </c>
      <c r="CS40" s="169">
        <v>9.4841999999999995</v>
      </c>
      <c r="CT40" s="169">
        <v>9.7569999999999997</v>
      </c>
      <c r="CU40" s="169">
        <v>36.705399999999997</v>
      </c>
      <c r="CV40" s="169">
        <v>-111.92570000000001</v>
      </c>
      <c r="CW40" s="169">
        <v>45.222700000000003</v>
      </c>
      <c r="CX40" s="169">
        <v>15.4261</v>
      </c>
      <c r="CY40" s="169">
        <v>83.84</v>
      </c>
      <c r="CZ40" s="169">
        <v>44.91</v>
      </c>
      <c r="DA40" s="169">
        <v>62.5854</v>
      </c>
      <c r="DB40" s="168"/>
      <c r="DC40" s="169">
        <v>-37.2913</v>
      </c>
      <c r="DD40" s="168"/>
      <c r="DE40" s="169">
        <v>99.633600000000001</v>
      </c>
      <c r="DF40" s="169">
        <v>101.7812</v>
      </c>
      <c r="DG40" s="169">
        <v>-81.709999999999994</v>
      </c>
      <c r="DH40" s="168"/>
      <c r="DI40" s="168"/>
      <c r="DJ40" s="169">
        <v>-114.3</v>
      </c>
      <c r="DK40" s="169">
        <v>-114.4</v>
      </c>
      <c r="DL40" s="169">
        <v>25.9634</v>
      </c>
      <c r="DM40" s="168"/>
      <c r="DN40" s="169">
        <v>68.42</v>
      </c>
      <c r="DO40" s="169">
        <v>82</v>
      </c>
      <c r="DP40" s="169">
        <v>59.66</v>
      </c>
      <c r="DQ40" s="169">
        <v>-8.68</v>
      </c>
      <c r="DR40" s="169">
        <v>62.046500000000002</v>
      </c>
      <c r="DS40" s="169">
        <v>79.509500000000003</v>
      </c>
      <c r="DT40" s="169">
        <v>-26.61</v>
      </c>
      <c r="DU40" s="169">
        <v>-26.94</v>
      </c>
      <c r="DV40" s="169">
        <v>118.71</v>
      </c>
      <c r="DW40" s="169">
        <v>57.69</v>
      </c>
      <c r="DX40" s="169">
        <v>81.9636</v>
      </c>
      <c r="DY40" s="169">
        <v>80.545500000000004</v>
      </c>
      <c r="DZ40" s="169">
        <v>-64.063100000000006</v>
      </c>
      <c r="EA40" s="169">
        <v>-62.972700000000003</v>
      </c>
      <c r="EB40" s="169">
        <v>125.3352</v>
      </c>
      <c r="EC40" s="169">
        <v>164.8065</v>
      </c>
      <c r="ED40" s="169">
        <v>163.37370000000001</v>
      </c>
      <c r="EE40" s="169">
        <v>165.57400000000001</v>
      </c>
      <c r="EF40" s="169">
        <v>63.426499999999997</v>
      </c>
      <c r="EG40" s="169">
        <v>43.098599999999998</v>
      </c>
      <c r="EH40" s="169">
        <v>-29.343</v>
      </c>
      <c r="EI40" s="169">
        <v>483.80869999999999</v>
      </c>
      <c r="EJ40" s="169">
        <v>-62.924500000000002</v>
      </c>
      <c r="EK40" s="168"/>
      <c r="EL40" s="169">
        <v>-35.552100000000003</v>
      </c>
      <c r="EM40" s="169">
        <v>-33.645499999999998</v>
      </c>
      <c r="EN40" s="168"/>
      <c r="EO40" s="169">
        <v>-42.186799999999998</v>
      </c>
      <c r="EP40" s="169">
        <v>-38.264400000000002</v>
      </c>
      <c r="EQ40" s="169">
        <v>173.62799999999999</v>
      </c>
      <c r="ER40" s="169">
        <v>-83.719700000000003</v>
      </c>
      <c r="ES40" s="169">
        <v>-84.808000000000007</v>
      </c>
      <c r="ET40" s="169">
        <v>-6.8262</v>
      </c>
      <c r="EU40" s="169">
        <v>0</v>
      </c>
      <c r="EV40" s="169">
        <v>-19.170000000000002</v>
      </c>
      <c r="EW40" s="169">
        <v>107.1</v>
      </c>
      <c r="EX40" s="169">
        <v>13.1844</v>
      </c>
      <c r="EY40" s="169">
        <v>-133.03630000000001</v>
      </c>
      <c r="EZ40" s="169">
        <v>-36.300800000000002</v>
      </c>
      <c r="FA40" s="169">
        <v>-35.709400000000002</v>
      </c>
      <c r="FB40" s="169">
        <v>5.032</v>
      </c>
      <c r="FC40" s="169">
        <v>-44.424900000000001</v>
      </c>
      <c r="FD40" s="169">
        <v>7.4474</v>
      </c>
      <c r="FE40" s="169">
        <v>24.074200000000001</v>
      </c>
      <c r="FF40" s="168"/>
      <c r="FG40" s="169">
        <v>24.728200000000001</v>
      </c>
      <c r="FH40" s="169">
        <v>41.365600000000001</v>
      </c>
      <c r="FI40" s="169">
        <v>42.126100000000001</v>
      </c>
      <c r="FJ40" s="169">
        <v>39.445999999999998</v>
      </c>
      <c r="FK40" s="169">
        <v>61.289000000000001</v>
      </c>
      <c r="FL40" s="169">
        <v>61.791400000000003</v>
      </c>
      <c r="FM40" s="169">
        <v>-26.123200000000001</v>
      </c>
      <c r="FN40" s="169">
        <v>66.111900000000006</v>
      </c>
      <c r="FO40" s="169">
        <v>66.089699999999993</v>
      </c>
      <c r="FP40" s="169">
        <v>-28.472100000000001</v>
      </c>
      <c r="FQ40" s="169">
        <v>0</v>
      </c>
      <c r="FR40" s="169">
        <v>-17.745000000000001</v>
      </c>
      <c r="FS40" s="169">
        <v>-28.87</v>
      </c>
      <c r="FT40" s="169">
        <v>12.9793</v>
      </c>
      <c r="FU40" s="169">
        <v>1.0575000000000001</v>
      </c>
      <c r="FV40" s="169">
        <v>-8.98</v>
      </c>
      <c r="FW40" s="169">
        <v>18.649999999999999</v>
      </c>
      <c r="FX40" s="169">
        <v>-19.131499999999999</v>
      </c>
      <c r="FY40" s="168"/>
      <c r="FZ40" s="169">
        <v>-14.278</v>
      </c>
      <c r="GA40" s="169">
        <v>2.1120000000000001</v>
      </c>
      <c r="GB40" s="168"/>
      <c r="GC40" s="169">
        <v>20.88</v>
      </c>
      <c r="GD40" s="169">
        <v>7.0359999999999996</v>
      </c>
      <c r="GE40" s="169">
        <v>28.145499999999998</v>
      </c>
      <c r="GF40" s="169">
        <v>17.03</v>
      </c>
      <c r="GG40" s="169">
        <v>66.469399999999993</v>
      </c>
      <c r="GH40" s="169">
        <v>28.1</v>
      </c>
      <c r="GI40" s="169">
        <v>-22.310400000000001</v>
      </c>
      <c r="GJ40" s="169">
        <v>2.8222</v>
      </c>
      <c r="GK40" s="169">
        <v>2.9129</v>
      </c>
      <c r="GL40" s="169">
        <v>2.1709000000000001</v>
      </c>
      <c r="GM40" s="168"/>
      <c r="GN40" s="168"/>
      <c r="GO40" s="169">
        <v>-16.634899999999998</v>
      </c>
      <c r="GP40" s="169">
        <v>-40.976399999999998</v>
      </c>
      <c r="GQ40" s="169">
        <v>14.583600000000001</v>
      </c>
      <c r="GR40" s="169">
        <v>42.704300000000003</v>
      </c>
      <c r="GS40" s="169">
        <v>60.992600000000003</v>
      </c>
      <c r="GT40" s="169">
        <v>61.455100000000002</v>
      </c>
      <c r="GU40" s="169">
        <v>-153.56970000000001</v>
      </c>
      <c r="GV40" s="169">
        <v>-28.2545</v>
      </c>
      <c r="GW40" s="169">
        <v>29.708600000000001</v>
      </c>
      <c r="GX40" s="169">
        <v>-54.523600000000002</v>
      </c>
      <c r="GY40" s="169">
        <v>11.935700000000001</v>
      </c>
      <c r="GZ40" s="169">
        <v>12.9521</v>
      </c>
      <c r="HA40" s="169">
        <v>12.617100000000001</v>
      </c>
      <c r="HB40" s="169">
        <v>13.650399999999999</v>
      </c>
      <c r="HC40" s="169">
        <v>155.31819999999999</v>
      </c>
      <c r="HD40" s="169">
        <v>157.13069999999999</v>
      </c>
      <c r="HE40" s="169">
        <v>284.5</v>
      </c>
      <c r="HF40" s="169">
        <v>-280.78019999999998</v>
      </c>
      <c r="HG40" s="169">
        <v>-458.26080000000002</v>
      </c>
      <c r="HH40" s="169">
        <v>460.20089999999999</v>
      </c>
      <c r="HI40" s="169">
        <v>202.35130000000001</v>
      </c>
      <c r="HJ40" s="169">
        <v>-151.7886</v>
      </c>
      <c r="HK40" s="169">
        <v>-146.70359999999999</v>
      </c>
      <c r="HL40" s="168"/>
      <c r="HM40" s="169">
        <v>18.2395</v>
      </c>
      <c r="HN40" s="169">
        <v>73.143100000000004</v>
      </c>
      <c r="HO40" s="169">
        <v>75.497299999999996</v>
      </c>
      <c r="HP40" s="169">
        <v>-44.047199999999997</v>
      </c>
      <c r="HQ40" s="169">
        <v>-45.3292</v>
      </c>
      <c r="HR40" s="169">
        <v>10.824400000000001</v>
      </c>
      <c r="HS40" s="169">
        <v>10.7256</v>
      </c>
      <c r="HT40" s="169">
        <v>-64.197800000000001</v>
      </c>
      <c r="HU40" s="169">
        <v>-63.698700000000002</v>
      </c>
      <c r="HV40" s="169">
        <v>10.97</v>
      </c>
      <c r="HW40" s="169">
        <v>10.77</v>
      </c>
      <c r="HX40" s="169">
        <v>19.899999999999999</v>
      </c>
      <c r="HY40" s="169">
        <v>19.3</v>
      </c>
      <c r="HZ40" s="169">
        <v>20.878799999999998</v>
      </c>
      <c r="IA40" s="169">
        <v>-14.88</v>
      </c>
      <c r="IB40" s="169">
        <v>-301.81259999999997</v>
      </c>
      <c r="IC40" s="169">
        <v>64.648399999999995</v>
      </c>
      <c r="ID40" s="169">
        <v>65.454800000000006</v>
      </c>
      <c r="IE40" s="169">
        <v>13.3</v>
      </c>
      <c r="IF40" s="169">
        <v>-16.399999999999999</v>
      </c>
      <c r="IG40" s="169">
        <v>-9.6</v>
      </c>
      <c r="IH40" s="169">
        <v>-9.1</v>
      </c>
      <c r="II40" s="168"/>
      <c r="IJ40" s="168"/>
      <c r="IK40" s="169">
        <v>-196.65940000000001</v>
      </c>
      <c r="IL40" s="169">
        <v>85.882900000000006</v>
      </c>
      <c r="IM40" s="169">
        <v>169.86150000000001</v>
      </c>
      <c r="IN40" s="169">
        <v>4.4625000000000004</v>
      </c>
      <c r="IO40" s="169">
        <v>24.916799999999999</v>
      </c>
      <c r="IP40" s="169">
        <v>-3.0990000000000002</v>
      </c>
      <c r="IQ40" s="169">
        <v>0</v>
      </c>
      <c r="IR40" s="169">
        <v>-118.0449</v>
      </c>
      <c r="IS40" s="169">
        <v>-53.4482</v>
      </c>
      <c r="IT40" s="169">
        <v>0</v>
      </c>
      <c r="IU40" s="169">
        <v>141.6798</v>
      </c>
      <c r="IV40" s="169">
        <v>139.2414</v>
      </c>
      <c r="IW40" s="169">
        <v>115.2086</v>
      </c>
      <c r="IX40" s="169">
        <v>-167.45259999999999</v>
      </c>
      <c r="IY40" s="169">
        <v>53.563699999999997</v>
      </c>
      <c r="IZ40" s="169">
        <v>-110.4387</v>
      </c>
      <c r="JA40" s="169">
        <v>107.9618</v>
      </c>
      <c r="JB40" s="169">
        <v>-8.1999999999999993</v>
      </c>
      <c r="JC40" s="168"/>
      <c r="JD40" s="169">
        <v>13.84</v>
      </c>
      <c r="JE40" s="169">
        <v>1.218</v>
      </c>
      <c r="JF40" s="169">
        <v>1.212</v>
      </c>
      <c r="JG40" s="169">
        <v>-13.6</v>
      </c>
      <c r="JH40" s="169">
        <v>-10.88</v>
      </c>
      <c r="JI40" s="168"/>
      <c r="JJ40" s="169">
        <v>11.693</v>
      </c>
      <c r="JK40" s="169">
        <v>-12.568899999999999</v>
      </c>
      <c r="JL40" s="169">
        <v>-30.8797</v>
      </c>
      <c r="JM40" s="169">
        <v>3.8</v>
      </c>
      <c r="JN40" s="169">
        <v>52.328000000000003</v>
      </c>
      <c r="JO40" s="169">
        <v>53.268999999999998</v>
      </c>
      <c r="JP40" s="168"/>
      <c r="JQ40" s="168"/>
      <c r="JR40" s="169">
        <v>47.955300000000001</v>
      </c>
      <c r="JS40" s="169">
        <v>48.921500000000002</v>
      </c>
      <c r="JT40" s="169">
        <v>48.846800000000002</v>
      </c>
      <c r="JU40" s="168"/>
      <c r="JV40" s="169">
        <v>19.399999999999999</v>
      </c>
      <c r="JW40" s="169">
        <v>24.2563</v>
      </c>
      <c r="JX40" s="169">
        <v>8.86</v>
      </c>
      <c r="JY40" s="168"/>
      <c r="JZ40" s="169">
        <v>46.781500000000001</v>
      </c>
      <c r="KA40" s="168"/>
      <c r="KB40" s="168"/>
      <c r="KC40" s="169">
        <v>46.752400000000002</v>
      </c>
      <c r="KD40" s="168"/>
      <c r="KE40" s="169">
        <v>-17.824200000000001</v>
      </c>
      <c r="KF40" s="169">
        <v>17.775600000000001</v>
      </c>
      <c r="KG40" s="169">
        <v>-23.5</v>
      </c>
      <c r="KH40" s="169">
        <v>22.9</v>
      </c>
      <c r="KI40" s="169">
        <v>-251.35050000000001</v>
      </c>
      <c r="KJ40" s="169">
        <v>394.8032</v>
      </c>
    </row>
    <row r="41" spans="1:296" ht="18" customHeight="1" x14ac:dyDescent="0.3">
      <c r="A41" s="163" t="s">
        <v>47</v>
      </c>
      <c r="B41" s="163" t="s">
        <v>829</v>
      </c>
      <c r="C41" s="164"/>
      <c r="D41" s="165">
        <v>0</v>
      </c>
      <c r="E41" s="165">
        <v>21.259</v>
      </c>
      <c r="F41" s="165">
        <v>-31.761099999999999</v>
      </c>
      <c r="G41" s="165">
        <v>12.978899999999999</v>
      </c>
      <c r="H41" s="165">
        <v>41.703800000000001</v>
      </c>
      <c r="I41" s="164"/>
      <c r="J41" s="165">
        <v>61.256399999999999</v>
      </c>
      <c r="K41" s="165">
        <v>-109.08969999999999</v>
      </c>
      <c r="L41" s="165">
        <v>73.132400000000004</v>
      </c>
      <c r="M41" s="165">
        <v>37.2729</v>
      </c>
      <c r="N41" s="165">
        <v>36.538200000000003</v>
      </c>
      <c r="O41" s="165">
        <v>11.1</v>
      </c>
      <c r="P41" s="165">
        <v>-61.712000000000003</v>
      </c>
      <c r="Q41" s="165">
        <v>55</v>
      </c>
      <c r="R41" s="165">
        <v>15.731999999999999</v>
      </c>
      <c r="S41" s="165">
        <v>-55</v>
      </c>
      <c r="T41" s="165">
        <v>13.499700000000001</v>
      </c>
      <c r="U41" s="165">
        <v>73.002799999999993</v>
      </c>
      <c r="V41" s="165">
        <v>15.3957</v>
      </c>
      <c r="W41" s="165">
        <v>15.691700000000001</v>
      </c>
      <c r="X41" s="165">
        <v>25.734500000000001</v>
      </c>
      <c r="Y41" s="165">
        <v>4.9844999999999997</v>
      </c>
      <c r="Z41" s="165">
        <v>4.6852999999999998</v>
      </c>
      <c r="AA41" s="165">
        <v>7.1703999999999999</v>
      </c>
      <c r="AB41" s="164"/>
      <c r="AC41" s="164"/>
      <c r="AD41" s="165">
        <v>-66.63</v>
      </c>
      <c r="AE41" s="165">
        <v>-65.94</v>
      </c>
      <c r="AF41" s="164"/>
      <c r="AG41" s="165">
        <v>-11.1</v>
      </c>
      <c r="AH41" s="165">
        <v>59.4</v>
      </c>
      <c r="AI41" s="165">
        <v>12.683999999999999</v>
      </c>
      <c r="AJ41" s="165">
        <v>0.21</v>
      </c>
      <c r="AK41" s="165">
        <v>-38.83</v>
      </c>
      <c r="AL41" s="165">
        <v>-38.67</v>
      </c>
      <c r="AM41" s="165">
        <v>-66.25</v>
      </c>
      <c r="AN41" s="165">
        <v>38.86</v>
      </c>
      <c r="AO41" s="165">
        <v>39.03</v>
      </c>
      <c r="AP41" s="165">
        <v>16.488099999999999</v>
      </c>
      <c r="AQ41" s="165">
        <v>6.2398999999999996</v>
      </c>
      <c r="AR41" s="165">
        <v>76.984200000000001</v>
      </c>
      <c r="AS41" s="165">
        <v>79.500399999999999</v>
      </c>
      <c r="AT41" s="165">
        <v>28.156600000000001</v>
      </c>
      <c r="AU41" s="165">
        <v>-39.853400000000001</v>
      </c>
      <c r="AV41" s="165">
        <v>-39.904699999999998</v>
      </c>
      <c r="AW41" s="165">
        <v>5.1284000000000001</v>
      </c>
      <c r="AX41" s="165">
        <v>5.1173999999999999</v>
      </c>
      <c r="AY41" s="165">
        <v>73.313299999999998</v>
      </c>
      <c r="AZ41" s="165">
        <v>74.405199999999994</v>
      </c>
      <c r="BA41" s="165">
        <v>-12.8161</v>
      </c>
      <c r="BB41" s="165">
        <v>-14.6729</v>
      </c>
      <c r="BC41" s="165">
        <v>-429.62950000000001</v>
      </c>
      <c r="BD41" s="165">
        <v>23.286799999999999</v>
      </c>
      <c r="BE41" s="165">
        <v>-20.3</v>
      </c>
      <c r="BF41" s="165">
        <v>-20.100000000000001</v>
      </c>
      <c r="BG41" s="165">
        <v>44.144500000000001</v>
      </c>
      <c r="BH41" s="165">
        <v>43.832999999999998</v>
      </c>
      <c r="BI41" s="165">
        <v>-9.8970000000000002</v>
      </c>
      <c r="BJ41" s="164"/>
      <c r="BK41" s="165">
        <v>-55.530799999999999</v>
      </c>
      <c r="BL41" s="165">
        <v>9.5952000000000002</v>
      </c>
      <c r="BM41" s="164"/>
      <c r="BN41" s="164"/>
      <c r="BO41" s="165">
        <v>465.16300000000001</v>
      </c>
      <c r="BP41" s="165">
        <v>166.47839999999999</v>
      </c>
      <c r="BQ41" s="165">
        <v>165.31870000000001</v>
      </c>
      <c r="BR41" s="165">
        <v>-496.2149</v>
      </c>
      <c r="BS41" s="165">
        <v>629.93039999999996</v>
      </c>
      <c r="BT41" s="164"/>
      <c r="BU41" s="165">
        <v>-89.495400000000004</v>
      </c>
      <c r="BV41" s="165">
        <v>91.191299999999998</v>
      </c>
      <c r="BW41" s="165">
        <v>123.96599999999999</v>
      </c>
      <c r="BX41" s="165">
        <v>43.36</v>
      </c>
      <c r="BY41" s="164"/>
      <c r="BZ41" s="165">
        <v>82.97</v>
      </c>
      <c r="CA41" s="165">
        <v>65.67</v>
      </c>
      <c r="CB41" s="165">
        <v>-52.640999999999998</v>
      </c>
      <c r="CC41" s="165">
        <v>-53.310699999999997</v>
      </c>
      <c r="CD41" s="165">
        <v>121.9449</v>
      </c>
      <c r="CE41" s="165">
        <v>123.0574</v>
      </c>
      <c r="CF41" s="165">
        <v>16.9405</v>
      </c>
      <c r="CG41" s="165">
        <v>-122.5312</v>
      </c>
      <c r="CH41" s="165">
        <v>-120.8108</v>
      </c>
      <c r="CI41" s="165">
        <v>17.377199999999998</v>
      </c>
      <c r="CJ41" s="165">
        <v>-96.065200000000004</v>
      </c>
      <c r="CK41" s="164"/>
      <c r="CL41" s="165">
        <v>26.300999999999998</v>
      </c>
      <c r="CM41" s="165">
        <v>149.30000000000001</v>
      </c>
      <c r="CN41" s="165">
        <v>134.4</v>
      </c>
      <c r="CO41" s="165">
        <v>-19.23</v>
      </c>
      <c r="CP41" s="165">
        <v>45.774299999999997</v>
      </c>
      <c r="CQ41" s="165">
        <v>44.179000000000002</v>
      </c>
      <c r="CR41" s="165">
        <v>44.232999999999997</v>
      </c>
      <c r="CS41" s="165">
        <v>13.641999999999999</v>
      </c>
      <c r="CT41" s="165">
        <v>13.782500000000001</v>
      </c>
      <c r="CU41" s="165">
        <v>27.735099999999999</v>
      </c>
      <c r="CV41" s="165">
        <v>-107.7432</v>
      </c>
      <c r="CW41" s="165">
        <v>35.607199999999999</v>
      </c>
      <c r="CX41" s="165">
        <v>15.6076</v>
      </c>
      <c r="CY41" s="165">
        <v>83.1</v>
      </c>
      <c r="CZ41" s="165">
        <v>45.08</v>
      </c>
      <c r="DA41" s="165">
        <v>62.5854</v>
      </c>
      <c r="DB41" s="165">
        <v>59.037799999999997</v>
      </c>
      <c r="DC41" s="165">
        <v>-37.255000000000003</v>
      </c>
      <c r="DD41" s="164"/>
      <c r="DE41" s="165">
        <v>94.997</v>
      </c>
      <c r="DF41" s="165">
        <v>96.623500000000007</v>
      </c>
      <c r="DG41" s="165">
        <v>-81.135599999999997</v>
      </c>
      <c r="DH41" s="164"/>
      <c r="DI41" s="164"/>
      <c r="DJ41" s="165">
        <v>-115.2</v>
      </c>
      <c r="DK41" s="165">
        <v>-114.2</v>
      </c>
      <c r="DL41" s="165">
        <v>25.930499999999999</v>
      </c>
      <c r="DM41" s="165">
        <v>59.3</v>
      </c>
      <c r="DN41" s="165">
        <v>67.28</v>
      </c>
      <c r="DO41" s="165">
        <v>80.260000000000005</v>
      </c>
      <c r="DP41" s="165">
        <v>59.04</v>
      </c>
      <c r="DQ41" s="165">
        <v>-8.16</v>
      </c>
      <c r="DR41" s="165">
        <v>62.480499999999999</v>
      </c>
      <c r="DS41" s="165">
        <v>80.979600000000005</v>
      </c>
      <c r="DT41" s="165">
        <v>-26.68</v>
      </c>
      <c r="DU41" s="165">
        <v>-27.05</v>
      </c>
      <c r="DV41" s="165">
        <v>115.29</v>
      </c>
      <c r="DW41" s="165">
        <v>57.85</v>
      </c>
      <c r="DX41" s="165">
        <v>82.418199999999999</v>
      </c>
      <c r="DY41" s="165">
        <v>80.090900000000005</v>
      </c>
      <c r="DZ41" s="165">
        <v>-56.592599999999997</v>
      </c>
      <c r="EA41" s="165">
        <v>-55.236400000000003</v>
      </c>
      <c r="EB41" s="165">
        <v>123.6061</v>
      </c>
      <c r="EC41" s="165">
        <v>169.64840000000001</v>
      </c>
      <c r="ED41" s="165">
        <v>168.05520000000001</v>
      </c>
      <c r="EE41" s="165">
        <v>169.72210000000001</v>
      </c>
      <c r="EF41" s="165">
        <v>78.537899999999993</v>
      </c>
      <c r="EG41" s="165">
        <v>54.897500000000001</v>
      </c>
      <c r="EH41" s="165">
        <v>-29.419</v>
      </c>
      <c r="EI41" s="165">
        <v>506.0779</v>
      </c>
      <c r="EJ41" s="165">
        <v>50.177999999999997</v>
      </c>
      <c r="EK41" s="164"/>
      <c r="EL41" s="165">
        <v>-34.863100000000003</v>
      </c>
      <c r="EM41" s="165">
        <v>-32.8339</v>
      </c>
      <c r="EN41" s="164"/>
      <c r="EO41" s="165">
        <v>-36.927500000000002</v>
      </c>
      <c r="EP41" s="165">
        <v>-35.801600000000001</v>
      </c>
      <c r="EQ41" s="165">
        <v>164.41200000000001</v>
      </c>
      <c r="ER41" s="165">
        <v>-74.457599999999999</v>
      </c>
      <c r="ES41" s="165">
        <v>-75.731300000000005</v>
      </c>
      <c r="ET41" s="165">
        <v>-17.154199999999999</v>
      </c>
      <c r="EU41" s="165">
        <v>0</v>
      </c>
      <c r="EV41" s="165">
        <v>-24.65</v>
      </c>
      <c r="EW41" s="165">
        <v>103</v>
      </c>
      <c r="EX41" s="165">
        <v>12.877800000000001</v>
      </c>
      <c r="EY41" s="165">
        <v>-124.563</v>
      </c>
      <c r="EZ41" s="165">
        <v>-37.275700000000001</v>
      </c>
      <c r="FA41" s="165">
        <v>-36.900599999999997</v>
      </c>
      <c r="FB41" s="165">
        <v>6.2827000000000002</v>
      </c>
      <c r="FC41" s="165">
        <v>-54.744100000000003</v>
      </c>
      <c r="FD41" s="165">
        <v>25.454499999999999</v>
      </c>
      <c r="FE41" s="165">
        <v>23.726800000000001</v>
      </c>
      <c r="FF41" s="164"/>
      <c r="FG41" s="165">
        <v>25.8232</v>
      </c>
      <c r="FH41" s="165">
        <v>40.001399999999997</v>
      </c>
      <c r="FI41" s="165">
        <v>40.452599999999997</v>
      </c>
      <c r="FJ41" s="165">
        <v>39.297800000000002</v>
      </c>
      <c r="FK41" s="165">
        <v>52.413800000000002</v>
      </c>
      <c r="FL41" s="165">
        <v>53.753500000000003</v>
      </c>
      <c r="FM41" s="165">
        <v>-45.715600000000002</v>
      </c>
      <c r="FN41" s="165">
        <v>57.981200000000001</v>
      </c>
      <c r="FO41" s="165">
        <v>57.959000000000003</v>
      </c>
      <c r="FP41" s="165">
        <v>-40.529299999999999</v>
      </c>
      <c r="FQ41" s="165">
        <v>-20.089700000000001</v>
      </c>
      <c r="FR41" s="165">
        <v>-22.168900000000001</v>
      </c>
      <c r="FS41" s="165">
        <v>-30.56</v>
      </c>
      <c r="FT41" s="165">
        <v>13.1722</v>
      </c>
      <c r="FU41" s="165">
        <v>1.1624000000000001</v>
      </c>
      <c r="FV41" s="165">
        <v>-9.2100000000000009</v>
      </c>
      <c r="FW41" s="165">
        <v>17.82</v>
      </c>
      <c r="FX41" s="165">
        <v>-22.1035</v>
      </c>
      <c r="FY41" s="164"/>
      <c r="FZ41" s="164"/>
      <c r="GA41" s="165">
        <v>2.1749999999999998</v>
      </c>
      <c r="GB41" s="164"/>
      <c r="GC41" s="165">
        <v>19.489999999999998</v>
      </c>
      <c r="GD41" s="165">
        <v>21.1526</v>
      </c>
      <c r="GE41" s="165">
        <v>40.780799999999999</v>
      </c>
      <c r="GF41" s="165">
        <v>16.79</v>
      </c>
      <c r="GG41" s="165">
        <v>64.761200000000002</v>
      </c>
      <c r="GH41" s="165">
        <v>26.9</v>
      </c>
      <c r="GI41" s="165">
        <v>-21.543500000000002</v>
      </c>
      <c r="GJ41" s="165">
        <v>2.2277</v>
      </c>
      <c r="GK41" s="165">
        <v>2.6196000000000002</v>
      </c>
      <c r="GL41" s="165">
        <v>2.1827999999999999</v>
      </c>
      <c r="GM41" s="164"/>
      <c r="GN41" s="164"/>
      <c r="GO41" s="165">
        <v>-16.295400000000001</v>
      </c>
      <c r="GP41" s="165">
        <v>-39.993299999999998</v>
      </c>
      <c r="GQ41" s="165">
        <v>13.7043</v>
      </c>
      <c r="GR41" s="165">
        <v>41.840800000000002</v>
      </c>
      <c r="GS41" s="165">
        <v>56.557200000000002</v>
      </c>
      <c r="GT41" s="165">
        <v>56.586799999999997</v>
      </c>
      <c r="GU41" s="165">
        <v>-144.3647</v>
      </c>
      <c r="GV41" s="165">
        <v>-28.020299999999999</v>
      </c>
      <c r="GW41" s="165">
        <v>29.941600000000001</v>
      </c>
      <c r="GX41" s="165">
        <v>-55.588999999999999</v>
      </c>
      <c r="GY41" s="165">
        <v>11.797000000000001</v>
      </c>
      <c r="GZ41" s="165">
        <v>12.981299999999999</v>
      </c>
      <c r="HA41" s="165">
        <v>12.6593</v>
      </c>
      <c r="HB41" s="165">
        <v>13.6921</v>
      </c>
      <c r="HC41" s="165">
        <v>214.46510000000001</v>
      </c>
      <c r="HD41" s="165">
        <v>213.66079999999999</v>
      </c>
      <c r="HE41" s="165">
        <v>285.8</v>
      </c>
      <c r="HF41" s="165">
        <v>-285.49340000000001</v>
      </c>
      <c r="HG41" s="165">
        <v>-450.48809999999997</v>
      </c>
      <c r="HH41" s="165">
        <v>451.14929999999998</v>
      </c>
      <c r="HI41" s="165">
        <v>282.69170000000003</v>
      </c>
      <c r="HJ41" s="165">
        <v>-203.24289999999999</v>
      </c>
      <c r="HK41" s="165">
        <v>-200.15639999999999</v>
      </c>
      <c r="HL41" s="164"/>
      <c r="HM41" s="165">
        <v>25.4038</v>
      </c>
      <c r="HN41" s="165">
        <v>74.691000000000003</v>
      </c>
      <c r="HO41" s="165">
        <v>73.189700000000002</v>
      </c>
      <c r="HP41" s="165">
        <v>-75.380099999999999</v>
      </c>
      <c r="HQ41" s="165">
        <v>-73.979399999999998</v>
      </c>
      <c r="HR41" s="165">
        <v>30.226600000000001</v>
      </c>
      <c r="HS41" s="165">
        <v>29.358699999999999</v>
      </c>
      <c r="HT41" s="165">
        <v>-77.068899999999999</v>
      </c>
      <c r="HU41" s="165">
        <v>-76.970500000000001</v>
      </c>
      <c r="HV41" s="165">
        <v>66.86</v>
      </c>
      <c r="HW41" s="165">
        <v>66.34</v>
      </c>
      <c r="HX41" s="165">
        <v>20.8</v>
      </c>
      <c r="HY41" s="165">
        <v>20.9</v>
      </c>
      <c r="HZ41" s="165">
        <v>21.021899999999999</v>
      </c>
      <c r="IA41" s="165">
        <v>11.28</v>
      </c>
      <c r="IB41" s="165">
        <v>-312.23219999999998</v>
      </c>
      <c r="IC41" s="165">
        <v>83.068600000000004</v>
      </c>
      <c r="ID41" s="165">
        <v>82.506600000000006</v>
      </c>
      <c r="IE41" s="165">
        <v>16.2</v>
      </c>
      <c r="IF41" s="165">
        <v>-22.8</v>
      </c>
      <c r="IG41" s="165">
        <v>-27.6</v>
      </c>
      <c r="IH41" s="165">
        <v>-28.4</v>
      </c>
      <c r="II41" s="165">
        <v>1.4221999999999999</v>
      </c>
      <c r="IJ41" s="165">
        <v>1.1402000000000001</v>
      </c>
      <c r="IK41" s="165">
        <v>-274.47179999999997</v>
      </c>
      <c r="IL41" s="165">
        <v>-30.895299999999999</v>
      </c>
      <c r="IM41" s="165">
        <v>449.96800000000002</v>
      </c>
      <c r="IN41" s="165">
        <v>6</v>
      </c>
      <c r="IO41" s="165">
        <v>58.418500000000002</v>
      </c>
      <c r="IP41" s="165">
        <v>-3.0819999999999999</v>
      </c>
      <c r="IQ41" s="165">
        <v>0</v>
      </c>
      <c r="IR41" s="165">
        <v>-17.625599999999999</v>
      </c>
      <c r="IS41" s="165">
        <v>-238.5214</v>
      </c>
      <c r="IT41" s="165">
        <v>0</v>
      </c>
      <c r="IU41" s="165">
        <v>99.262699999999995</v>
      </c>
      <c r="IV41" s="165">
        <v>99.737899999999996</v>
      </c>
      <c r="IW41" s="165">
        <v>11.930899999999999</v>
      </c>
      <c r="IX41" s="165">
        <v>-434.10129999999998</v>
      </c>
      <c r="IY41" s="165">
        <v>246.26519999999999</v>
      </c>
      <c r="IZ41" s="165">
        <v>-182.39769999999999</v>
      </c>
      <c r="JA41" s="165">
        <v>182.5915</v>
      </c>
      <c r="JB41" s="165">
        <v>-8.6998999999999995</v>
      </c>
      <c r="JC41" s="164"/>
      <c r="JD41" s="165">
        <v>13.04</v>
      </c>
      <c r="JE41" s="165">
        <v>1.177</v>
      </c>
      <c r="JF41" s="165">
        <v>1.165</v>
      </c>
      <c r="JG41" s="165">
        <v>-12.88</v>
      </c>
      <c r="JH41" s="165">
        <v>-12.48</v>
      </c>
      <c r="JI41" s="164"/>
      <c r="JJ41" s="165">
        <v>13.7133</v>
      </c>
      <c r="JK41" s="165">
        <v>-16.7285</v>
      </c>
      <c r="JL41" s="165">
        <v>-29.677299999999999</v>
      </c>
      <c r="JM41" s="165">
        <v>4.3</v>
      </c>
      <c r="JN41" s="165">
        <v>53.932000000000002</v>
      </c>
      <c r="JO41" s="165">
        <v>53.536999999999999</v>
      </c>
      <c r="JP41" s="164"/>
      <c r="JQ41" s="164"/>
      <c r="JR41" s="165">
        <v>48.810600000000001</v>
      </c>
      <c r="JS41" s="165">
        <v>48.029299999999999</v>
      </c>
      <c r="JT41" s="165">
        <v>48.845100000000002</v>
      </c>
      <c r="JU41" s="164"/>
      <c r="JV41" s="165">
        <v>23.5</v>
      </c>
      <c r="JW41" s="165">
        <v>25.0001</v>
      </c>
      <c r="JX41" s="165">
        <v>8.74</v>
      </c>
      <c r="JY41" s="164"/>
      <c r="JZ41" s="165">
        <v>47.408200000000001</v>
      </c>
      <c r="KA41" s="164"/>
      <c r="KB41" s="164"/>
      <c r="KC41" s="165">
        <v>46.616599999999998</v>
      </c>
      <c r="KD41" s="164"/>
      <c r="KE41" s="165">
        <v>-24.734999999999999</v>
      </c>
      <c r="KF41" s="165">
        <v>24.705400000000001</v>
      </c>
      <c r="KG41" s="165">
        <v>-27.5</v>
      </c>
      <c r="KH41" s="165">
        <v>27.2</v>
      </c>
      <c r="KI41" s="165">
        <v>-162.90360000000001</v>
      </c>
      <c r="KJ41" s="165">
        <v>314.77280000000002</v>
      </c>
    </row>
    <row r="42" spans="1:296" ht="18" customHeight="1" x14ac:dyDescent="0.3">
      <c r="A42" s="163" t="s">
        <v>47</v>
      </c>
      <c r="B42" s="163" t="s">
        <v>830</v>
      </c>
      <c r="C42" s="166"/>
      <c r="D42" s="167">
        <v>0</v>
      </c>
      <c r="E42" s="167">
        <v>20.982900000000001</v>
      </c>
      <c r="F42" s="167">
        <v>-31.423300000000001</v>
      </c>
      <c r="G42" s="167">
        <v>12.7531</v>
      </c>
      <c r="H42" s="167">
        <v>40.829799999999999</v>
      </c>
      <c r="I42" s="166"/>
      <c r="J42" s="167">
        <v>59.885199999999998</v>
      </c>
      <c r="K42" s="167">
        <v>-106.8627</v>
      </c>
      <c r="L42" s="167">
        <v>70.527100000000004</v>
      </c>
      <c r="M42" s="167">
        <v>35.844900000000003</v>
      </c>
      <c r="N42" s="167">
        <v>35.541699999999999</v>
      </c>
      <c r="O42" s="167">
        <v>-6.66</v>
      </c>
      <c r="P42" s="167">
        <v>-60.912999999999997</v>
      </c>
      <c r="Q42" s="167">
        <v>55</v>
      </c>
      <c r="R42" s="167">
        <v>14.904</v>
      </c>
      <c r="S42" s="167">
        <v>-55</v>
      </c>
      <c r="T42" s="167">
        <v>12.5868</v>
      </c>
      <c r="U42" s="167">
        <v>62.528799999999997</v>
      </c>
      <c r="V42" s="167">
        <v>15.2293</v>
      </c>
      <c r="W42" s="167">
        <v>15.3444</v>
      </c>
      <c r="X42" s="167">
        <v>25.701000000000001</v>
      </c>
      <c r="Y42" s="167">
        <v>5.0030000000000001</v>
      </c>
      <c r="Z42" s="167">
        <v>5.1010999999999997</v>
      </c>
      <c r="AA42" s="167">
        <v>7.7145999999999999</v>
      </c>
      <c r="AB42" s="166"/>
      <c r="AC42" s="166"/>
      <c r="AD42" s="167">
        <v>-75.11</v>
      </c>
      <c r="AE42" s="167">
        <v>-75.02</v>
      </c>
      <c r="AF42" s="166"/>
      <c r="AG42" s="167">
        <v>6.66</v>
      </c>
      <c r="AH42" s="167">
        <v>59.4</v>
      </c>
      <c r="AI42" s="167">
        <v>13.308</v>
      </c>
      <c r="AJ42" s="167">
        <v>0.21299999999999999</v>
      </c>
      <c r="AK42" s="167">
        <v>-46.94</v>
      </c>
      <c r="AL42" s="167">
        <v>-46.76</v>
      </c>
      <c r="AM42" s="167">
        <v>-65.010000000000005</v>
      </c>
      <c r="AN42" s="167">
        <v>47.57</v>
      </c>
      <c r="AO42" s="167">
        <v>47.43</v>
      </c>
      <c r="AP42" s="167">
        <v>15.69</v>
      </c>
      <c r="AQ42" s="167">
        <v>6.7904</v>
      </c>
      <c r="AR42" s="167">
        <v>75.540700000000001</v>
      </c>
      <c r="AS42" s="167">
        <v>77.492199999999997</v>
      </c>
      <c r="AT42" s="167">
        <v>49.0792</v>
      </c>
      <c r="AU42" s="167">
        <v>-49.835999999999999</v>
      </c>
      <c r="AV42" s="167">
        <v>-49.383000000000003</v>
      </c>
      <c r="AW42" s="167">
        <v>7.1043000000000003</v>
      </c>
      <c r="AX42" s="167">
        <v>6.3356000000000003</v>
      </c>
      <c r="AY42" s="167">
        <v>83.204800000000006</v>
      </c>
      <c r="AZ42" s="167">
        <v>84.877899999999997</v>
      </c>
      <c r="BA42" s="167">
        <v>-11.5657</v>
      </c>
      <c r="BB42" s="167">
        <v>-13.185700000000001</v>
      </c>
      <c r="BC42" s="167">
        <v>-476.99079999999998</v>
      </c>
      <c r="BD42" s="167">
        <v>24.4236</v>
      </c>
      <c r="BE42" s="167">
        <v>-20.8</v>
      </c>
      <c r="BF42" s="167">
        <v>-20.6</v>
      </c>
      <c r="BG42" s="167">
        <v>54.5702</v>
      </c>
      <c r="BH42" s="167">
        <v>54.334899999999998</v>
      </c>
      <c r="BI42" s="167">
        <v>-6.1226000000000003</v>
      </c>
      <c r="BJ42" s="166"/>
      <c r="BK42" s="167">
        <v>-67.438599999999994</v>
      </c>
      <c r="BL42" s="167">
        <v>8</v>
      </c>
      <c r="BM42" s="167">
        <v>13.6791</v>
      </c>
      <c r="BN42" s="167">
        <v>9.2668999999999997</v>
      </c>
      <c r="BO42" s="167">
        <v>513.74839999999995</v>
      </c>
      <c r="BP42" s="167">
        <v>127.842</v>
      </c>
      <c r="BQ42" s="167">
        <v>126.8959</v>
      </c>
      <c r="BR42" s="167">
        <v>-494.10840000000002</v>
      </c>
      <c r="BS42" s="167">
        <v>602.39290000000005</v>
      </c>
      <c r="BT42" s="166"/>
      <c r="BU42" s="167">
        <v>-97.121200000000002</v>
      </c>
      <c r="BV42" s="167">
        <v>99.182000000000002</v>
      </c>
      <c r="BW42" s="167">
        <v>117.66889999999999</v>
      </c>
      <c r="BX42" s="167">
        <v>43.77</v>
      </c>
      <c r="BY42" s="166"/>
      <c r="BZ42" s="167">
        <v>83.06</v>
      </c>
      <c r="CA42" s="167">
        <v>65.06</v>
      </c>
      <c r="CB42" s="167">
        <v>-39.647100000000002</v>
      </c>
      <c r="CC42" s="167">
        <v>-38.441499999999998</v>
      </c>
      <c r="CD42" s="167">
        <v>110.7106</v>
      </c>
      <c r="CE42" s="167">
        <v>112.13339999999999</v>
      </c>
      <c r="CF42" s="167">
        <v>20.394400000000001</v>
      </c>
      <c r="CG42" s="167">
        <v>-109.1281</v>
      </c>
      <c r="CH42" s="167">
        <v>-108.0378</v>
      </c>
      <c r="CI42" s="167">
        <v>16.741</v>
      </c>
      <c r="CJ42" s="167">
        <v>-94.158199999999994</v>
      </c>
      <c r="CK42" s="166"/>
      <c r="CL42" s="167">
        <v>26.606000000000002</v>
      </c>
      <c r="CM42" s="167">
        <v>156.9</v>
      </c>
      <c r="CN42" s="167">
        <v>141.1</v>
      </c>
      <c r="CO42" s="167">
        <v>-19.11</v>
      </c>
      <c r="CP42" s="167">
        <v>56.5062</v>
      </c>
      <c r="CQ42" s="167">
        <v>54.513100000000001</v>
      </c>
      <c r="CR42" s="167">
        <v>54.804400000000001</v>
      </c>
      <c r="CS42" s="167">
        <v>-23.267800000000001</v>
      </c>
      <c r="CT42" s="167">
        <v>-22.9041</v>
      </c>
      <c r="CU42" s="167">
        <v>36.397500000000001</v>
      </c>
      <c r="CV42" s="167">
        <v>-76.822500000000005</v>
      </c>
      <c r="CW42" s="167">
        <v>44.082799999999999</v>
      </c>
      <c r="CX42" s="167">
        <v>15.6448</v>
      </c>
      <c r="CY42" s="167">
        <v>83.39</v>
      </c>
      <c r="CZ42" s="167">
        <v>44.74</v>
      </c>
      <c r="DA42" s="167">
        <v>61.179200000000002</v>
      </c>
      <c r="DB42" s="167">
        <v>58.305399999999999</v>
      </c>
      <c r="DC42" s="167">
        <v>-36.971600000000002</v>
      </c>
      <c r="DD42" s="166"/>
      <c r="DE42" s="167">
        <v>92.281999999999996</v>
      </c>
      <c r="DF42" s="167">
        <v>93.571700000000007</v>
      </c>
      <c r="DG42" s="167">
        <v>-98.192999999999998</v>
      </c>
      <c r="DH42" s="166"/>
      <c r="DI42" s="166"/>
      <c r="DJ42" s="167">
        <v>-103.2</v>
      </c>
      <c r="DK42" s="167">
        <v>-104.3</v>
      </c>
      <c r="DL42" s="167">
        <v>25.095500000000001</v>
      </c>
      <c r="DM42" s="167">
        <v>58.1</v>
      </c>
      <c r="DN42" s="167">
        <v>66.040000000000006</v>
      </c>
      <c r="DO42" s="167">
        <v>78.599999999999994</v>
      </c>
      <c r="DP42" s="167">
        <v>57.76</v>
      </c>
      <c r="DQ42" s="167">
        <v>-8.08</v>
      </c>
      <c r="DR42" s="167">
        <v>61.720999999999997</v>
      </c>
      <c r="DS42" s="167">
        <v>95.117900000000006</v>
      </c>
      <c r="DT42" s="167">
        <v>-25.34</v>
      </c>
      <c r="DU42" s="167">
        <v>-25.68</v>
      </c>
      <c r="DV42" s="167">
        <v>115.25</v>
      </c>
      <c r="DW42" s="167">
        <v>55.8</v>
      </c>
      <c r="DX42" s="167">
        <v>96.163600000000002</v>
      </c>
      <c r="DY42" s="167">
        <v>92.4</v>
      </c>
      <c r="DZ42" s="167">
        <v>-38.010599999999997</v>
      </c>
      <c r="EA42" s="167">
        <v>-37.709099999999999</v>
      </c>
      <c r="EB42" s="167">
        <v>120.1585</v>
      </c>
      <c r="EC42" s="167">
        <v>188.3288</v>
      </c>
      <c r="ED42" s="167">
        <v>187.72309999999999</v>
      </c>
      <c r="EE42" s="167">
        <v>189.0239</v>
      </c>
      <c r="EF42" s="167">
        <v>101.033</v>
      </c>
      <c r="EG42" s="167">
        <v>79.468500000000006</v>
      </c>
      <c r="EH42" s="167">
        <v>-27.968</v>
      </c>
      <c r="EI42" s="167">
        <v>502.82249999999999</v>
      </c>
      <c r="EJ42" s="167">
        <v>196.49680000000001</v>
      </c>
      <c r="EK42" s="166"/>
      <c r="EL42" s="167">
        <v>-33.746600000000001</v>
      </c>
      <c r="EM42" s="167">
        <v>-32.2027</v>
      </c>
      <c r="EN42" s="166"/>
      <c r="EO42" s="167">
        <v>-23.358499999999999</v>
      </c>
      <c r="EP42" s="167">
        <v>-19.894500000000001</v>
      </c>
      <c r="EQ42" s="167">
        <v>173.62799999999999</v>
      </c>
      <c r="ER42" s="167">
        <v>-69.262299999999996</v>
      </c>
      <c r="ES42" s="167">
        <v>-70.545299999999997</v>
      </c>
      <c r="ET42" s="167">
        <v>-39.9375</v>
      </c>
      <c r="EU42" s="167">
        <v>15.24</v>
      </c>
      <c r="EV42" s="167">
        <v>-25.97</v>
      </c>
      <c r="EW42" s="167">
        <v>97.5</v>
      </c>
      <c r="EX42" s="167">
        <v>12.068199999999999</v>
      </c>
      <c r="EY42" s="167">
        <v>-91.303100000000001</v>
      </c>
      <c r="EZ42" s="167">
        <v>-39.429499999999997</v>
      </c>
      <c r="FA42" s="167">
        <v>-38.395299999999999</v>
      </c>
      <c r="FB42" s="167">
        <v>9.1645000000000003</v>
      </c>
      <c r="FC42" s="167">
        <v>-76.526799999999994</v>
      </c>
      <c r="FD42" s="167">
        <v>45.5259</v>
      </c>
      <c r="FE42" s="167">
        <v>23.8322</v>
      </c>
      <c r="FF42" s="166"/>
      <c r="FG42" s="167">
        <v>26.456</v>
      </c>
      <c r="FH42" s="167">
        <v>40.286700000000003</v>
      </c>
      <c r="FI42" s="167">
        <v>41.855600000000003</v>
      </c>
      <c r="FJ42" s="167">
        <v>40.131500000000003</v>
      </c>
      <c r="FK42" s="167">
        <v>38.682400000000001</v>
      </c>
      <c r="FL42" s="167">
        <v>38.849899999999998</v>
      </c>
      <c r="FM42" s="167">
        <v>-41.194299999999998</v>
      </c>
      <c r="FN42" s="167">
        <v>40.378399999999999</v>
      </c>
      <c r="FO42" s="167">
        <v>39.999299999999998</v>
      </c>
      <c r="FP42" s="167">
        <v>-37.123399999999997</v>
      </c>
      <c r="FQ42" s="167">
        <v>-18.301600000000001</v>
      </c>
      <c r="FR42" s="167">
        <v>-20.601500000000001</v>
      </c>
      <c r="FS42" s="167">
        <v>-29.69</v>
      </c>
      <c r="FT42" s="167">
        <v>13.0745</v>
      </c>
      <c r="FU42" s="167">
        <v>1.1588000000000001</v>
      </c>
      <c r="FV42" s="167">
        <v>-9.0500000000000007</v>
      </c>
      <c r="FW42" s="167">
        <v>17.95</v>
      </c>
      <c r="FX42" s="167">
        <v>-22.0852</v>
      </c>
      <c r="FY42" s="166"/>
      <c r="FZ42" s="167">
        <v>-13.945</v>
      </c>
      <c r="GA42" s="167">
        <v>2.2290000000000001</v>
      </c>
      <c r="GB42" s="166"/>
      <c r="GC42" s="167">
        <v>20.6</v>
      </c>
      <c r="GD42" s="167">
        <v>19.3123</v>
      </c>
      <c r="GE42" s="167">
        <v>37.296399999999998</v>
      </c>
      <c r="GF42" s="166"/>
      <c r="GG42" s="167">
        <v>65.683999999999997</v>
      </c>
      <c r="GH42" s="167">
        <v>26.2</v>
      </c>
      <c r="GI42" s="167">
        <v>-20.516300000000001</v>
      </c>
      <c r="GJ42" s="167">
        <v>2.5844999999999998</v>
      </c>
      <c r="GK42" s="167">
        <v>2.7578999999999998</v>
      </c>
      <c r="GL42" s="167">
        <v>2.1812999999999998</v>
      </c>
      <c r="GM42" s="166"/>
      <c r="GN42" s="166"/>
      <c r="GO42" s="167">
        <v>-16.448499999999999</v>
      </c>
      <c r="GP42" s="167">
        <v>-39.321899999999999</v>
      </c>
      <c r="GQ42" s="167">
        <v>15.430400000000001</v>
      </c>
      <c r="GR42" s="167">
        <v>41.208599999999997</v>
      </c>
      <c r="GS42" s="167">
        <v>58.4146</v>
      </c>
      <c r="GT42" s="167">
        <v>59.307600000000001</v>
      </c>
      <c r="GU42" s="167">
        <v>-146.0882</v>
      </c>
      <c r="GV42" s="167">
        <v>-26.802199999999999</v>
      </c>
      <c r="GW42" s="167">
        <v>28.4038</v>
      </c>
      <c r="GX42" s="167">
        <v>-53.116199999999999</v>
      </c>
      <c r="GY42" s="167">
        <v>11.7325</v>
      </c>
      <c r="GZ42" s="167">
        <v>12.9521</v>
      </c>
      <c r="HA42" s="167">
        <v>12.5222</v>
      </c>
      <c r="HB42" s="167">
        <v>13.5494</v>
      </c>
      <c r="HC42" s="167">
        <v>235.81989999999999</v>
      </c>
      <c r="HD42" s="167">
        <v>233.886</v>
      </c>
      <c r="HE42" s="167">
        <v>283.3</v>
      </c>
      <c r="HF42" s="167">
        <v>-282.23599999999999</v>
      </c>
      <c r="HG42" s="167">
        <v>-467.9298</v>
      </c>
      <c r="HH42" s="167">
        <v>472.55900000000003</v>
      </c>
      <c r="HI42" s="167">
        <v>410.66199999999998</v>
      </c>
      <c r="HJ42" s="167">
        <v>-221.3783</v>
      </c>
      <c r="HK42" s="167">
        <v>-219.91579999999999</v>
      </c>
      <c r="HL42" s="166"/>
      <c r="HM42" s="167">
        <v>27.542000000000002</v>
      </c>
      <c r="HN42" s="167">
        <v>77.352000000000004</v>
      </c>
      <c r="HO42" s="167">
        <v>77.042299999999997</v>
      </c>
      <c r="HP42" s="167">
        <v>-108.58329999999999</v>
      </c>
      <c r="HQ42" s="167">
        <v>-108.33759999999999</v>
      </c>
      <c r="HR42" s="167">
        <v>30.2486</v>
      </c>
      <c r="HS42" s="167">
        <v>30.160699999999999</v>
      </c>
      <c r="HT42" s="167">
        <v>-81.745000000000005</v>
      </c>
      <c r="HU42" s="167">
        <v>-82.3108</v>
      </c>
      <c r="HV42" s="167">
        <v>84.84</v>
      </c>
      <c r="HW42" s="167">
        <v>84.19</v>
      </c>
      <c r="HX42" s="167">
        <v>21.6</v>
      </c>
      <c r="HY42" s="167">
        <v>22.1</v>
      </c>
      <c r="HZ42" s="167">
        <v>20.797599999999999</v>
      </c>
      <c r="IA42" s="167">
        <v>30.96</v>
      </c>
      <c r="IB42" s="167">
        <v>-337.75310000000002</v>
      </c>
      <c r="IC42" s="167">
        <v>97.248999999999995</v>
      </c>
      <c r="ID42" s="167">
        <v>95.291600000000003</v>
      </c>
      <c r="IE42" s="167">
        <v>18.2</v>
      </c>
      <c r="IF42" s="167">
        <v>-23.3</v>
      </c>
      <c r="IG42" s="167">
        <v>-30.2</v>
      </c>
      <c r="IH42" s="167">
        <v>-31.1</v>
      </c>
      <c r="II42" s="167">
        <v>1.0766</v>
      </c>
      <c r="IJ42" s="166"/>
      <c r="IK42" s="167">
        <v>-400.88600000000002</v>
      </c>
      <c r="IL42" s="167">
        <v>-174.20189999999999</v>
      </c>
      <c r="IM42" s="167">
        <v>421.01650000000001</v>
      </c>
      <c r="IN42" s="167">
        <v>340.66840000000002</v>
      </c>
      <c r="IO42" s="167">
        <v>69.249099999999999</v>
      </c>
      <c r="IP42" s="167">
        <v>-332.05189999999999</v>
      </c>
      <c r="IQ42" s="167">
        <v>333.03739999999999</v>
      </c>
      <c r="IR42" s="167">
        <v>-156.52449999999999</v>
      </c>
      <c r="IS42" s="167">
        <v>-198.23949999999999</v>
      </c>
      <c r="IT42" s="167">
        <v>-323.13400000000001</v>
      </c>
      <c r="IU42" s="167">
        <v>108.5363</v>
      </c>
      <c r="IV42" s="167">
        <v>106.9645</v>
      </c>
      <c r="IW42" s="167">
        <v>160.26589999999999</v>
      </c>
      <c r="IX42" s="167">
        <v>-403.53699999999998</v>
      </c>
      <c r="IY42" s="167">
        <v>201.72810000000001</v>
      </c>
      <c r="IZ42" s="167">
        <v>-201.10489999999999</v>
      </c>
      <c r="JA42" s="167">
        <v>198.1448</v>
      </c>
      <c r="JB42" s="167">
        <v>-8.1204000000000001</v>
      </c>
      <c r="JC42" s="166"/>
      <c r="JD42" s="167">
        <v>12.16</v>
      </c>
      <c r="JE42" s="167">
        <v>1.1579999999999999</v>
      </c>
      <c r="JF42" s="167">
        <v>1.1519999999999999</v>
      </c>
      <c r="JG42" s="167">
        <v>-11.92</v>
      </c>
      <c r="JH42" s="167">
        <v>-12.88</v>
      </c>
      <c r="JI42" s="166"/>
      <c r="JJ42" s="167">
        <v>13.9178</v>
      </c>
      <c r="JK42" s="167">
        <v>-18.016300000000001</v>
      </c>
      <c r="JL42" s="167">
        <v>-29.3263</v>
      </c>
      <c r="JM42" s="167">
        <v>4.5</v>
      </c>
      <c r="JN42" s="167">
        <v>57.902000000000001</v>
      </c>
      <c r="JO42" s="167">
        <v>56.235999999999997</v>
      </c>
      <c r="JP42" s="167">
        <v>8.7546999999999997</v>
      </c>
      <c r="JQ42" s="167">
        <v>10.5825</v>
      </c>
      <c r="JR42" s="167">
        <v>47.005400000000002</v>
      </c>
      <c r="JS42" s="167">
        <v>46.750500000000002</v>
      </c>
      <c r="JT42" s="167">
        <v>49.3476</v>
      </c>
      <c r="JU42" s="166"/>
      <c r="JV42" s="167">
        <v>24.3</v>
      </c>
      <c r="JW42" s="167">
        <v>24.8553</v>
      </c>
      <c r="JX42" s="167">
        <v>8.98</v>
      </c>
      <c r="JY42" s="166"/>
      <c r="JZ42" s="167">
        <v>47.590499999999999</v>
      </c>
      <c r="KA42" s="167">
        <v>0</v>
      </c>
      <c r="KB42" s="167">
        <v>0</v>
      </c>
      <c r="KC42" s="167">
        <v>47.782899999999998</v>
      </c>
      <c r="KD42" s="166"/>
      <c r="KE42" s="167">
        <v>-26.6494</v>
      </c>
      <c r="KF42" s="167">
        <v>26.680499999999999</v>
      </c>
      <c r="KG42" s="167">
        <v>-28.5</v>
      </c>
      <c r="KH42" s="167">
        <v>28.1</v>
      </c>
      <c r="KI42" s="167">
        <v>-56.3812</v>
      </c>
      <c r="KJ42" s="167">
        <v>223.41650000000001</v>
      </c>
    </row>
    <row r="43" spans="1:296" ht="18" customHeight="1" x14ac:dyDescent="0.3">
      <c r="A43" s="163" t="s">
        <v>47</v>
      </c>
      <c r="B43" s="163" t="s">
        <v>831</v>
      </c>
      <c r="C43" s="166"/>
      <c r="D43" s="167">
        <v>0</v>
      </c>
      <c r="E43" s="167">
        <v>20.926100000000002</v>
      </c>
      <c r="F43" s="167">
        <v>-31.0715</v>
      </c>
      <c r="G43" s="167">
        <v>12.754</v>
      </c>
      <c r="H43" s="167">
        <v>38.8643</v>
      </c>
      <c r="I43" s="166"/>
      <c r="J43" s="167">
        <v>60.264200000000002</v>
      </c>
      <c r="K43" s="167">
        <v>-105.8105</v>
      </c>
      <c r="L43" s="167">
        <v>69.543999999999997</v>
      </c>
      <c r="M43" s="167">
        <v>35.682899999999997</v>
      </c>
      <c r="N43" s="167">
        <v>35.197800000000001</v>
      </c>
      <c r="O43" s="167">
        <v>-6.66</v>
      </c>
      <c r="P43" s="167">
        <v>-58.798999999999999</v>
      </c>
      <c r="Q43" s="167">
        <v>52.8</v>
      </c>
      <c r="R43" s="167">
        <v>14.076000000000001</v>
      </c>
      <c r="S43" s="167">
        <v>-52.8</v>
      </c>
      <c r="T43" s="167">
        <v>13.7615</v>
      </c>
      <c r="U43" s="167">
        <v>63.043799999999997</v>
      </c>
      <c r="V43" s="167">
        <v>15.1578</v>
      </c>
      <c r="W43" s="167">
        <v>15.366</v>
      </c>
      <c r="X43" s="167">
        <v>25.587199999999999</v>
      </c>
      <c r="Y43" s="167">
        <v>5.0926999999999998</v>
      </c>
      <c r="Z43" s="167">
        <v>4.7497999999999996</v>
      </c>
      <c r="AA43" s="167">
        <v>6.9179000000000004</v>
      </c>
      <c r="AB43" s="166"/>
      <c r="AC43" s="166"/>
      <c r="AD43" s="167">
        <v>-74.63</v>
      </c>
      <c r="AE43" s="167">
        <v>-75.2</v>
      </c>
      <c r="AF43" s="166"/>
      <c r="AG43" s="167">
        <v>6.66</v>
      </c>
      <c r="AH43" s="167">
        <v>57.2</v>
      </c>
      <c r="AI43" s="167">
        <v>12.718</v>
      </c>
      <c r="AJ43" s="167">
        <v>0.20300000000000001</v>
      </c>
      <c r="AK43" s="167">
        <v>-52.08</v>
      </c>
      <c r="AL43" s="167">
        <v>-52.67</v>
      </c>
      <c r="AM43" s="167">
        <v>-55.74</v>
      </c>
      <c r="AN43" s="167">
        <v>52.77</v>
      </c>
      <c r="AO43" s="167">
        <v>52.56</v>
      </c>
      <c r="AP43" s="167">
        <v>16.6082</v>
      </c>
      <c r="AQ43" s="167">
        <v>6.3319000000000001</v>
      </c>
      <c r="AR43" s="167">
        <v>75.631399999999999</v>
      </c>
      <c r="AS43" s="167">
        <v>78.313599999999994</v>
      </c>
      <c r="AT43" s="167">
        <v>47.739199999999997</v>
      </c>
      <c r="AU43" s="167">
        <v>-56.615900000000003</v>
      </c>
      <c r="AV43" s="167">
        <v>-56.661700000000003</v>
      </c>
      <c r="AW43" s="167">
        <v>28.596800000000002</v>
      </c>
      <c r="AX43" s="167">
        <v>30.641999999999999</v>
      </c>
      <c r="AY43" s="167">
        <v>80.895499999999998</v>
      </c>
      <c r="AZ43" s="167">
        <v>82.772099999999995</v>
      </c>
      <c r="BA43" s="167">
        <v>3.2097000000000002</v>
      </c>
      <c r="BB43" s="167">
        <v>-4.4149000000000003</v>
      </c>
      <c r="BC43" s="167">
        <v>-491.89980000000003</v>
      </c>
      <c r="BD43" s="167">
        <v>22.395099999999999</v>
      </c>
      <c r="BE43" s="167">
        <v>-19.5</v>
      </c>
      <c r="BF43" s="167">
        <v>-19.8</v>
      </c>
      <c r="BG43" s="167">
        <v>61.912500000000001</v>
      </c>
      <c r="BH43" s="167">
        <v>61.372999999999998</v>
      </c>
      <c r="BI43" s="167">
        <v>-5.5084999999999997</v>
      </c>
      <c r="BJ43" s="166"/>
      <c r="BK43" s="167">
        <v>-73.497399999999999</v>
      </c>
      <c r="BL43" s="167">
        <v>7.9558999999999997</v>
      </c>
      <c r="BM43" s="167">
        <v>14.0815</v>
      </c>
      <c r="BN43" s="167">
        <v>9.3857999999999997</v>
      </c>
      <c r="BO43" s="167">
        <v>529.16030000000001</v>
      </c>
      <c r="BP43" s="167">
        <v>108.2796</v>
      </c>
      <c r="BQ43" s="167">
        <v>108.5543</v>
      </c>
      <c r="BR43" s="167">
        <v>-473.89179999999999</v>
      </c>
      <c r="BS43" s="167">
        <v>585.52430000000004</v>
      </c>
      <c r="BT43" s="166"/>
      <c r="BU43" s="167">
        <v>-76.2988</v>
      </c>
      <c r="BV43" s="167">
        <v>78.225399999999993</v>
      </c>
      <c r="BW43" s="167">
        <v>116.0522</v>
      </c>
      <c r="BX43" s="167">
        <v>43.62</v>
      </c>
      <c r="BY43" s="166"/>
      <c r="BZ43" s="167">
        <v>82.2</v>
      </c>
      <c r="CA43" s="167">
        <v>74.89</v>
      </c>
      <c r="CB43" s="167">
        <v>-45.675199999999997</v>
      </c>
      <c r="CC43" s="167">
        <v>-44.4696</v>
      </c>
      <c r="CD43" s="167">
        <v>115.57599999999999</v>
      </c>
      <c r="CE43" s="167">
        <v>116.2285</v>
      </c>
      <c r="CF43" s="167">
        <v>22.070599999999999</v>
      </c>
      <c r="CG43" s="167">
        <v>-101.2252</v>
      </c>
      <c r="CH43" s="167">
        <v>-100.86409999999999</v>
      </c>
      <c r="CI43" s="167">
        <v>17.3825</v>
      </c>
      <c r="CJ43" s="167">
        <v>-111.6383</v>
      </c>
      <c r="CK43" s="166"/>
      <c r="CL43" s="167">
        <v>28.042999999999999</v>
      </c>
      <c r="CM43" s="167">
        <v>160.5</v>
      </c>
      <c r="CN43" s="167">
        <v>145.69999999999999</v>
      </c>
      <c r="CO43" s="167">
        <v>-18.71</v>
      </c>
      <c r="CP43" s="167">
        <v>50.883200000000002</v>
      </c>
      <c r="CQ43" s="167">
        <v>49.021599999999999</v>
      </c>
      <c r="CR43" s="167">
        <v>49.451300000000003</v>
      </c>
      <c r="CS43" s="167">
        <v>-31.421299999999999</v>
      </c>
      <c r="CT43" s="167">
        <v>-31.222200000000001</v>
      </c>
      <c r="CU43" s="167">
        <v>33.095799999999997</v>
      </c>
      <c r="CV43" s="167">
        <v>-64.566999999999993</v>
      </c>
      <c r="CW43" s="167">
        <v>40.323300000000003</v>
      </c>
      <c r="CX43" s="167">
        <v>14.789</v>
      </c>
      <c r="CY43" s="167">
        <v>81.319999999999993</v>
      </c>
      <c r="CZ43" s="167">
        <v>43.73</v>
      </c>
      <c r="DA43" s="167">
        <v>60.476100000000002</v>
      </c>
      <c r="DB43" s="167">
        <v>57.7194</v>
      </c>
      <c r="DC43" s="167">
        <v>-37.269399999999997</v>
      </c>
      <c r="DD43" s="166"/>
      <c r="DE43" s="167">
        <v>110.2786</v>
      </c>
      <c r="DF43" s="167">
        <v>110.94450000000001</v>
      </c>
      <c r="DG43" s="167">
        <v>-131.51150000000001</v>
      </c>
      <c r="DH43" s="166"/>
      <c r="DI43" s="166"/>
      <c r="DJ43" s="167">
        <v>-99.9</v>
      </c>
      <c r="DK43" s="167">
        <v>-99.8</v>
      </c>
      <c r="DL43" s="167">
        <v>24.8428</v>
      </c>
      <c r="DM43" s="167">
        <v>57.5</v>
      </c>
      <c r="DN43" s="167">
        <v>67.540000000000006</v>
      </c>
      <c r="DO43" s="167">
        <v>77.7</v>
      </c>
      <c r="DP43" s="167">
        <v>57.14</v>
      </c>
      <c r="DQ43" s="167">
        <v>-8.68</v>
      </c>
      <c r="DR43" s="167">
        <v>59.892000000000003</v>
      </c>
      <c r="DS43" s="167">
        <v>132.51750000000001</v>
      </c>
      <c r="DT43" s="167">
        <v>-21.69</v>
      </c>
      <c r="DU43" s="167">
        <v>-22.12</v>
      </c>
      <c r="DV43" s="167">
        <v>116.96</v>
      </c>
      <c r="DW43" s="167">
        <v>55.51</v>
      </c>
      <c r="DX43" s="167">
        <v>131.27269999999999</v>
      </c>
      <c r="DY43" s="167">
        <v>131.10910000000001</v>
      </c>
      <c r="DZ43" s="167">
        <v>-33.708399999999997</v>
      </c>
      <c r="EA43" s="167">
        <v>-32.918199999999999</v>
      </c>
      <c r="EB43" s="167">
        <v>116.83</v>
      </c>
      <c r="EC43" s="167">
        <v>215.14080000000001</v>
      </c>
      <c r="ED43" s="167">
        <v>213.99279999999999</v>
      </c>
      <c r="EE43" s="167">
        <v>217.41720000000001</v>
      </c>
      <c r="EF43" s="167">
        <v>74.380200000000002</v>
      </c>
      <c r="EG43" s="167">
        <v>51.472999999999999</v>
      </c>
      <c r="EH43" s="167">
        <v>-29.23</v>
      </c>
      <c r="EI43" s="167">
        <v>481.85829999999999</v>
      </c>
      <c r="EJ43" s="167">
        <v>302.3424</v>
      </c>
      <c r="EK43" s="166"/>
      <c r="EL43" s="167">
        <v>-31.5932</v>
      </c>
      <c r="EM43" s="167">
        <v>-29.5776</v>
      </c>
      <c r="EN43" s="166"/>
      <c r="EO43" s="167">
        <v>-0.59230000000000005</v>
      </c>
      <c r="EP43" s="167">
        <v>-0.99909999999999999</v>
      </c>
      <c r="EQ43" s="167">
        <v>43.055999999999997</v>
      </c>
      <c r="ER43" s="167">
        <v>-50.946300000000001</v>
      </c>
      <c r="ES43" s="167">
        <v>-52.3703</v>
      </c>
      <c r="ET43" s="167">
        <v>-13.046200000000001</v>
      </c>
      <c r="EU43" s="167">
        <v>0</v>
      </c>
      <c r="EV43" s="167">
        <v>-16.36</v>
      </c>
      <c r="EW43" s="167">
        <v>1</v>
      </c>
      <c r="EX43" s="167">
        <v>11.3697</v>
      </c>
      <c r="EY43" s="167">
        <v>-47.410899999999998</v>
      </c>
      <c r="EZ43" s="167">
        <v>-40.497300000000003</v>
      </c>
      <c r="FA43" s="167">
        <v>-39.268799999999999</v>
      </c>
      <c r="FB43" s="167">
        <v>10.723000000000001</v>
      </c>
      <c r="FC43" s="167">
        <v>-47.369100000000003</v>
      </c>
      <c r="FD43" s="167">
        <v>19.405100000000001</v>
      </c>
      <c r="FE43" s="167">
        <v>24.146000000000001</v>
      </c>
      <c r="FF43" s="166"/>
      <c r="FG43" s="167">
        <v>24.907299999999999</v>
      </c>
      <c r="FH43" s="167">
        <v>40.474299999999999</v>
      </c>
      <c r="FI43" s="167">
        <v>39.988900000000001</v>
      </c>
      <c r="FJ43" s="167">
        <v>39.202399999999997</v>
      </c>
      <c r="FK43" s="167">
        <v>44.543399999999998</v>
      </c>
      <c r="FL43" s="167">
        <v>43.706099999999999</v>
      </c>
      <c r="FM43" s="167">
        <v>-39.5197</v>
      </c>
      <c r="FN43" s="167">
        <v>35.021299999999997</v>
      </c>
      <c r="FO43" s="167">
        <v>34.776899999999998</v>
      </c>
      <c r="FP43" s="167">
        <v>-31.847999999999999</v>
      </c>
      <c r="FQ43" s="167">
        <v>-14.303699999999999</v>
      </c>
      <c r="FR43" s="167">
        <v>-21.4438</v>
      </c>
      <c r="FS43" s="167">
        <v>-28.19</v>
      </c>
      <c r="FT43" s="167">
        <v>13.072100000000001</v>
      </c>
      <c r="FU43" s="167">
        <v>1.2552000000000001</v>
      </c>
      <c r="FV43" s="167">
        <v>-8.8800000000000008</v>
      </c>
      <c r="FW43" s="167">
        <v>16.11</v>
      </c>
      <c r="FX43" s="167">
        <v>-22.160699999999999</v>
      </c>
      <c r="FY43" s="166"/>
      <c r="FZ43" s="167">
        <v>-13.541</v>
      </c>
      <c r="GA43" s="167">
        <v>2.0990000000000002</v>
      </c>
      <c r="GB43" s="166"/>
      <c r="GC43" s="167">
        <v>20.79</v>
      </c>
      <c r="GD43" s="167">
        <v>15.7682</v>
      </c>
      <c r="GE43" s="167">
        <v>31.7531</v>
      </c>
      <c r="GF43" s="166"/>
      <c r="GG43" s="167">
        <v>65.421199999999999</v>
      </c>
      <c r="GH43" s="167">
        <v>28.5</v>
      </c>
      <c r="GI43" s="167">
        <v>-19.818999999999999</v>
      </c>
      <c r="GJ43" s="167">
        <v>2.8936000000000002</v>
      </c>
      <c r="GK43" s="167">
        <v>3.5510999999999999</v>
      </c>
      <c r="GL43" s="167">
        <v>2.2667999999999999</v>
      </c>
      <c r="GM43" s="166"/>
      <c r="GN43" s="166"/>
      <c r="GO43" s="167">
        <v>-17.068300000000001</v>
      </c>
      <c r="GP43" s="167">
        <v>-39.537399999999998</v>
      </c>
      <c r="GQ43" s="167">
        <v>16.839200000000002</v>
      </c>
      <c r="GR43" s="167">
        <v>41.678699999999999</v>
      </c>
      <c r="GS43" s="167">
        <v>58.945399999999999</v>
      </c>
      <c r="GT43" s="167">
        <v>59.285299999999999</v>
      </c>
      <c r="GU43" s="167">
        <v>-147.5078</v>
      </c>
      <c r="GV43" s="167">
        <v>-26.463799999999999</v>
      </c>
      <c r="GW43" s="167">
        <v>26.606200000000001</v>
      </c>
      <c r="GX43" s="167">
        <v>-51.7333</v>
      </c>
      <c r="GY43" s="167">
        <v>12.4658</v>
      </c>
      <c r="GZ43" s="167">
        <v>13.6259</v>
      </c>
      <c r="HA43" s="167">
        <v>13.2499</v>
      </c>
      <c r="HB43" s="167">
        <v>14.388400000000001</v>
      </c>
      <c r="HC43" s="167">
        <v>183.26650000000001</v>
      </c>
      <c r="HD43" s="167">
        <v>181.8313</v>
      </c>
      <c r="HE43" s="167">
        <v>281.2</v>
      </c>
      <c r="HF43" s="167">
        <v>-277.66210000000001</v>
      </c>
      <c r="HG43" s="167">
        <v>-547.26559999999995</v>
      </c>
      <c r="HH43" s="167">
        <v>552.91570000000002</v>
      </c>
      <c r="HI43" s="167">
        <v>523.90599999999995</v>
      </c>
      <c r="HJ43" s="167">
        <v>-174.05950000000001</v>
      </c>
      <c r="HK43" s="167">
        <v>-173.82560000000001</v>
      </c>
      <c r="HL43" s="166"/>
      <c r="HM43" s="167">
        <v>30.295000000000002</v>
      </c>
      <c r="HN43" s="167">
        <v>74.743399999999994</v>
      </c>
      <c r="HO43" s="167">
        <v>77.146000000000001</v>
      </c>
      <c r="HP43" s="167">
        <v>-63.998600000000003</v>
      </c>
      <c r="HQ43" s="167">
        <v>-65.7</v>
      </c>
      <c r="HR43" s="167">
        <v>24.293900000000001</v>
      </c>
      <c r="HS43" s="167">
        <v>24.2499</v>
      </c>
      <c r="HT43" s="167">
        <v>-93.222200000000001</v>
      </c>
      <c r="HU43" s="167">
        <v>-93.107500000000002</v>
      </c>
      <c r="HV43" s="167">
        <v>75.05</v>
      </c>
      <c r="HW43" s="167">
        <v>74.38</v>
      </c>
      <c r="HX43" s="167">
        <v>27.7</v>
      </c>
      <c r="HY43" s="167">
        <v>28.7</v>
      </c>
      <c r="HZ43" s="167">
        <v>20.695</v>
      </c>
      <c r="IA43" s="167">
        <v>39.92</v>
      </c>
      <c r="IB43" s="167">
        <v>-394.08949999999999</v>
      </c>
      <c r="IC43" s="167">
        <v>100.1032</v>
      </c>
      <c r="ID43" s="167">
        <v>99.838999999999999</v>
      </c>
      <c r="IE43" s="167">
        <v>19.600000000000001</v>
      </c>
      <c r="IF43" s="167">
        <v>-11.3</v>
      </c>
      <c r="IG43" s="167">
        <v>-23.3</v>
      </c>
      <c r="IH43" s="167">
        <v>-24</v>
      </c>
      <c r="II43" s="166"/>
      <c r="IJ43" s="166"/>
      <c r="IK43" s="167">
        <v>-518.59889999999996</v>
      </c>
      <c r="IL43" s="167">
        <v>-277.75619999999998</v>
      </c>
      <c r="IM43" s="167">
        <v>568.13310000000001</v>
      </c>
      <c r="IN43" s="167">
        <v>451.9896</v>
      </c>
      <c r="IO43" s="167">
        <v>87.521799999999999</v>
      </c>
      <c r="IP43" s="167">
        <v>-432.27809999999999</v>
      </c>
      <c r="IQ43" s="167">
        <v>440.0324</v>
      </c>
      <c r="IR43" s="167">
        <v>-176.71270000000001</v>
      </c>
      <c r="IS43" s="167">
        <v>-242.43469999999999</v>
      </c>
      <c r="IT43" s="167">
        <v>-438.50229999999999</v>
      </c>
      <c r="IU43" s="167">
        <v>121.8138</v>
      </c>
      <c r="IV43" s="167">
        <v>122.6768</v>
      </c>
      <c r="IW43" s="167">
        <v>175.20769999999999</v>
      </c>
      <c r="IX43" s="167">
        <v>-544.06619999999998</v>
      </c>
      <c r="IY43" s="167">
        <v>253.5575</v>
      </c>
      <c r="IZ43" s="167">
        <v>-299.82</v>
      </c>
      <c r="JA43" s="167">
        <v>296.27339999999998</v>
      </c>
      <c r="JB43" s="167">
        <v>-6.6180000000000003</v>
      </c>
      <c r="JC43" s="166"/>
      <c r="JD43" s="167">
        <v>13.68</v>
      </c>
      <c r="JE43" s="167">
        <v>0.81899999999999995</v>
      </c>
      <c r="JF43" s="167">
        <v>0.80500000000000005</v>
      </c>
      <c r="JG43" s="167">
        <v>-14</v>
      </c>
      <c r="JH43" s="167">
        <v>-11.92</v>
      </c>
      <c r="JI43" s="166"/>
      <c r="JJ43" s="167">
        <v>11.6625</v>
      </c>
      <c r="JK43" s="167">
        <v>-9.9321000000000002</v>
      </c>
      <c r="JL43" s="167">
        <v>-28.096399999999999</v>
      </c>
      <c r="JM43" s="167">
        <v>-1.4</v>
      </c>
      <c r="JN43" s="167">
        <v>52.465000000000003</v>
      </c>
      <c r="JO43" s="167">
        <v>52.165999999999997</v>
      </c>
      <c r="JP43" s="167">
        <v>8.8423999999999996</v>
      </c>
      <c r="JQ43" s="167">
        <v>10.5829</v>
      </c>
      <c r="JR43" s="167">
        <v>48.084099999999999</v>
      </c>
      <c r="JS43" s="167">
        <v>47.893599999999999</v>
      </c>
      <c r="JT43" s="167">
        <v>49.644100000000002</v>
      </c>
      <c r="JU43" s="166"/>
      <c r="JV43" s="167">
        <v>10.6</v>
      </c>
      <c r="JW43" s="167">
        <v>21.953800000000001</v>
      </c>
      <c r="JX43" s="167">
        <v>10.46</v>
      </c>
      <c r="JY43" s="166"/>
      <c r="JZ43" s="167">
        <v>47.691699999999997</v>
      </c>
      <c r="KA43" s="166"/>
      <c r="KB43" s="166"/>
      <c r="KC43" s="167">
        <v>47.058300000000003</v>
      </c>
      <c r="KD43" s="166"/>
      <c r="KE43" s="167">
        <v>-29.087700000000002</v>
      </c>
      <c r="KF43" s="167">
        <v>29.028300000000002</v>
      </c>
      <c r="KG43" s="167">
        <v>-15.5</v>
      </c>
      <c r="KH43" s="167">
        <v>15.4</v>
      </c>
      <c r="KI43" s="167">
        <v>-24.4984</v>
      </c>
      <c r="KJ43" s="167">
        <v>208.1112</v>
      </c>
    </row>
    <row r="44" spans="1:296" ht="18" customHeight="1" x14ac:dyDescent="0.3">
      <c r="A44" s="163" t="s">
        <v>47</v>
      </c>
      <c r="B44" s="163" t="s">
        <v>832</v>
      </c>
      <c r="C44" s="166"/>
      <c r="D44" s="167">
        <v>0</v>
      </c>
      <c r="E44" s="166"/>
      <c r="F44" s="167">
        <v>-32.266800000000003</v>
      </c>
      <c r="G44" s="167">
        <v>13.930999999999999</v>
      </c>
      <c r="H44" s="167">
        <v>36.398299999999999</v>
      </c>
      <c r="I44" s="166"/>
      <c r="J44" s="167">
        <v>57.821300000000001</v>
      </c>
      <c r="K44" s="167">
        <v>-62.742800000000003</v>
      </c>
      <c r="L44" s="167">
        <v>65.9422</v>
      </c>
      <c r="M44" s="167">
        <v>33.552999999999997</v>
      </c>
      <c r="N44" s="167">
        <v>33.400700000000001</v>
      </c>
      <c r="O44" s="167">
        <v>11.1</v>
      </c>
      <c r="P44" s="167">
        <v>-63.109000000000002</v>
      </c>
      <c r="Q44" s="167">
        <v>57.2</v>
      </c>
      <c r="R44" s="167">
        <v>14.076000000000001</v>
      </c>
      <c r="S44" s="167">
        <v>-57.2</v>
      </c>
      <c r="T44" s="167">
        <v>13.5518</v>
      </c>
      <c r="U44" s="167">
        <v>29.765599999999999</v>
      </c>
      <c r="V44" s="167">
        <v>12.747</v>
      </c>
      <c r="W44" s="167">
        <v>13.1631</v>
      </c>
      <c r="X44" s="167">
        <v>21.4405</v>
      </c>
      <c r="Y44" s="167">
        <v>5.0105000000000004</v>
      </c>
      <c r="Z44" s="167">
        <v>0.66010000000000002</v>
      </c>
      <c r="AA44" s="167">
        <v>4.218</v>
      </c>
      <c r="AB44" s="166"/>
      <c r="AC44" s="166"/>
      <c r="AD44" s="167">
        <v>-63.13</v>
      </c>
      <c r="AE44" s="167">
        <v>-63.16</v>
      </c>
      <c r="AF44" s="166"/>
      <c r="AG44" s="167">
        <v>-11.1</v>
      </c>
      <c r="AH44" s="167">
        <v>61.6</v>
      </c>
      <c r="AI44" s="167">
        <v>14.994</v>
      </c>
      <c r="AJ44" s="167">
        <v>0.224</v>
      </c>
      <c r="AK44" s="167">
        <v>-44.87</v>
      </c>
      <c r="AL44" s="167">
        <v>-45.68</v>
      </c>
      <c r="AM44" s="167">
        <v>-69.19</v>
      </c>
      <c r="AN44" s="167">
        <v>45.61</v>
      </c>
      <c r="AO44" s="167">
        <v>45.2</v>
      </c>
      <c r="AP44" s="167">
        <v>16.9148</v>
      </c>
      <c r="AQ44" s="167">
        <v>5.4153000000000002</v>
      </c>
      <c r="AR44" s="167">
        <v>76.946299999999994</v>
      </c>
      <c r="AS44" s="167">
        <v>80.275700000000001</v>
      </c>
      <c r="AT44" s="167">
        <v>39.951300000000003</v>
      </c>
      <c r="AU44" s="167">
        <v>-43.864199999999997</v>
      </c>
      <c r="AV44" s="167">
        <v>-43.616900000000001</v>
      </c>
      <c r="AW44" s="167">
        <v>7.4903000000000004</v>
      </c>
      <c r="AX44" s="167">
        <v>7.3480999999999996</v>
      </c>
      <c r="AY44" s="167">
        <v>74.883499999999998</v>
      </c>
      <c r="AZ44" s="167">
        <v>77.107600000000005</v>
      </c>
      <c r="BA44" s="167">
        <v>-1.3637999999999999</v>
      </c>
      <c r="BB44" s="167">
        <v>-2.8136999999999999</v>
      </c>
      <c r="BC44" s="167">
        <v>-437.88200000000001</v>
      </c>
      <c r="BD44" s="167">
        <v>25.186900000000001</v>
      </c>
      <c r="BE44" s="167">
        <v>-20.9</v>
      </c>
      <c r="BF44" s="167">
        <v>-21</v>
      </c>
      <c r="BG44" s="167">
        <v>48.470100000000002</v>
      </c>
      <c r="BH44" s="167">
        <v>47.6629</v>
      </c>
      <c r="BI44" s="167">
        <v>-5.7523</v>
      </c>
      <c r="BJ44" s="166"/>
      <c r="BK44" s="167">
        <v>-66.686099999999996</v>
      </c>
      <c r="BL44" s="167">
        <v>6.6077000000000004</v>
      </c>
      <c r="BM44" s="167">
        <v>13.5215</v>
      </c>
      <c r="BN44" s="167">
        <v>9.1507000000000005</v>
      </c>
      <c r="BO44" s="167">
        <v>478.28590000000003</v>
      </c>
      <c r="BP44" s="167">
        <v>118.015</v>
      </c>
      <c r="BQ44" s="167">
        <v>117.86239999999999</v>
      </c>
      <c r="BR44" s="167">
        <v>-484.20659999999998</v>
      </c>
      <c r="BS44" s="167">
        <v>563.71870000000001</v>
      </c>
      <c r="BT44" s="166"/>
      <c r="BU44" s="167">
        <v>-78.780699999999996</v>
      </c>
      <c r="BV44" s="167">
        <v>80.697800000000001</v>
      </c>
      <c r="BW44" s="167">
        <v>107.36</v>
      </c>
      <c r="BX44" s="167">
        <v>32.200000000000003</v>
      </c>
      <c r="BY44" s="167">
        <v>36.4</v>
      </c>
      <c r="BZ44" s="167">
        <v>76.19</v>
      </c>
      <c r="CA44" s="167">
        <v>96.91</v>
      </c>
      <c r="CB44" s="167">
        <v>-37.771700000000003</v>
      </c>
      <c r="CC44" s="167">
        <v>-37.369799999999998</v>
      </c>
      <c r="CD44" s="167">
        <v>107.1703</v>
      </c>
      <c r="CE44" s="167">
        <v>108.2854</v>
      </c>
      <c r="CF44" s="167">
        <v>21.659500000000001</v>
      </c>
      <c r="CG44" s="167">
        <v>-109.67230000000001</v>
      </c>
      <c r="CH44" s="167">
        <v>-109.3158</v>
      </c>
      <c r="CI44" s="167">
        <v>17.322800000000001</v>
      </c>
      <c r="CJ44" s="167">
        <v>-115.49760000000001</v>
      </c>
      <c r="CK44" s="166"/>
      <c r="CL44" s="167">
        <v>27.795000000000002</v>
      </c>
      <c r="CM44" s="167">
        <v>165</v>
      </c>
      <c r="CN44" s="167">
        <v>148.69999999999999</v>
      </c>
      <c r="CO44" s="167">
        <v>-19.12</v>
      </c>
      <c r="CP44" s="167">
        <v>48.152700000000003</v>
      </c>
      <c r="CQ44" s="167">
        <v>45.945900000000002</v>
      </c>
      <c r="CR44" s="167">
        <v>47.265599999999999</v>
      </c>
      <c r="CS44" s="167">
        <v>-29.132400000000001</v>
      </c>
      <c r="CT44" s="167">
        <v>-29.467500000000001</v>
      </c>
      <c r="CU44" s="167">
        <v>39.561599999999999</v>
      </c>
      <c r="CV44" s="167">
        <v>-65.933199999999999</v>
      </c>
      <c r="CW44" s="167">
        <v>44.726500000000001</v>
      </c>
      <c r="CX44" s="167">
        <v>17.509699999999999</v>
      </c>
      <c r="CY44" s="167">
        <v>83.82</v>
      </c>
      <c r="CZ44" s="167">
        <v>45.47</v>
      </c>
      <c r="DA44" s="167">
        <v>63.288600000000002</v>
      </c>
      <c r="DB44" s="167">
        <v>59.623699999999999</v>
      </c>
      <c r="DC44" s="167">
        <v>-39.728000000000002</v>
      </c>
      <c r="DD44" s="166"/>
      <c r="DE44" s="167">
        <v>114.78619999999999</v>
      </c>
      <c r="DF44" s="167">
        <v>116.2273</v>
      </c>
      <c r="DG44" s="167">
        <v>-148.0932</v>
      </c>
      <c r="DH44" s="166"/>
      <c r="DI44" s="166"/>
      <c r="DJ44" s="167">
        <v>-103.6</v>
      </c>
      <c r="DK44" s="167">
        <v>-103.5</v>
      </c>
      <c r="DL44" s="167">
        <v>24.458300000000001</v>
      </c>
      <c r="DM44" s="167">
        <v>59.1</v>
      </c>
      <c r="DN44" s="167">
        <v>75.62</v>
      </c>
      <c r="DO44" s="167">
        <v>80.44</v>
      </c>
      <c r="DP44" s="167">
        <v>58.95</v>
      </c>
      <c r="DQ44" s="167">
        <v>-10.56</v>
      </c>
      <c r="DR44" s="167">
        <v>66.045500000000004</v>
      </c>
      <c r="DS44" s="167">
        <v>147.11340000000001</v>
      </c>
      <c r="DT44" s="167">
        <v>-2.52</v>
      </c>
      <c r="DU44" s="167">
        <v>-2.4700000000000002</v>
      </c>
      <c r="DV44" s="167">
        <v>80.989999999999995</v>
      </c>
      <c r="DW44" s="167">
        <v>58.92</v>
      </c>
      <c r="DX44" s="167">
        <v>147.4545</v>
      </c>
      <c r="DY44" s="167">
        <v>144.41820000000001</v>
      </c>
      <c r="DZ44" s="167">
        <v>-22.041499999999999</v>
      </c>
      <c r="EA44" s="167">
        <v>-22.7</v>
      </c>
      <c r="EB44" s="167">
        <v>233.4699</v>
      </c>
      <c r="EC44" s="167">
        <v>188.30080000000001</v>
      </c>
      <c r="ED44" s="167">
        <v>183.11009999999999</v>
      </c>
      <c r="EE44" s="167">
        <v>184.51779999999999</v>
      </c>
      <c r="EF44" s="167">
        <v>74.394000000000005</v>
      </c>
      <c r="EG44" s="167">
        <v>49.579799999999999</v>
      </c>
      <c r="EH44" s="167">
        <v>-31.797000000000001</v>
      </c>
      <c r="EI44" s="167">
        <v>494.37979999999999</v>
      </c>
      <c r="EJ44" s="167">
        <v>323.25279999999998</v>
      </c>
      <c r="EK44" s="166"/>
      <c r="EL44" s="167">
        <v>-22.890999999999998</v>
      </c>
      <c r="EM44" s="167">
        <v>-20.814499999999999</v>
      </c>
      <c r="EN44" s="166"/>
      <c r="EO44" s="167">
        <v>6.4061000000000003</v>
      </c>
      <c r="EP44" s="167">
        <v>5.8133999999999997</v>
      </c>
      <c r="EQ44" s="167">
        <v>38.448</v>
      </c>
      <c r="ER44" s="167">
        <v>-49.393599999999999</v>
      </c>
      <c r="ES44" s="167">
        <v>-50.552599999999998</v>
      </c>
      <c r="ET44" s="167">
        <v>-9.7563999999999993</v>
      </c>
      <c r="EU44" s="167">
        <v>0</v>
      </c>
      <c r="EV44" s="167">
        <v>-15.03</v>
      </c>
      <c r="EW44" s="167">
        <v>1</v>
      </c>
      <c r="EX44" s="167">
        <v>11.7989</v>
      </c>
      <c r="EY44" s="167">
        <v>-36.209600000000002</v>
      </c>
      <c r="EZ44" s="167">
        <v>-40.926000000000002</v>
      </c>
      <c r="FA44" s="167">
        <v>-40.691099999999999</v>
      </c>
      <c r="FB44" s="167">
        <v>10.838699999999999</v>
      </c>
      <c r="FC44" s="167">
        <v>-47.001199999999997</v>
      </c>
      <c r="FD44" s="167">
        <v>19.563199999999998</v>
      </c>
      <c r="FE44" s="167">
        <v>24.741399999999999</v>
      </c>
      <c r="FF44" s="166"/>
      <c r="FG44" s="167">
        <v>25.624400000000001</v>
      </c>
      <c r="FH44" s="167">
        <v>39.026499999999999</v>
      </c>
      <c r="FI44" s="167">
        <v>39.118600000000001</v>
      </c>
      <c r="FJ44" s="167">
        <v>37.9039</v>
      </c>
      <c r="FK44" s="167">
        <v>36.840400000000002</v>
      </c>
      <c r="FL44" s="167">
        <v>37.342799999999997</v>
      </c>
      <c r="FM44" s="167">
        <v>1.0046999999999999</v>
      </c>
      <c r="FN44" s="167">
        <v>24.3386</v>
      </c>
      <c r="FO44" s="167">
        <v>24.167200000000001</v>
      </c>
      <c r="FP44" s="167">
        <v>-14.898099999999999</v>
      </c>
      <c r="FQ44" s="167">
        <v>0</v>
      </c>
      <c r="FR44" s="167">
        <v>5.5903</v>
      </c>
      <c r="FS44" s="167">
        <v>0</v>
      </c>
      <c r="FT44" s="167">
        <v>12.9793</v>
      </c>
      <c r="FU44" s="167">
        <v>1.6080000000000001</v>
      </c>
      <c r="FV44" s="167">
        <v>-8.86</v>
      </c>
      <c r="FW44" s="167">
        <v>16.420000000000002</v>
      </c>
      <c r="FX44" s="167">
        <v>0</v>
      </c>
      <c r="FY44" s="167">
        <v>0</v>
      </c>
      <c r="FZ44" s="167">
        <v>0</v>
      </c>
      <c r="GA44" s="167">
        <v>0</v>
      </c>
      <c r="GB44" s="167">
        <v>0</v>
      </c>
      <c r="GC44" s="167">
        <v>42.44</v>
      </c>
      <c r="GD44" s="167">
        <v>3.6812</v>
      </c>
      <c r="GE44" s="167">
        <v>16.0259</v>
      </c>
      <c r="GF44" s="167">
        <v>0</v>
      </c>
      <c r="GG44" s="167">
        <v>83.777600000000007</v>
      </c>
      <c r="GH44" s="167">
        <v>25.2</v>
      </c>
      <c r="GI44" s="167">
        <v>-17.158300000000001</v>
      </c>
      <c r="GJ44" s="167">
        <v>0.52010000000000001</v>
      </c>
      <c r="GK44" s="167">
        <v>0</v>
      </c>
      <c r="GL44" s="167">
        <v>2.6793999999999998</v>
      </c>
      <c r="GM44" s="166"/>
      <c r="GN44" s="166"/>
      <c r="GO44" s="167">
        <v>-33.320399999999999</v>
      </c>
      <c r="GP44" s="167">
        <v>-40.268599999999999</v>
      </c>
      <c r="GQ44" s="167">
        <v>15.649699999999999</v>
      </c>
      <c r="GR44" s="167">
        <v>41.915399999999998</v>
      </c>
      <c r="GS44" s="167">
        <v>59.5289</v>
      </c>
      <c r="GT44" s="167">
        <v>56.119399999999999</v>
      </c>
      <c r="GU44" s="167">
        <v>-142.50040000000001</v>
      </c>
      <c r="GV44" s="167">
        <v>-27.596</v>
      </c>
      <c r="GW44" s="167">
        <v>27.317499999999999</v>
      </c>
      <c r="GX44" s="167">
        <v>-58.9392</v>
      </c>
      <c r="GY44" s="167">
        <v>12.519299999999999</v>
      </c>
      <c r="GZ44" s="167">
        <v>16.195599999999999</v>
      </c>
      <c r="HA44" s="167">
        <v>15.8445</v>
      </c>
      <c r="HB44" s="167">
        <v>15.2196</v>
      </c>
      <c r="HC44" s="167">
        <v>180.34540000000001</v>
      </c>
      <c r="HD44" s="167">
        <v>181.23660000000001</v>
      </c>
      <c r="HE44" s="167">
        <v>289.2</v>
      </c>
      <c r="HF44" s="167">
        <v>-283.85390000000001</v>
      </c>
      <c r="HG44" s="167">
        <v>-551.83259999999996</v>
      </c>
      <c r="HH44" s="167">
        <v>553.97190000000001</v>
      </c>
      <c r="HI44" s="167">
        <v>538.7627</v>
      </c>
      <c r="HJ44" s="167">
        <v>-171.92859999999999</v>
      </c>
      <c r="HK44" s="167">
        <v>-172.95670000000001</v>
      </c>
      <c r="HL44" s="166"/>
      <c r="HM44" s="167">
        <v>28.5886</v>
      </c>
      <c r="HN44" s="167">
        <v>75.662800000000004</v>
      </c>
      <c r="HO44" s="167">
        <v>73.768600000000006</v>
      </c>
      <c r="HP44" s="166"/>
      <c r="HQ44" s="166"/>
      <c r="HR44" s="167">
        <v>25.656199999999998</v>
      </c>
      <c r="HS44" s="167">
        <v>25.238700000000001</v>
      </c>
      <c r="HT44" s="167">
        <v>-88.350800000000007</v>
      </c>
      <c r="HU44" s="167">
        <v>-88.480500000000006</v>
      </c>
      <c r="HV44" s="167">
        <v>77.28</v>
      </c>
      <c r="HW44" s="167">
        <v>76.48</v>
      </c>
      <c r="HX44" s="167">
        <v>28.6</v>
      </c>
      <c r="HY44" s="167">
        <v>29</v>
      </c>
      <c r="HZ44" s="167">
        <v>21.064599999999999</v>
      </c>
      <c r="IA44" s="167">
        <v>43.84</v>
      </c>
      <c r="IB44" s="167">
        <v>-392.01690000000002</v>
      </c>
      <c r="IC44" s="167">
        <v>102.7347</v>
      </c>
      <c r="ID44" s="167">
        <v>102.0899</v>
      </c>
      <c r="IE44" s="167">
        <v>19</v>
      </c>
      <c r="IF44" s="167">
        <v>-6.2</v>
      </c>
      <c r="IG44" s="167">
        <v>-24.3</v>
      </c>
      <c r="IH44" s="167">
        <v>-24.9</v>
      </c>
      <c r="II44" s="167">
        <v>1.3159000000000001</v>
      </c>
      <c r="IJ44" s="167">
        <v>0.9496</v>
      </c>
      <c r="IK44" s="167">
        <v>-525.81529999999998</v>
      </c>
      <c r="IL44" s="167">
        <v>-294.94029999999998</v>
      </c>
      <c r="IM44" s="167">
        <v>553.89350000000002</v>
      </c>
      <c r="IN44" s="167">
        <v>448.25850000000003</v>
      </c>
      <c r="IO44" s="167">
        <v>75.302300000000002</v>
      </c>
      <c r="IP44" s="167">
        <v>-431.66129999999998</v>
      </c>
      <c r="IQ44" s="167">
        <v>437.34500000000003</v>
      </c>
      <c r="IR44" s="167">
        <v>-179.5497</v>
      </c>
      <c r="IS44" s="167">
        <v>-246.61600000000001</v>
      </c>
      <c r="IT44" s="167">
        <v>-424.49</v>
      </c>
      <c r="IU44" s="167">
        <v>121.29389999999999</v>
      </c>
      <c r="IV44" s="167">
        <v>123.1409</v>
      </c>
      <c r="IW44" s="167">
        <v>180.6063</v>
      </c>
      <c r="IX44" s="167">
        <v>-538.29420000000005</v>
      </c>
      <c r="IY44" s="167">
        <v>256.83120000000002</v>
      </c>
      <c r="IZ44" s="167">
        <v>-290.62880000000001</v>
      </c>
      <c r="JA44" s="167">
        <v>293.33409999999998</v>
      </c>
      <c r="JB44" s="167">
        <v>-7.1974999999999998</v>
      </c>
      <c r="JC44" s="166"/>
      <c r="JD44" s="167">
        <v>15.36</v>
      </c>
      <c r="JE44" s="167">
        <v>0.19600000000000001</v>
      </c>
      <c r="JF44" s="167">
        <v>0.184</v>
      </c>
      <c r="JG44" s="167">
        <v>-15.6</v>
      </c>
      <c r="JH44" s="167">
        <v>-8.56</v>
      </c>
      <c r="JI44" s="166"/>
      <c r="JJ44" s="167">
        <v>8.6167999999999996</v>
      </c>
      <c r="JK44" s="167">
        <v>-11.894399999999999</v>
      </c>
      <c r="JL44" s="167">
        <v>-25.108699999999999</v>
      </c>
      <c r="JM44" s="167">
        <v>0.9</v>
      </c>
      <c r="JN44" s="167">
        <v>51.645000000000003</v>
      </c>
      <c r="JO44" s="167">
        <v>51.472000000000001</v>
      </c>
      <c r="JP44" s="167">
        <v>0</v>
      </c>
      <c r="JQ44" s="167">
        <v>0</v>
      </c>
      <c r="JR44" s="167">
        <v>49.162500000000001</v>
      </c>
      <c r="JS44" s="167">
        <v>49.151400000000002</v>
      </c>
      <c r="JT44" s="167">
        <v>49.339300000000001</v>
      </c>
      <c r="JU44" s="166"/>
      <c r="JV44" s="167">
        <v>7.5</v>
      </c>
      <c r="JW44" s="167">
        <v>21.075700000000001</v>
      </c>
      <c r="JX44" s="167">
        <v>11.47</v>
      </c>
      <c r="JY44" s="166"/>
      <c r="JZ44" s="167">
        <v>47.024999999999999</v>
      </c>
      <c r="KA44" s="166"/>
      <c r="KB44" s="166"/>
      <c r="KC44" s="167">
        <v>46.5304</v>
      </c>
      <c r="KD44" s="166"/>
      <c r="KE44" s="167">
        <v>-27.575600000000001</v>
      </c>
      <c r="KF44" s="167">
        <v>27.9223</v>
      </c>
      <c r="KG44" s="167">
        <v>-11.8</v>
      </c>
      <c r="KH44" s="167">
        <v>11.8</v>
      </c>
      <c r="KI44" s="167">
        <v>-15.1188</v>
      </c>
      <c r="KJ44" s="167">
        <v>191.07640000000001</v>
      </c>
    </row>
    <row r="45" spans="1:296" ht="18" customHeight="1" x14ac:dyDescent="0.3">
      <c r="A45" s="163" t="s">
        <v>47</v>
      </c>
      <c r="B45" s="163" t="s">
        <v>833</v>
      </c>
      <c r="C45" s="166"/>
      <c r="D45" s="167">
        <v>0</v>
      </c>
      <c r="E45" s="167">
        <v>21.401700000000002</v>
      </c>
      <c r="F45" s="167">
        <v>-33.677999999999997</v>
      </c>
      <c r="G45" s="167">
        <v>13.4529</v>
      </c>
      <c r="H45" s="167">
        <v>39.232599999999998</v>
      </c>
      <c r="I45" s="166"/>
      <c r="J45" s="167">
        <v>61.4375</v>
      </c>
      <c r="K45" s="167">
        <v>-76.772000000000006</v>
      </c>
      <c r="L45" s="167">
        <v>72.020200000000003</v>
      </c>
      <c r="M45" s="167">
        <v>36.722900000000003</v>
      </c>
      <c r="N45" s="167">
        <v>36.540999999999997</v>
      </c>
      <c r="O45" s="167">
        <v>6.66</v>
      </c>
      <c r="P45" s="167">
        <v>-76.685000000000002</v>
      </c>
      <c r="Q45" s="167">
        <v>68.2</v>
      </c>
      <c r="R45" s="167">
        <v>19.044</v>
      </c>
      <c r="S45" s="167">
        <v>-68.2</v>
      </c>
      <c r="T45" s="167">
        <v>13.8248</v>
      </c>
      <c r="U45" s="167">
        <v>36.659799999999997</v>
      </c>
      <c r="V45" s="167">
        <v>14.6912</v>
      </c>
      <c r="W45" s="167">
        <v>14.8757</v>
      </c>
      <c r="X45" s="167">
        <v>24.450399999999998</v>
      </c>
      <c r="Y45" s="167">
        <v>4.8490000000000002</v>
      </c>
      <c r="Z45" s="167">
        <v>0.28720000000000001</v>
      </c>
      <c r="AA45" s="167">
        <v>2.3062999999999998</v>
      </c>
      <c r="AB45" s="166"/>
      <c r="AC45" s="166"/>
      <c r="AD45" s="167">
        <v>-69.45</v>
      </c>
      <c r="AE45" s="167">
        <v>-69.66</v>
      </c>
      <c r="AF45" s="166"/>
      <c r="AG45" s="167">
        <v>-6.66</v>
      </c>
      <c r="AH45" s="167">
        <v>74.8</v>
      </c>
      <c r="AI45" s="167">
        <v>17.454000000000001</v>
      </c>
      <c r="AJ45" s="167">
        <v>0.246</v>
      </c>
      <c r="AK45" s="167">
        <v>-56.92</v>
      </c>
      <c r="AL45" s="167">
        <v>-57.19</v>
      </c>
      <c r="AM45" s="167">
        <v>-75.349999999999994</v>
      </c>
      <c r="AN45" s="167">
        <v>58.09</v>
      </c>
      <c r="AO45" s="167">
        <v>57.94</v>
      </c>
      <c r="AP45" s="167">
        <v>19.547699999999999</v>
      </c>
      <c r="AQ45" s="167">
        <v>3.5392000000000001</v>
      </c>
      <c r="AR45" s="167">
        <v>79.769800000000004</v>
      </c>
      <c r="AS45" s="167">
        <v>82.562700000000007</v>
      </c>
      <c r="AT45" s="167">
        <v>48.189300000000003</v>
      </c>
      <c r="AU45" s="167">
        <v>-50.764499999999998</v>
      </c>
      <c r="AV45" s="167">
        <v>-50.305799999999998</v>
      </c>
      <c r="AW45" s="167">
        <v>2.5388000000000002</v>
      </c>
      <c r="AX45" s="167">
        <v>2.5607000000000002</v>
      </c>
      <c r="AY45" s="167">
        <v>83.617999999999995</v>
      </c>
      <c r="AZ45" s="167">
        <v>86.1631</v>
      </c>
      <c r="BA45" s="167">
        <v>1.0441</v>
      </c>
      <c r="BB45" s="167">
        <v>-0.17369999999999999</v>
      </c>
      <c r="BC45" s="167">
        <v>-503.23379999999997</v>
      </c>
      <c r="BD45" s="167">
        <v>26.611999999999998</v>
      </c>
      <c r="BE45" s="167">
        <v>-22</v>
      </c>
      <c r="BF45" s="167">
        <v>-21.9</v>
      </c>
      <c r="BG45" s="167">
        <v>56.521500000000003</v>
      </c>
      <c r="BH45" s="167">
        <v>55.920900000000003</v>
      </c>
      <c r="BI45" s="167">
        <v>-6.6624999999999996</v>
      </c>
      <c r="BJ45" s="166"/>
      <c r="BK45" s="167">
        <v>-81.034800000000004</v>
      </c>
      <c r="BL45" s="167">
        <v>7.9294000000000002</v>
      </c>
      <c r="BM45" s="167">
        <v>15.6334</v>
      </c>
      <c r="BN45" s="167">
        <v>10.462</v>
      </c>
      <c r="BO45" s="167">
        <v>538.49900000000002</v>
      </c>
      <c r="BP45" s="167">
        <v>115.9093</v>
      </c>
      <c r="BQ45" s="167">
        <v>116.88590000000001</v>
      </c>
      <c r="BR45" s="167">
        <v>-506.45460000000003</v>
      </c>
      <c r="BS45" s="167">
        <v>603.40160000000003</v>
      </c>
      <c r="BT45" s="166"/>
      <c r="BU45" s="167">
        <v>-99.121700000000004</v>
      </c>
      <c r="BV45" s="167">
        <v>99.875900000000001</v>
      </c>
      <c r="BW45" s="167">
        <v>117.69880000000001</v>
      </c>
      <c r="BX45" s="167">
        <v>37</v>
      </c>
      <c r="BY45" s="167">
        <v>42.19</v>
      </c>
      <c r="BZ45" s="167">
        <v>81.96</v>
      </c>
      <c r="CA45" s="167">
        <v>104.38</v>
      </c>
      <c r="CB45" s="167">
        <v>-36.968000000000004</v>
      </c>
      <c r="CC45" s="167">
        <v>-36.432099999999998</v>
      </c>
      <c r="CD45" s="167">
        <v>108.2488</v>
      </c>
      <c r="CE45" s="167">
        <v>108.7624</v>
      </c>
      <c r="CF45" s="167">
        <v>20.7849</v>
      </c>
      <c r="CG45" s="167">
        <v>-120.81910000000001</v>
      </c>
      <c r="CH45" s="167">
        <v>-120.25879999999999</v>
      </c>
      <c r="CI45" s="167">
        <v>20.6</v>
      </c>
      <c r="CJ45" s="167">
        <v>-131.1669</v>
      </c>
      <c r="CK45" s="166"/>
      <c r="CL45" s="167">
        <v>27.687000000000001</v>
      </c>
      <c r="CM45" s="167">
        <v>173</v>
      </c>
      <c r="CN45" s="167">
        <v>156.19999999999999</v>
      </c>
      <c r="CO45" s="167">
        <v>-18.78</v>
      </c>
      <c r="CP45" s="167">
        <v>43.889000000000003</v>
      </c>
      <c r="CQ45" s="167">
        <v>41.409799999999997</v>
      </c>
      <c r="CR45" s="167">
        <v>42.485300000000002</v>
      </c>
      <c r="CS45" s="167">
        <v>-32.238799999999998</v>
      </c>
      <c r="CT45" s="167">
        <v>-31.610399999999998</v>
      </c>
      <c r="CU45" s="167">
        <v>42.113700000000001</v>
      </c>
      <c r="CV45" s="167">
        <v>-73.356099999999998</v>
      </c>
      <c r="CW45" s="167">
        <v>50.186100000000003</v>
      </c>
      <c r="CX45" s="167">
        <v>19.7483</v>
      </c>
      <c r="CY45" s="167">
        <v>89.03</v>
      </c>
      <c r="CZ45" s="167">
        <v>47.15</v>
      </c>
      <c r="DA45" s="167">
        <v>63.991700000000002</v>
      </c>
      <c r="DB45" s="167">
        <v>61.0886</v>
      </c>
      <c r="DC45" s="167">
        <v>-40.627499999999998</v>
      </c>
      <c r="DD45" s="166"/>
      <c r="DE45" s="167">
        <v>130.09270000000001</v>
      </c>
      <c r="DF45" s="167">
        <v>130.8082</v>
      </c>
      <c r="DG45" s="167">
        <v>-161.10470000000001</v>
      </c>
      <c r="DH45" s="166"/>
      <c r="DI45" s="166"/>
      <c r="DJ45" s="167">
        <v>-103.9</v>
      </c>
      <c r="DK45" s="167">
        <v>-103.7</v>
      </c>
      <c r="DL45" s="167">
        <v>24.101299999999998</v>
      </c>
      <c r="DM45" s="167">
        <v>59.8</v>
      </c>
      <c r="DN45" s="167">
        <v>80.260000000000005</v>
      </c>
      <c r="DO45" s="166"/>
      <c r="DP45" s="167">
        <v>59.54</v>
      </c>
      <c r="DQ45" s="167">
        <v>-11.22</v>
      </c>
      <c r="DR45" s="167">
        <v>66.727500000000006</v>
      </c>
      <c r="DS45" s="167">
        <v>160.28909999999999</v>
      </c>
      <c r="DT45" s="167">
        <v>-2.34</v>
      </c>
      <c r="DU45" s="167">
        <v>-2.29</v>
      </c>
      <c r="DV45" s="167">
        <v>83.69</v>
      </c>
      <c r="DW45" s="167">
        <v>60.76</v>
      </c>
      <c r="DX45" s="167">
        <v>162.65450000000001</v>
      </c>
      <c r="DY45" s="167">
        <v>158.2182</v>
      </c>
      <c r="DZ45" s="167">
        <v>-19.3841</v>
      </c>
      <c r="EA45" s="167">
        <v>-19.818200000000001</v>
      </c>
      <c r="EB45" s="167">
        <v>244.83940000000001</v>
      </c>
      <c r="EC45" s="167">
        <v>199.69220000000001</v>
      </c>
      <c r="ED45" s="167">
        <v>193.50659999999999</v>
      </c>
      <c r="EE45" s="167">
        <v>195.73750000000001</v>
      </c>
      <c r="EF45" s="167">
        <v>78.915300000000002</v>
      </c>
      <c r="EG45" s="167">
        <v>51.218899999999998</v>
      </c>
      <c r="EH45" s="167">
        <v>-32.9</v>
      </c>
      <c r="EI45" s="167">
        <v>515.87440000000004</v>
      </c>
      <c r="EJ45" s="167">
        <v>329.7337</v>
      </c>
      <c r="EK45" s="166"/>
      <c r="EL45" s="167">
        <v>-12.1097</v>
      </c>
      <c r="EM45" s="167">
        <v>-9.9643999999999995</v>
      </c>
      <c r="EN45" s="166"/>
      <c r="EO45" s="167">
        <v>13.1372</v>
      </c>
      <c r="EP45" s="167">
        <v>12.402799999999999</v>
      </c>
      <c r="EQ45" s="167">
        <v>39.984000000000002</v>
      </c>
      <c r="ER45" s="167">
        <v>-46.636699999999998</v>
      </c>
      <c r="ES45" s="167">
        <v>-48.006900000000002</v>
      </c>
      <c r="ET45" s="167">
        <v>-9.7803000000000004</v>
      </c>
      <c r="EU45" s="167">
        <v>15.77</v>
      </c>
      <c r="EV45" s="167">
        <v>-3.53</v>
      </c>
      <c r="EW45" s="166"/>
      <c r="EX45" s="167">
        <v>12.4511</v>
      </c>
      <c r="EY45" s="167">
        <v>-26.159500000000001</v>
      </c>
      <c r="EZ45" s="167">
        <v>-40.623899999999999</v>
      </c>
      <c r="FA45" s="167">
        <v>-39.956600000000002</v>
      </c>
      <c r="FB45" s="167">
        <v>10.606400000000001</v>
      </c>
      <c r="FC45" s="167">
        <v>-47.658099999999997</v>
      </c>
      <c r="FD45" s="167">
        <v>21.261399999999998</v>
      </c>
      <c r="FE45" s="167">
        <v>25.397200000000002</v>
      </c>
      <c r="FF45" s="166"/>
      <c r="FG45" s="167">
        <v>25.193899999999999</v>
      </c>
      <c r="FH45" s="167">
        <v>39.651499999999999</v>
      </c>
      <c r="FI45" s="167">
        <v>40.018099999999997</v>
      </c>
      <c r="FJ45" s="167">
        <v>38.682400000000001</v>
      </c>
      <c r="FK45" s="167">
        <v>37.342799999999997</v>
      </c>
      <c r="FL45" s="167">
        <v>36.840400000000002</v>
      </c>
      <c r="FM45" s="167">
        <v>-3.3491</v>
      </c>
      <c r="FN45" s="167">
        <v>21.860199999999999</v>
      </c>
      <c r="FO45" s="167">
        <v>21.3398</v>
      </c>
      <c r="FP45" s="167">
        <v>-6.0747</v>
      </c>
      <c r="FQ45" s="167">
        <v>10.1989</v>
      </c>
      <c r="FR45" s="167">
        <v>-14.3246</v>
      </c>
      <c r="FS45" s="167">
        <v>1.72</v>
      </c>
      <c r="FT45" s="167">
        <v>18.274799999999999</v>
      </c>
      <c r="FU45" s="167">
        <v>1.7716000000000001</v>
      </c>
      <c r="FV45" s="167">
        <v>-12.73</v>
      </c>
      <c r="FW45" s="167">
        <v>13.92</v>
      </c>
      <c r="FX45" s="167">
        <v>-14.4156</v>
      </c>
      <c r="FY45" s="166"/>
      <c r="FZ45" s="167">
        <v>6.6000000000000003E-2</v>
      </c>
      <c r="GA45" s="167">
        <v>2.1999999999999999E-2</v>
      </c>
      <c r="GB45" s="166"/>
      <c r="GC45" s="167">
        <v>44.67</v>
      </c>
      <c r="GD45" s="167">
        <v>-10.890700000000001</v>
      </c>
      <c r="GE45" s="167">
        <v>5.0526</v>
      </c>
      <c r="GF45" s="166"/>
      <c r="GG45" s="167">
        <v>86.383399999999995</v>
      </c>
      <c r="GH45" s="167">
        <v>24.2</v>
      </c>
      <c r="GI45" s="167">
        <v>-20.7773</v>
      </c>
      <c r="GJ45" s="167">
        <v>-1.2225999999999999</v>
      </c>
      <c r="GK45" s="167">
        <v>-1.0603</v>
      </c>
      <c r="GL45" s="167">
        <v>3.0291999999999999</v>
      </c>
      <c r="GM45" s="166"/>
      <c r="GN45" s="166"/>
      <c r="GO45" s="167">
        <v>-36.060400000000001</v>
      </c>
      <c r="GP45" s="167">
        <v>-46.349800000000002</v>
      </c>
      <c r="GQ45" s="167">
        <v>15.622400000000001</v>
      </c>
      <c r="GR45" s="167">
        <v>48.282800000000002</v>
      </c>
      <c r="GS45" s="167">
        <v>53.295000000000002</v>
      </c>
      <c r="GT45" s="167">
        <v>54.1006</v>
      </c>
      <c r="GU45" s="167">
        <v>-151.2209</v>
      </c>
      <c r="GV45" s="167">
        <v>-29.739000000000001</v>
      </c>
      <c r="GW45" s="167">
        <v>32.570599999999999</v>
      </c>
      <c r="GX45" s="167">
        <v>-68.222999999999999</v>
      </c>
      <c r="GY45" s="167">
        <v>12.4063</v>
      </c>
      <c r="GZ45" s="167">
        <v>17.7483</v>
      </c>
      <c r="HA45" s="167">
        <v>17.301400000000001</v>
      </c>
      <c r="HB45" s="167">
        <v>15.4445</v>
      </c>
      <c r="HC45" s="167">
        <v>180.6172</v>
      </c>
      <c r="HD45" s="167">
        <v>181.6208</v>
      </c>
      <c r="HE45" s="167">
        <v>282</v>
      </c>
      <c r="HF45" s="167">
        <v>-280.93150000000003</v>
      </c>
      <c r="HG45" s="167">
        <v>-551.58630000000005</v>
      </c>
      <c r="HH45" s="167">
        <v>554.19069999999999</v>
      </c>
      <c r="HI45" s="167">
        <v>535.85770000000002</v>
      </c>
      <c r="HJ45" s="167">
        <v>-171.1542</v>
      </c>
      <c r="HK45" s="167">
        <v>-170.25380000000001</v>
      </c>
      <c r="HL45" s="166"/>
      <c r="HM45" s="167">
        <v>30.601900000000001</v>
      </c>
      <c r="HN45" s="167">
        <v>69.717200000000005</v>
      </c>
      <c r="HO45" s="167">
        <v>68.365700000000004</v>
      </c>
      <c r="HP45" s="167">
        <v>-71.0672</v>
      </c>
      <c r="HQ45" s="167">
        <v>-71.572699999999998</v>
      </c>
      <c r="HR45" s="167">
        <v>27.556899999999999</v>
      </c>
      <c r="HS45" s="167">
        <v>26.809799999999999</v>
      </c>
      <c r="HT45" s="167">
        <v>-83.569800000000001</v>
      </c>
      <c r="HU45" s="167">
        <v>-83.714500000000001</v>
      </c>
      <c r="HV45" s="167">
        <v>81.849999999999994</v>
      </c>
      <c r="HW45" s="167">
        <v>81.11</v>
      </c>
      <c r="HX45" s="167">
        <v>26.1</v>
      </c>
      <c r="HY45" s="167">
        <v>26.3</v>
      </c>
      <c r="HZ45" s="167">
        <v>20.859500000000001</v>
      </c>
      <c r="IA45" s="167">
        <v>45.04</v>
      </c>
      <c r="IB45" s="167">
        <v>-393.17309999999998</v>
      </c>
      <c r="IC45" s="167">
        <v>106.9011</v>
      </c>
      <c r="ID45" s="167">
        <v>106.6503</v>
      </c>
      <c r="IE45" s="167">
        <v>19</v>
      </c>
      <c r="IF45" s="167">
        <v>-8.5</v>
      </c>
      <c r="IG45" s="167">
        <v>-25.9</v>
      </c>
      <c r="IH45" s="167">
        <v>-26.7</v>
      </c>
      <c r="II45" s="167">
        <v>1.2016</v>
      </c>
      <c r="IJ45" s="166"/>
      <c r="IK45" s="167">
        <v>-525.93320000000006</v>
      </c>
      <c r="IL45" s="167">
        <v>-295.6386</v>
      </c>
      <c r="IM45" s="167">
        <v>558.85379999999998</v>
      </c>
      <c r="IN45" s="167">
        <v>444.09620000000001</v>
      </c>
      <c r="IO45" s="167">
        <v>71.448099999999997</v>
      </c>
      <c r="IP45" s="167">
        <v>-435.87450000000001</v>
      </c>
      <c r="IQ45" s="167">
        <v>434.71080000000001</v>
      </c>
      <c r="IR45" s="167">
        <v>-180.09639999999999</v>
      </c>
      <c r="IS45" s="167">
        <v>-250.40860000000001</v>
      </c>
      <c r="IT45" s="167">
        <v>-429.07619999999997</v>
      </c>
      <c r="IU45" s="167">
        <v>120.52330000000001</v>
      </c>
      <c r="IV45" s="167">
        <v>121.4961</v>
      </c>
      <c r="IW45" s="167">
        <v>177.13679999999999</v>
      </c>
      <c r="IX45" s="167">
        <v>-538.23749999999995</v>
      </c>
      <c r="IY45" s="167">
        <v>256.01600000000002</v>
      </c>
      <c r="IZ45" s="167">
        <v>-284.86009999999999</v>
      </c>
      <c r="JA45" s="167">
        <v>286.8723</v>
      </c>
      <c r="JB45" s="167">
        <v>-7.8292999999999999</v>
      </c>
      <c r="JC45" s="166"/>
      <c r="JD45" s="167">
        <v>17.2</v>
      </c>
      <c r="JE45" s="167">
        <v>4.7E-2</v>
      </c>
      <c r="JF45" s="167">
        <v>3.4000000000000002E-2</v>
      </c>
      <c r="JG45" s="167">
        <v>-16.559999999999999</v>
      </c>
      <c r="JH45" s="167">
        <v>-8.08</v>
      </c>
      <c r="JI45" s="166"/>
      <c r="JJ45" s="167">
        <v>8.8211999999999993</v>
      </c>
      <c r="JK45" s="167">
        <v>-10.2525</v>
      </c>
      <c r="JL45" s="167">
        <v>-25.078199999999999</v>
      </c>
      <c r="JM45" s="167">
        <v>0</v>
      </c>
      <c r="JN45" s="167">
        <v>50.960999999999999</v>
      </c>
      <c r="JO45" s="167">
        <v>51.481999999999999</v>
      </c>
      <c r="JP45" s="166"/>
      <c r="JQ45" s="166"/>
      <c r="JR45" s="167">
        <v>46.084299999999999</v>
      </c>
      <c r="JS45" s="167">
        <v>45.706499999999998</v>
      </c>
      <c r="JT45" s="167">
        <v>45.620199999999997</v>
      </c>
      <c r="JU45" s="166"/>
      <c r="JV45" s="167">
        <v>11</v>
      </c>
      <c r="JW45" s="167">
        <v>21.996500000000001</v>
      </c>
      <c r="JX45" s="167">
        <v>11.48</v>
      </c>
      <c r="JY45" s="166"/>
      <c r="JZ45" s="167">
        <v>46.960900000000002</v>
      </c>
      <c r="KA45" s="166"/>
      <c r="KB45" s="166"/>
      <c r="KC45" s="167">
        <v>46.892299999999999</v>
      </c>
      <c r="KD45" s="166"/>
      <c r="KE45" s="167">
        <v>-29.773</v>
      </c>
      <c r="KF45" s="167">
        <v>30.172799999999999</v>
      </c>
      <c r="KG45" s="167">
        <v>-14.7</v>
      </c>
      <c r="KH45" s="167">
        <v>14.6</v>
      </c>
      <c r="KI45" s="167">
        <v>-14.1995</v>
      </c>
      <c r="KJ45" s="167">
        <v>192.08279999999999</v>
      </c>
    </row>
    <row r="46" spans="1:296" ht="18" customHeight="1" x14ac:dyDescent="0.3">
      <c r="A46" s="163" t="s">
        <v>47</v>
      </c>
      <c r="B46" s="163" t="s">
        <v>834</v>
      </c>
      <c r="C46" s="166"/>
      <c r="D46" s="167">
        <v>0</v>
      </c>
      <c r="E46" s="167">
        <v>22.166</v>
      </c>
      <c r="F46" s="167">
        <v>-34.422899999999998</v>
      </c>
      <c r="G46" s="167">
        <v>14.2819</v>
      </c>
      <c r="H46" s="167">
        <v>41.514400000000002</v>
      </c>
      <c r="I46" s="166"/>
      <c r="J46" s="167">
        <v>64.386499999999998</v>
      </c>
      <c r="K46" s="167">
        <v>-81.599699999999999</v>
      </c>
      <c r="L46" s="167">
        <v>74.579300000000003</v>
      </c>
      <c r="M46" s="167">
        <v>38.000799999999998</v>
      </c>
      <c r="N46" s="167">
        <v>37.674100000000003</v>
      </c>
      <c r="O46" s="167">
        <v>0</v>
      </c>
      <c r="P46" s="167">
        <v>-79.700999999999993</v>
      </c>
      <c r="Q46" s="167">
        <v>70.400000000000006</v>
      </c>
      <c r="R46" s="167">
        <v>20.7</v>
      </c>
      <c r="S46" s="167">
        <v>-70.400000000000006</v>
      </c>
      <c r="T46" s="167">
        <v>12.800700000000001</v>
      </c>
      <c r="U46" s="167">
        <v>40.0002</v>
      </c>
      <c r="V46" s="167">
        <v>15.273</v>
      </c>
      <c r="W46" s="167">
        <v>15.47</v>
      </c>
      <c r="X46" s="167">
        <v>25.528099999999998</v>
      </c>
      <c r="Y46" s="167">
        <v>4.8232999999999997</v>
      </c>
      <c r="Z46" s="167">
        <v>0.19</v>
      </c>
      <c r="AA46" s="167">
        <v>2.3365</v>
      </c>
      <c r="AB46" s="166"/>
      <c r="AC46" s="166"/>
      <c r="AD46" s="167">
        <v>-74.13</v>
      </c>
      <c r="AE46" s="167">
        <v>-73.84</v>
      </c>
      <c r="AF46" s="166"/>
      <c r="AG46" s="167">
        <v>-2.2200000000000002</v>
      </c>
      <c r="AH46" s="167">
        <v>79.2</v>
      </c>
      <c r="AI46" s="167">
        <v>17.942</v>
      </c>
      <c r="AJ46" s="167">
        <v>0.252</v>
      </c>
      <c r="AK46" s="167">
        <v>-61.44</v>
      </c>
      <c r="AL46" s="167">
        <v>-61.4</v>
      </c>
      <c r="AM46" s="167">
        <v>-74.59</v>
      </c>
      <c r="AN46" s="167">
        <v>62.24</v>
      </c>
      <c r="AO46" s="167">
        <v>62.54</v>
      </c>
      <c r="AP46" s="167">
        <v>19.848400000000002</v>
      </c>
      <c r="AQ46" s="167">
        <v>2.9207999999999998</v>
      </c>
      <c r="AR46" s="167">
        <v>82.584599999999995</v>
      </c>
      <c r="AS46" s="167">
        <v>85.294600000000003</v>
      </c>
      <c r="AT46" s="167">
        <v>54.017000000000003</v>
      </c>
      <c r="AU46" s="167">
        <v>-51.916899999999998</v>
      </c>
      <c r="AV46" s="167">
        <v>-51.9756</v>
      </c>
      <c r="AW46" s="167">
        <v>2.5061</v>
      </c>
      <c r="AX46" s="167">
        <v>2.7088999999999999</v>
      </c>
      <c r="AY46" s="167">
        <v>88.526799999999994</v>
      </c>
      <c r="AZ46" s="167">
        <v>90.164299999999997</v>
      </c>
      <c r="BA46" s="167">
        <v>0.88819999999999999</v>
      </c>
      <c r="BB46" s="167">
        <v>-0.1014</v>
      </c>
      <c r="BC46" s="167">
        <v>-526.03629999999998</v>
      </c>
      <c r="BD46" s="167">
        <v>25.632300000000001</v>
      </c>
      <c r="BE46" s="167">
        <v>-20.5</v>
      </c>
      <c r="BF46" s="167">
        <v>-20.5</v>
      </c>
      <c r="BG46" s="167">
        <v>58.313899999999997</v>
      </c>
      <c r="BH46" s="167">
        <v>57.039200000000001</v>
      </c>
      <c r="BI46" s="167">
        <v>-6.6662999999999997</v>
      </c>
      <c r="BJ46" s="166"/>
      <c r="BK46" s="167">
        <v>-78.702600000000004</v>
      </c>
      <c r="BL46" s="167">
        <v>7.3006000000000002</v>
      </c>
      <c r="BM46" s="167">
        <v>15.6632</v>
      </c>
      <c r="BN46" s="167">
        <v>10.496</v>
      </c>
      <c r="BO46" s="167">
        <v>568.74279999999999</v>
      </c>
      <c r="BP46" s="167">
        <v>107.0284</v>
      </c>
      <c r="BQ46" s="167">
        <v>106.72320000000001</v>
      </c>
      <c r="BR46" s="167">
        <v>-479.67779999999999</v>
      </c>
      <c r="BS46" s="167">
        <v>616.6748</v>
      </c>
      <c r="BT46" s="166"/>
      <c r="BU46" s="167">
        <v>-71.051900000000003</v>
      </c>
      <c r="BV46" s="167">
        <v>72.472999999999999</v>
      </c>
      <c r="BW46" s="167">
        <v>115.62309999999999</v>
      </c>
      <c r="BX46" s="167">
        <v>37.369999999999997</v>
      </c>
      <c r="BY46" s="167">
        <v>44.16</v>
      </c>
      <c r="BZ46" s="166"/>
      <c r="CA46" s="167">
        <v>102.13</v>
      </c>
      <c r="CB46" s="167">
        <v>-45.675199999999997</v>
      </c>
      <c r="CC46" s="167">
        <v>-45.541200000000003</v>
      </c>
      <c r="CD46" s="167">
        <v>111.5551</v>
      </c>
      <c r="CE46" s="167">
        <v>111.6996</v>
      </c>
      <c r="CF46" s="167">
        <v>21.518599999999999</v>
      </c>
      <c r="CG46" s="167">
        <v>-110.0772</v>
      </c>
      <c r="CH46" s="167">
        <v>-110.28660000000001</v>
      </c>
      <c r="CI46" s="167">
        <v>19.618600000000001</v>
      </c>
      <c r="CJ46" s="167">
        <v>-149.36410000000001</v>
      </c>
      <c r="CK46" s="166"/>
      <c r="CL46" s="166"/>
      <c r="CM46" s="167">
        <v>177.1</v>
      </c>
      <c r="CN46" s="167">
        <v>159.30000000000001</v>
      </c>
      <c r="CO46" s="167">
        <v>-18.68</v>
      </c>
      <c r="CP46" s="167">
        <v>40.950299999999999</v>
      </c>
      <c r="CQ46" s="167">
        <v>39.103000000000002</v>
      </c>
      <c r="CR46" s="167">
        <v>40.197699999999998</v>
      </c>
      <c r="CS46" s="167">
        <v>-48.641500000000001</v>
      </c>
      <c r="CT46" s="167">
        <v>-48.313400000000001</v>
      </c>
      <c r="CU46" s="167">
        <v>55.295699999999997</v>
      </c>
      <c r="CV46" s="167">
        <v>-69.721199999999996</v>
      </c>
      <c r="CW46" s="167">
        <v>64.152299999999997</v>
      </c>
      <c r="CX46" s="167">
        <v>20.085999999999999</v>
      </c>
      <c r="CY46" s="167">
        <v>85.52</v>
      </c>
      <c r="CZ46" s="167">
        <v>45.83</v>
      </c>
      <c r="DA46" s="167">
        <v>63.288600000000002</v>
      </c>
      <c r="DB46" s="167">
        <v>59.623699999999999</v>
      </c>
      <c r="DC46" s="167">
        <v>-40.173900000000003</v>
      </c>
      <c r="DD46" s="166"/>
      <c r="DE46" s="167">
        <v>148.5128</v>
      </c>
      <c r="DF46" s="167">
        <v>148.9624</v>
      </c>
      <c r="DG46" s="167">
        <v>-146.75239999999999</v>
      </c>
      <c r="DH46" s="166"/>
      <c r="DI46" s="166"/>
      <c r="DJ46" s="167">
        <v>-102.2</v>
      </c>
      <c r="DK46" s="167">
        <v>-102.2</v>
      </c>
      <c r="DL46" s="167">
        <v>23.848600000000001</v>
      </c>
      <c r="DM46" s="167">
        <v>58.6</v>
      </c>
      <c r="DN46" s="167">
        <v>78.52</v>
      </c>
      <c r="DO46" s="167">
        <v>78.8</v>
      </c>
      <c r="DP46" s="167">
        <v>57.67</v>
      </c>
      <c r="DQ46" s="167">
        <v>-10.5</v>
      </c>
      <c r="DR46" s="167">
        <v>64.759</v>
      </c>
      <c r="DS46" s="167">
        <v>144.5582</v>
      </c>
      <c r="DT46" s="167">
        <v>-2.13</v>
      </c>
      <c r="DU46" s="167">
        <v>-2.09</v>
      </c>
      <c r="DV46" s="167">
        <v>84.15</v>
      </c>
      <c r="DW46" s="167">
        <v>59.85</v>
      </c>
      <c r="DX46" s="167">
        <v>145.4</v>
      </c>
      <c r="DY46" s="167">
        <v>143.1636</v>
      </c>
      <c r="DZ46" s="167">
        <v>-24.739899999999999</v>
      </c>
      <c r="EA46" s="167">
        <v>-24.7182</v>
      </c>
      <c r="EB46" s="167">
        <v>231.35050000000001</v>
      </c>
      <c r="EC46" s="167">
        <v>187.09819999999999</v>
      </c>
      <c r="ED46" s="167">
        <v>181.33160000000001</v>
      </c>
      <c r="EE46" s="167">
        <v>183.6011</v>
      </c>
      <c r="EF46" s="167">
        <v>63.741799999999998</v>
      </c>
      <c r="EG46" s="167">
        <v>35.229900000000001</v>
      </c>
      <c r="EH46" s="167">
        <v>-33.018999999999998</v>
      </c>
      <c r="EI46" s="167">
        <v>491.8614</v>
      </c>
      <c r="EJ46" s="167">
        <v>281.82429999999999</v>
      </c>
      <c r="EK46" s="166"/>
      <c r="EL46" s="167">
        <v>-8.4260000000000002</v>
      </c>
      <c r="EM46" s="167">
        <v>-6.1853999999999996</v>
      </c>
      <c r="EN46" s="166"/>
      <c r="EO46" s="167">
        <v>5.5042999999999997</v>
      </c>
      <c r="EP46" s="167">
        <v>4.8075000000000001</v>
      </c>
      <c r="EQ46" s="167">
        <v>24.623999999999999</v>
      </c>
      <c r="ER46" s="167">
        <v>-41.518500000000003</v>
      </c>
      <c r="ES46" s="167">
        <v>-42.789200000000001</v>
      </c>
      <c r="ET46" s="167">
        <v>6.3108000000000004</v>
      </c>
      <c r="EU46" s="167">
        <v>0</v>
      </c>
      <c r="EV46" s="167">
        <v>-2.88</v>
      </c>
      <c r="EW46" s="166"/>
      <c r="EX46" s="167">
        <v>12.677</v>
      </c>
      <c r="EY46" s="167">
        <v>-41.765900000000002</v>
      </c>
      <c r="EZ46" s="167">
        <v>-40.008000000000003</v>
      </c>
      <c r="FA46" s="167">
        <v>-39.369799999999998</v>
      </c>
      <c r="FB46" s="167">
        <v>8.7071000000000005</v>
      </c>
      <c r="FC46" s="167">
        <v>-31.9861</v>
      </c>
      <c r="FD46" s="167">
        <v>6.3776000000000002</v>
      </c>
      <c r="FE46" s="167">
        <v>25.387699999999999</v>
      </c>
      <c r="FF46" s="166"/>
      <c r="FG46" s="167">
        <v>24.251799999999999</v>
      </c>
      <c r="FH46" s="166"/>
      <c r="FI46" s="167">
        <v>40.216000000000001</v>
      </c>
      <c r="FJ46" s="166"/>
      <c r="FK46" s="167">
        <v>44.375900000000001</v>
      </c>
      <c r="FL46" s="167">
        <v>44.375900000000001</v>
      </c>
      <c r="FM46" s="167">
        <v>-34.496000000000002</v>
      </c>
      <c r="FN46" s="167">
        <v>26.0443</v>
      </c>
      <c r="FO46" s="167">
        <v>26.166799999999999</v>
      </c>
      <c r="FP46" s="167">
        <v>-3.8376000000000001</v>
      </c>
      <c r="FQ46" s="167">
        <v>22.830500000000001</v>
      </c>
      <c r="FR46" s="167">
        <v>-55.084499999999998</v>
      </c>
      <c r="FS46" s="167">
        <v>-40.56</v>
      </c>
      <c r="FT46" s="167">
        <v>18.0868</v>
      </c>
      <c r="FU46" s="167">
        <v>1.7008000000000001</v>
      </c>
      <c r="FV46" s="167">
        <v>-12.6</v>
      </c>
      <c r="FW46" s="167">
        <v>13.82</v>
      </c>
      <c r="FX46" s="167">
        <v>-54.131599999999999</v>
      </c>
      <c r="FY46" s="166"/>
      <c r="FZ46" s="167">
        <v>1.5129999999999999</v>
      </c>
      <c r="GA46" s="167">
        <v>0.09</v>
      </c>
      <c r="GB46" s="166"/>
      <c r="GC46" s="167">
        <v>44.85</v>
      </c>
      <c r="GD46" s="167">
        <v>-23.440899999999999</v>
      </c>
      <c r="GE46" s="167">
        <v>3.5952000000000002</v>
      </c>
      <c r="GF46" s="166"/>
      <c r="GG46" s="167">
        <v>84.072599999999994</v>
      </c>
      <c r="GH46" s="167">
        <v>23.8</v>
      </c>
      <c r="GI46" s="167">
        <v>-21.961400000000001</v>
      </c>
      <c r="GJ46" s="167">
        <v>-0.58179999999999998</v>
      </c>
      <c r="GK46" s="167">
        <v>0</v>
      </c>
      <c r="GL46" s="167">
        <v>3.1004</v>
      </c>
      <c r="GM46" s="166"/>
      <c r="GN46" s="166"/>
      <c r="GO46" s="167">
        <v>-35.041899999999998</v>
      </c>
      <c r="GP46" s="167">
        <v>-47.797499999999999</v>
      </c>
      <c r="GQ46" s="167">
        <v>17.1191</v>
      </c>
      <c r="GR46" s="167">
        <v>50.079799999999999</v>
      </c>
      <c r="GS46" s="167">
        <v>54.210999999999999</v>
      </c>
      <c r="GT46" s="167">
        <v>55.254300000000001</v>
      </c>
      <c r="GU46" s="167">
        <v>-160.07929999999999</v>
      </c>
      <c r="GV46" s="167">
        <v>-29.9236</v>
      </c>
      <c r="GW46" s="167">
        <v>32.995899999999999</v>
      </c>
      <c r="GX46" s="167">
        <v>-66.852500000000006</v>
      </c>
      <c r="GY46" s="167">
        <v>12.736499999999999</v>
      </c>
      <c r="GZ46" s="167">
        <v>18.119399999999999</v>
      </c>
      <c r="HA46" s="167">
        <v>17.5229</v>
      </c>
      <c r="HB46" s="167">
        <v>15.669600000000001</v>
      </c>
      <c r="HC46" s="167">
        <v>178.61369999999999</v>
      </c>
      <c r="HD46" s="167">
        <v>178.52289999999999</v>
      </c>
      <c r="HE46" s="166"/>
      <c r="HF46" s="166"/>
      <c r="HG46" s="167">
        <v>-551.00620000000004</v>
      </c>
      <c r="HH46" s="167">
        <v>554.00819999999999</v>
      </c>
      <c r="HI46" s="167">
        <v>502.34219999999999</v>
      </c>
      <c r="HJ46" s="167">
        <v>-169.47559999999999</v>
      </c>
      <c r="HK46" s="167">
        <v>-169.23169999999999</v>
      </c>
      <c r="HL46" s="166"/>
      <c r="HM46" s="167">
        <v>30.6799</v>
      </c>
      <c r="HN46" s="167">
        <v>71.813500000000005</v>
      </c>
      <c r="HO46" s="167">
        <v>71.298900000000003</v>
      </c>
      <c r="HP46" s="166"/>
      <c r="HQ46" s="166"/>
      <c r="HR46" s="167">
        <v>25.853999999999999</v>
      </c>
      <c r="HS46" s="167">
        <v>25.81</v>
      </c>
      <c r="HT46" s="167">
        <v>-83.270700000000005</v>
      </c>
      <c r="HU46" s="167">
        <v>-82.636700000000005</v>
      </c>
      <c r="HV46" s="167">
        <v>81</v>
      </c>
      <c r="HW46" s="167">
        <v>80.22</v>
      </c>
      <c r="HX46" s="167">
        <v>27</v>
      </c>
      <c r="HY46" s="167">
        <v>27.4</v>
      </c>
      <c r="HZ46" s="167">
        <v>20.859500000000001</v>
      </c>
      <c r="IA46" s="167">
        <v>44</v>
      </c>
      <c r="IB46" s="167">
        <v>-391.97340000000003</v>
      </c>
      <c r="IC46" s="167">
        <v>102.1221</v>
      </c>
      <c r="ID46" s="167">
        <v>100.5337</v>
      </c>
      <c r="IE46" s="167">
        <v>19</v>
      </c>
      <c r="IF46" s="167">
        <v>-7.9</v>
      </c>
      <c r="IG46" s="167">
        <v>-23.3</v>
      </c>
      <c r="IH46" s="167">
        <v>-24</v>
      </c>
      <c r="II46" s="166"/>
      <c r="IJ46" s="167">
        <v>1.0483</v>
      </c>
      <c r="IK46" s="167">
        <v>-499.39269999999999</v>
      </c>
      <c r="IL46" s="167">
        <v>-256.68720000000002</v>
      </c>
      <c r="IM46" s="167">
        <v>557.61559999999997</v>
      </c>
      <c r="IN46" s="167">
        <v>440.44659999999999</v>
      </c>
      <c r="IO46" s="167">
        <v>96.017700000000005</v>
      </c>
      <c r="IP46" s="167">
        <v>-425.63029999999998</v>
      </c>
      <c r="IQ46" s="167">
        <v>435.21159999999998</v>
      </c>
      <c r="IR46" s="167">
        <v>-174.4177</v>
      </c>
      <c r="IS46" s="167">
        <v>-243.48570000000001</v>
      </c>
      <c r="IT46" s="167">
        <v>-426.28980000000001</v>
      </c>
      <c r="IU46" s="167">
        <v>122.1904</v>
      </c>
      <c r="IV46" s="167">
        <v>119.91200000000001</v>
      </c>
      <c r="IW46" s="167">
        <v>178.13159999999999</v>
      </c>
      <c r="IX46" s="167">
        <v>-528.71659999999997</v>
      </c>
      <c r="IY46" s="167">
        <v>257.78699999999998</v>
      </c>
      <c r="IZ46" s="167">
        <v>-289.35989999999998</v>
      </c>
      <c r="JA46" s="167">
        <v>290.02879999999999</v>
      </c>
      <c r="JB46" s="167">
        <v>-7.1178999999999997</v>
      </c>
      <c r="JC46" s="166"/>
      <c r="JD46" s="167">
        <v>16.559999999999999</v>
      </c>
      <c r="JE46" s="167">
        <v>5.0000000000000001E-3</v>
      </c>
      <c r="JF46" s="167">
        <v>-1.0999999999999999E-2</v>
      </c>
      <c r="JG46" s="167">
        <v>-16.88</v>
      </c>
      <c r="JH46" s="167">
        <v>-8</v>
      </c>
      <c r="JI46" s="166"/>
      <c r="JJ46" s="167">
        <v>8.1468000000000007</v>
      </c>
      <c r="JK46" s="167">
        <v>-9.7551000000000005</v>
      </c>
      <c r="JL46" s="167">
        <v>-25.371200000000002</v>
      </c>
      <c r="JM46" s="167">
        <v>-0.2</v>
      </c>
      <c r="JN46" s="167">
        <v>51.024000000000001</v>
      </c>
      <c r="JO46" s="167">
        <v>52.204000000000001</v>
      </c>
      <c r="JP46" s="166"/>
      <c r="JQ46" s="166"/>
      <c r="JR46" s="167">
        <v>47.9437</v>
      </c>
      <c r="JS46" s="167">
        <v>46.995800000000003</v>
      </c>
      <c r="JT46" s="167">
        <v>46.288899999999998</v>
      </c>
      <c r="JU46" s="166"/>
      <c r="JV46" s="167">
        <v>8.9</v>
      </c>
      <c r="JW46" s="167">
        <v>23.248000000000001</v>
      </c>
      <c r="JX46" s="167">
        <v>11.31</v>
      </c>
      <c r="JY46" s="166"/>
      <c r="JZ46" s="167">
        <v>47.536200000000001</v>
      </c>
      <c r="KA46" s="166"/>
      <c r="KB46" s="166"/>
      <c r="KC46" s="167">
        <v>46.846499999999999</v>
      </c>
      <c r="KD46" s="166"/>
      <c r="KE46" s="167">
        <v>-31.005299999999998</v>
      </c>
      <c r="KF46" s="167">
        <v>30.807200000000002</v>
      </c>
      <c r="KG46" s="167">
        <v>-12.4</v>
      </c>
      <c r="KH46" s="167">
        <v>13.1</v>
      </c>
      <c r="KI46" s="167">
        <v>-43.04</v>
      </c>
      <c r="KJ46" s="167">
        <v>222.786</v>
      </c>
    </row>
    <row r="47" spans="1:296" ht="18" customHeight="1" x14ac:dyDescent="0.3">
      <c r="A47" s="163" t="s">
        <v>47</v>
      </c>
      <c r="B47" s="163" t="s">
        <v>835</v>
      </c>
      <c r="C47" s="166"/>
      <c r="D47" s="167">
        <v>0</v>
      </c>
      <c r="E47" s="166"/>
      <c r="F47" s="167">
        <v>-34.362200000000001</v>
      </c>
      <c r="G47" s="167">
        <v>14.354699999999999</v>
      </c>
      <c r="H47" s="167">
        <v>39.539299999999997</v>
      </c>
      <c r="I47" s="166"/>
      <c r="J47" s="167">
        <v>64.9298</v>
      </c>
      <c r="K47" s="167">
        <v>-100.66759999999999</v>
      </c>
      <c r="L47" s="167">
        <v>75.697999999999993</v>
      </c>
      <c r="M47" s="167">
        <v>38.382800000000003</v>
      </c>
      <c r="N47" s="167">
        <v>38.053899999999999</v>
      </c>
      <c r="O47" s="167">
        <v>4.4400000000000004</v>
      </c>
      <c r="P47" s="167">
        <v>-77.2</v>
      </c>
      <c r="Q47" s="167">
        <v>68.2</v>
      </c>
      <c r="R47" s="167">
        <v>19.872</v>
      </c>
      <c r="S47" s="167">
        <v>-68.2</v>
      </c>
      <c r="T47" s="167">
        <v>12.8947</v>
      </c>
      <c r="U47" s="167">
        <v>59.755600000000001</v>
      </c>
      <c r="V47" s="167">
        <v>15.1317</v>
      </c>
      <c r="W47" s="167">
        <v>15.375</v>
      </c>
      <c r="X47" s="167">
        <v>25.6374</v>
      </c>
      <c r="Y47" s="167">
        <v>4.5162000000000004</v>
      </c>
      <c r="Z47" s="167">
        <v>0.246</v>
      </c>
      <c r="AA47" s="167">
        <v>2.2456</v>
      </c>
      <c r="AB47" s="166"/>
      <c r="AC47" s="166"/>
      <c r="AD47" s="167">
        <v>-73.099999999999994</v>
      </c>
      <c r="AE47" s="167">
        <v>-72.64</v>
      </c>
      <c r="AF47" s="166"/>
      <c r="AG47" s="167">
        <v>-4.4400000000000004</v>
      </c>
      <c r="AH47" s="167">
        <v>77</v>
      </c>
      <c r="AI47" s="167">
        <v>18.559000000000001</v>
      </c>
      <c r="AJ47" s="167">
        <v>0.254</v>
      </c>
      <c r="AK47" s="167">
        <v>-61.43</v>
      </c>
      <c r="AL47" s="167">
        <v>-62.09</v>
      </c>
      <c r="AM47" s="167">
        <v>-71.64</v>
      </c>
      <c r="AN47" s="167">
        <v>62.3</v>
      </c>
      <c r="AO47" s="167">
        <v>62.57</v>
      </c>
      <c r="AP47" s="167">
        <v>20.789899999999999</v>
      </c>
      <c r="AQ47" s="167">
        <v>2.6983000000000001</v>
      </c>
      <c r="AR47" s="167">
        <v>82.993799999999993</v>
      </c>
      <c r="AS47" s="167">
        <v>86.0959</v>
      </c>
      <c r="AT47" s="167">
        <v>44.803899999999999</v>
      </c>
      <c r="AU47" s="167">
        <v>-55.5259</v>
      </c>
      <c r="AV47" s="167">
        <v>-55.438299999999998</v>
      </c>
      <c r="AW47" s="167">
        <v>5.2954999999999997</v>
      </c>
      <c r="AX47" s="167">
        <v>5.3856999999999999</v>
      </c>
      <c r="AY47" s="167">
        <v>85.528499999999994</v>
      </c>
      <c r="AZ47" s="167">
        <v>87.323700000000002</v>
      </c>
      <c r="BA47" s="167">
        <v>3.0064000000000002</v>
      </c>
      <c r="BB47" s="167">
        <v>1.7306999999999999</v>
      </c>
      <c r="BC47" s="167">
        <v>-509.13229999999999</v>
      </c>
      <c r="BD47" s="167">
        <v>12.575699999999999</v>
      </c>
      <c r="BE47" s="167">
        <v>-13.8</v>
      </c>
      <c r="BF47" s="167">
        <v>-13.8</v>
      </c>
      <c r="BG47" s="167">
        <v>60.6937</v>
      </c>
      <c r="BH47" s="167">
        <v>59.837200000000003</v>
      </c>
      <c r="BI47" s="167">
        <v>-6.7447999999999997</v>
      </c>
      <c r="BJ47" s="166"/>
      <c r="BK47" s="167">
        <v>-80.053700000000006</v>
      </c>
      <c r="BL47" s="167">
        <v>8.3202999999999996</v>
      </c>
      <c r="BM47" s="167">
        <v>16.095199999999998</v>
      </c>
      <c r="BN47" s="167">
        <v>10.9251</v>
      </c>
      <c r="BO47" s="167">
        <v>556.59640000000002</v>
      </c>
      <c r="BP47" s="167">
        <v>104.3122</v>
      </c>
      <c r="BQ47" s="167">
        <v>104.00700000000001</v>
      </c>
      <c r="BR47" s="167">
        <v>-464.66899999999998</v>
      </c>
      <c r="BS47" s="167">
        <v>601.93669999999997</v>
      </c>
      <c r="BT47" s="166"/>
      <c r="BU47" s="167">
        <v>-60.381399999999999</v>
      </c>
      <c r="BV47" s="167">
        <v>61.848700000000001</v>
      </c>
      <c r="BW47" s="167">
        <v>113.4975</v>
      </c>
      <c r="BX47" s="167">
        <v>36.200000000000003</v>
      </c>
      <c r="BY47" s="167">
        <v>45.95</v>
      </c>
      <c r="BZ47" s="167">
        <v>81.11</v>
      </c>
      <c r="CA47" s="167">
        <v>96.96</v>
      </c>
      <c r="CB47" s="167">
        <v>-48.622199999999999</v>
      </c>
      <c r="CC47" s="167">
        <v>-48.354300000000002</v>
      </c>
      <c r="CD47" s="167">
        <v>114.6968</v>
      </c>
      <c r="CE47" s="167">
        <v>116.4134</v>
      </c>
      <c r="CF47" s="167">
        <v>22.389199999999999</v>
      </c>
      <c r="CG47" s="167">
        <v>-105.5072</v>
      </c>
      <c r="CH47" s="167">
        <v>-104.8395</v>
      </c>
      <c r="CI47" s="167">
        <v>12.207599999999999</v>
      </c>
      <c r="CJ47" s="167">
        <v>-143.3115</v>
      </c>
      <c r="CK47" s="167">
        <v>13.051600000000001</v>
      </c>
      <c r="CL47" s="167">
        <v>12.52</v>
      </c>
      <c r="CM47" s="167">
        <v>176.8</v>
      </c>
      <c r="CN47" s="167">
        <v>160.1</v>
      </c>
      <c r="CO47" s="167">
        <v>-18.62</v>
      </c>
      <c r="CP47" s="167">
        <v>44.439399999999999</v>
      </c>
      <c r="CQ47" s="167">
        <v>42.489199999999997</v>
      </c>
      <c r="CR47" s="167">
        <v>43.989600000000003</v>
      </c>
      <c r="CS47" s="167">
        <v>-45.716200000000001</v>
      </c>
      <c r="CT47" s="167">
        <v>-45.515000000000001</v>
      </c>
      <c r="CU47" s="167">
        <v>41.8474</v>
      </c>
      <c r="CV47" s="167">
        <v>-58.323799999999999</v>
      </c>
      <c r="CW47" s="167">
        <v>51.021999999999998</v>
      </c>
      <c r="CX47" s="167">
        <v>19.8933</v>
      </c>
      <c r="CY47" s="167">
        <v>81.400000000000006</v>
      </c>
      <c r="CZ47" s="167">
        <v>44</v>
      </c>
      <c r="DA47" s="167">
        <v>61.882300000000001</v>
      </c>
      <c r="DB47" s="167">
        <v>58.891300000000001</v>
      </c>
      <c r="DC47" s="167">
        <v>-40.183900000000001</v>
      </c>
      <c r="DD47" s="166"/>
      <c r="DE47" s="167">
        <v>144.32230000000001</v>
      </c>
      <c r="DF47" s="167">
        <v>144.6611</v>
      </c>
      <c r="DG47" s="167">
        <v>-139.44399999999999</v>
      </c>
      <c r="DH47" s="166"/>
      <c r="DI47" s="166"/>
      <c r="DJ47" s="167">
        <v>-101</v>
      </c>
      <c r="DK47" s="167">
        <v>-100.9</v>
      </c>
      <c r="DL47" s="166"/>
      <c r="DM47" s="167">
        <v>56.8</v>
      </c>
      <c r="DN47" s="167">
        <v>76.52</v>
      </c>
      <c r="DO47" s="167">
        <v>77.16</v>
      </c>
      <c r="DP47" s="167">
        <v>56.45</v>
      </c>
      <c r="DQ47" s="167">
        <v>-9.69</v>
      </c>
      <c r="DR47" s="167">
        <v>64.123500000000007</v>
      </c>
      <c r="DS47" s="167">
        <v>139.81290000000001</v>
      </c>
      <c r="DT47" s="167">
        <v>-2.41</v>
      </c>
      <c r="DU47" s="167">
        <v>-2.3199999999999998</v>
      </c>
      <c r="DV47" s="167">
        <v>85.86</v>
      </c>
      <c r="DW47" s="166"/>
      <c r="DX47" s="167">
        <v>141.29089999999999</v>
      </c>
      <c r="DY47" s="167">
        <v>137.49090000000001</v>
      </c>
      <c r="DZ47" s="167">
        <v>-27.252300000000002</v>
      </c>
      <c r="EA47" s="167">
        <v>-27.045500000000001</v>
      </c>
      <c r="EB47" s="167">
        <v>223.73769999999999</v>
      </c>
      <c r="EC47" s="167">
        <v>181.2775</v>
      </c>
      <c r="ED47" s="167">
        <v>174.74420000000001</v>
      </c>
      <c r="EE47" s="167">
        <v>178.0882</v>
      </c>
      <c r="EF47" s="167">
        <v>59.308700000000002</v>
      </c>
      <c r="EG47" s="167">
        <v>31.657900000000001</v>
      </c>
      <c r="EH47" s="167">
        <v>-32.639000000000003</v>
      </c>
      <c r="EI47" s="167">
        <v>476.47820000000002</v>
      </c>
      <c r="EJ47" s="167">
        <v>273.96940000000001</v>
      </c>
      <c r="EK47" s="166"/>
      <c r="EL47" s="167">
        <v>-8.6556999999999995</v>
      </c>
      <c r="EM47" s="167">
        <v>-6.3437999999999999</v>
      </c>
      <c r="EN47" s="166"/>
      <c r="EO47" s="167">
        <v>-0.21340000000000001</v>
      </c>
      <c r="EP47" s="167">
        <v>-0.14799999999999999</v>
      </c>
      <c r="EQ47" s="167">
        <v>23.088000000000001</v>
      </c>
      <c r="ER47" s="167">
        <v>-40.198500000000003</v>
      </c>
      <c r="ES47" s="167">
        <v>-41.329900000000002</v>
      </c>
      <c r="ET47" s="167">
        <v>9.4321000000000002</v>
      </c>
      <c r="EU47" s="167">
        <v>0</v>
      </c>
      <c r="EV47" s="167">
        <v>-2.86</v>
      </c>
      <c r="EW47" s="166"/>
      <c r="EX47" s="167">
        <v>12.6988</v>
      </c>
      <c r="EY47" s="167">
        <v>-52.835099999999997</v>
      </c>
      <c r="EZ47" s="167">
        <v>-40.197099999999999</v>
      </c>
      <c r="FA47" s="167">
        <v>-39.065800000000003</v>
      </c>
      <c r="FB47" s="167">
        <v>8.5051000000000005</v>
      </c>
      <c r="FC47" s="167">
        <v>-29.631399999999999</v>
      </c>
      <c r="FD47" s="167">
        <v>0</v>
      </c>
      <c r="FE47" s="167">
        <v>25.868500000000001</v>
      </c>
      <c r="FF47" s="166"/>
      <c r="FG47" s="167">
        <v>24.953099999999999</v>
      </c>
      <c r="FH47" s="167">
        <v>41.159599999999998</v>
      </c>
      <c r="FI47" s="167">
        <v>41.636400000000002</v>
      </c>
      <c r="FJ47" s="167">
        <v>39.9529</v>
      </c>
      <c r="FK47" s="167">
        <v>48.06</v>
      </c>
      <c r="FL47" s="167">
        <v>48.3949</v>
      </c>
      <c r="FM47" s="167">
        <v>-56.4328</v>
      </c>
      <c r="FN47" s="167">
        <v>29.37</v>
      </c>
      <c r="FO47" s="167">
        <v>29.657299999999999</v>
      </c>
      <c r="FP47" s="167">
        <v>-8.7001000000000008</v>
      </c>
      <c r="FQ47" s="167">
        <v>24.676100000000002</v>
      </c>
      <c r="FR47" s="167">
        <v>-80.001800000000003</v>
      </c>
      <c r="FS47" s="167">
        <v>-68.34</v>
      </c>
      <c r="FT47" s="167">
        <v>17.874400000000001</v>
      </c>
      <c r="FU47" s="167">
        <v>1.724</v>
      </c>
      <c r="FV47" s="167">
        <v>-12.48</v>
      </c>
      <c r="FW47" s="167">
        <v>14.63</v>
      </c>
      <c r="FX47" s="167">
        <v>-79.061099999999996</v>
      </c>
      <c r="FY47" s="167">
        <v>1.9235</v>
      </c>
      <c r="FZ47" s="167">
        <v>-9.9339999999999993</v>
      </c>
      <c r="GA47" s="167">
        <v>0.09</v>
      </c>
      <c r="GB47" s="166"/>
      <c r="GC47" s="167">
        <v>45.52</v>
      </c>
      <c r="GD47" s="167">
        <v>-25.664999999999999</v>
      </c>
      <c r="GE47" s="167">
        <v>9.3160000000000007</v>
      </c>
      <c r="GF47" s="166"/>
      <c r="GG47" s="167">
        <v>86.645700000000005</v>
      </c>
      <c r="GH47" s="167">
        <v>25.3</v>
      </c>
      <c r="GI47" s="167">
        <v>-21.139700000000001</v>
      </c>
      <c r="GJ47" s="167">
        <v>-1.0498000000000001</v>
      </c>
      <c r="GK47" s="167">
        <v>0</v>
      </c>
      <c r="GL47" s="167">
        <v>3.1383999999999999</v>
      </c>
      <c r="GM47" s="166"/>
      <c r="GN47" s="166"/>
      <c r="GO47" s="167">
        <v>-33.8277</v>
      </c>
      <c r="GP47" s="167">
        <v>-46.366100000000003</v>
      </c>
      <c r="GQ47" s="167">
        <v>16.471299999999999</v>
      </c>
      <c r="GR47" s="167">
        <v>48.884</v>
      </c>
      <c r="GS47" s="167">
        <v>55.453099999999999</v>
      </c>
      <c r="GT47" s="167">
        <v>55.5916</v>
      </c>
      <c r="GU47" s="167">
        <v>-156.72669999999999</v>
      </c>
      <c r="GV47" s="167">
        <v>-29.325600000000001</v>
      </c>
      <c r="GW47" s="167">
        <v>32.560600000000001</v>
      </c>
      <c r="GX47" s="167">
        <v>-66.2761</v>
      </c>
      <c r="GY47" s="167">
        <v>11.8162</v>
      </c>
      <c r="GZ47" s="167">
        <v>18.305</v>
      </c>
      <c r="HA47" s="167">
        <v>17.712700000000002</v>
      </c>
      <c r="HB47" s="167">
        <v>14.48</v>
      </c>
      <c r="HC47" s="167">
        <v>177.6893</v>
      </c>
      <c r="HD47" s="167">
        <v>178.6251</v>
      </c>
      <c r="HE47" s="167">
        <v>276.60000000000002</v>
      </c>
      <c r="HF47" s="167">
        <v>-274.11020000000002</v>
      </c>
      <c r="HG47" s="167">
        <v>-542.83680000000004</v>
      </c>
      <c r="HH47" s="167">
        <v>542.38419999999996</v>
      </c>
      <c r="HI47" s="167">
        <v>500.14499999999998</v>
      </c>
      <c r="HJ47" s="167">
        <v>-169.2473</v>
      </c>
      <c r="HK47" s="167">
        <v>-169.54409999999999</v>
      </c>
      <c r="HL47" s="166"/>
      <c r="HM47" s="167">
        <v>30.6249</v>
      </c>
      <c r="HN47" s="167">
        <v>71.982500000000002</v>
      </c>
      <c r="HO47" s="167">
        <v>69.539100000000005</v>
      </c>
      <c r="HP47" s="166"/>
      <c r="HQ47" s="166"/>
      <c r="HR47" s="167">
        <v>25.9968</v>
      </c>
      <c r="HS47" s="167">
        <v>25.4694</v>
      </c>
      <c r="HT47" s="167">
        <v>-85.041899999999998</v>
      </c>
      <c r="HU47" s="167">
        <v>-83.758799999999994</v>
      </c>
      <c r="HV47" s="167">
        <v>78.599999999999994</v>
      </c>
      <c r="HW47" s="167">
        <v>77.290000000000006</v>
      </c>
      <c r="HX47" s="167">
        <v>27</v>
      </c>
      <c r="HY47" s="167">
        <v>27.6</v>
      </c>
      <c r="HZ47" s="167">
        <v>20.900099999999998</v>
      </c>
      <c r="IA47" s="167">
        <v>44.64</v>
      </c>
      <c r="IB47" s="167">
        <v>-390.101</v>
      </c>
      <c r="IC47" s="167">
        <v>101.13039999999999</v>
      </c>
      <c r="ID47" s="167">
        <v>100.8591</v>
      </c>
      <c r="IE47" s="167">
        <v>19</v>
      </c>
      <c r="IF47" s="167">
        <v>-7.9</v>
      </c>
      <c r="IG47" s="167">
        <v>-24.2</v>
      </c>
      <c r="IH47" s="167">
        <v>-24.9</v>
      </c>
      <c r="II47" s="166"/>
      <c r="IJ47" s="166"/>
      <c r="IK47" s="167">
        <v>-495.57279999999997</v>
      </c>
      <c r="IL47" s="167">
        <v>-251.28030000000001</v>
      </c>
      <c r="IM47" s="167">
        <v>553.2559</v>
      </c>
      <c r="IN47" s="167">
        <v>447.06130000000002</v>
      </c>
      <c r="IO47" s="167">
        <v>102.3991</v>
      </c>
      <c r="IP47" s="167">
        <v>-436.38249999999999</v>
      </c>
      <c r="IQ47" s="167">
        <v>435.77769999999998</v>
      </c>
      <c r="IR47" s="167">
        <v>-178.56290000000001</v>
      </c>
      <c r="IS47" s="167">
        <v>-248.6413</v>
      </c>
      <c r="IT47" s="167">
        <v>-428.06909999999999</v>
      </c>
      <c r="IU47" s="167">
        <v>120.2405</v>
      </c>
      <c r="IV47" s="167">
        <v>119.9353</v>
      </c>
      <c r="IW47" s="167">
        <v>180.4727</v>
      </c>
      <c r="IX47" s="167">
        <v>-535.74919999999997</v>
      </c>
      <c r="IY47" s="167">
        <v>256.6671</v>
      </c>
      <c r="IZ47" s="167">
        <v>-290.52789999999999</v>
      </c>
      <c r="JA47" s="167">
        <v>292.36630000000002</v>
      </c>
      <c r="JB47" s="167">
        <v>-6.9612999999999996</v>
      </c>
      <c r="JC47" s="166"/>
      <c r="JD47" s="167">
        <v>17.36</v>
      </c>
      <c r="JE47" s="167">
        <v>-2.3E-2</v>
      </c>
      <c r="JF47" s="167">
        <v>-3.4000000000000002E-2</v>
      </c>
      <c r="JG47" s="167">
        <v>-17.440000000000001</v>
      </c>
      <c r="JH47" s="167">
        <v>-7.6</v>
      </c>
      <c r="JI47" s="166"/>
      <c r="JJ47" s="167">
        <v>8.3513000000000002</v>
      </c>
      <c r="JK47" s="167">
        <v>-10.1366</v>
      </c>
      <c r="JL47" s="167">
        <v>-26.600999999999999</v>
      </c>
      <c r="JM47" s="167">
        <v>-0.5</v>
      </c>
      <c r="JN47" s="167">
        <v>55.859000000000002</v>
      </c>
      <c r="JO47" s="167">
        <v>54.789000000000001</v>
      </c>
      <c r="JP47" s="166"/>
      <c r="JQ47" s="166"/>
      <c r="JR47" s="167">
        <v>46.768900000000002</v>
      </c>
      <c r="JS47" s="167">
        <v>46.664200000000001</v>
      </c>
      <c r="JT47" s="167">
        <v>46.455399999999997</v>
      </c>
      <c r="JU47" s="166"/>
      <c r="JV47" s="167">
        <v>8</v>
      </c>
      <c r="JW47" s="167">
        <v>25.007400000000001</v>
      </c>
      <c r="JX47" s="167">
        <v>11.2</v>
      </c>
      <c r="JY47" s="166"/>
      <c r="JZ47" s="167">
        <v>46.3277</v>
      </c>
      <c r="KA47" s="166"/>
      <c r="KB47" s="166"/>
      <c r="KC47" s="167">
        <v>46.709600000000002</v>
      </c>
      <c r="KD47" s="166"/>
      <c r="KE47" s="167">
        <v>-29.337399999999999</v>
      </c>
      <c r="KF47" s="167">
        <v>30.013500000000001</v>
      </c>
      <c r="KG47" s="167">
        <v>-15.1</v>
      </c>
      <c r="KH47" s="167">
        <v>15.2</v>
      </c>
      <c r="KI47" s="167">
        <v>-47.646099999999997</v>
      </c>
      <c r="KJ47" s="167">
        <v>231.6183</v>
      </c>
    </row>
    <row r="48" spans="1:296" ht="18" customHeight="1" x14ac:dyDescent="0.3">
      <c r="A48" s="163" t="s">
        <v>47</v>
      </c>
      <c r="B48" s="163" t="s">
        <v>836</v>
      </c>
      <c r="C48" s="168"/>
      <c r="D48" s="169">
        <v>0</v>
      </c>
      <c r="E48" s="169">
        <v>21.928699999999999</v>
      </c>
      <c r="F48" s="169">
        <v>-32.676699999999997</v>
      </c>
      <c r="G48" s="169">
        <v>14.3582</v>
      </c>
      <c r="H48" s="169">
        <v>39.078800000000001</v>
      </c>
      <c r="I48" s="168"/>
      <c r="J48" s="169">
        <v>64.158100000000005</v>
      </c>
      <c r="K48" s="169">
        <v>-129.77330000000001</v>
      </c>
      <c r="L48" s="169">
        <v>74.058300000000003</v>
      </c>
      <c r="M48" s="169">
        <v>37.502899999999997</v>
      </c>
      <c r="N48" s="169">
        <v>37.598999999999997</v>
      </c>
      <c r="O48" s="169">
        <v>0</v>
      </c>
      <c r="P48" s="169">
        <v>-76.379000000000005</v>
      </c>
      <c r="Q48" s="169">
        <v>66</v>
      </c>
      <c r="R48" s="169">
        <v>19.872</v>
      </c>
      <c r="S48" s="169">
        <v>-66</v>
      </c>
      <c r="T48" s="169">
        <v>11.8803</v>
      </c>
      <c r="U48" s="169">
        <v>83.813400000000001</v>
      </c>
      <c r="V48" s="169">
        <v>14.974</v>
      </c>
      <c r="W48" s="169">
        <v>15.459300000000001</v>
      </c>
      <c r="X48" s="169">
        <v>25.144100000000002</v>
      </c>
      <c r="Y48" s="169">
        <v>5.0743</v>
      </c>
      <c r="Z48" s="169">
        <v>0.32379999999999998</v>
      </c>
      <c r="AA48" s="169">
        <v>2.2073</v>
      </c>
      <c r="AB48" s="168"/>
      <c r="AC48" s="168"/>
      <c r="AD48" s="169">
        <v>-76.67</v>
      </c>
      <c r="AE48" s="169">
        <v>-76.22</v>
      </c>
      <c r="AF48" s="168"/>
      <c r="AG48" s="169">
        <v>0</v>
      </c>
      <c r="AH48" s="169">
        <v>74.8</v>
      </c>
      <c r="AI48" s="169">
        <v>18.239000000000001</v>
      </c>
      <c r="AJ48" s="168"/>
      <c r="AK48" s="169">
        <v>-64.98</v>
      </c>
      <c r="AL48" s="169">
        <v>-65.14</v>
      </c>
      <c r="AM48" s="169">
        <v>-68.599999999999994</v>
      </c>
      <c r="AN48" s="169">
        <v>65.739999999999995</v>
      </c>
      <c r="AO48" s="169">
        <v>66.44</v>
      </c>
      <c r="AP48" s="169">
        <v>21.1965</v>
      </c>
      <c r="AQ48" s="169">
        <v>2.6208999999999998</v>
      </c>
      <c r="AR48" s="169">
        <v>80.864599999999996</v>
      </c>
      <c r="AS48" s="169">
        <v>83.545100000000005</v>
      </c>
      <c r="AT48" s="169">
        <v>47.636899999999997</v>
      </c>
      <c r="AU48" s="169">
        <v>-59.820300000000003</v>
      </c>
      <c r="AV48" s="169">
        <v>-59.566600000000001</v>
      </c>
      <c r="AW48" s="169">
        <v>5.2019000000000002</v>
      </c>
      <c r="AX48" s="169">
        <v>5.0803000000000003</v>
      </c>
      <c r="AY48" s="169">
        <v>89.569400000000002</v>
      </c>
      <c r="AZ48" s="169">
        <v>91.788899999999998</v>
      </c>
      <c r="BA48" s="169">
        <v>0.73770000000000002</v>
      </c>
      <c r="BB48" s="169">
        <v>-0.13170000000000001</v>
      </c>
      <c r="BC48" s="169">
        <v>-542.15769999999998</v>
      </c>
      <c r="BD48" s="169">
        <v>12.863300000000001</v>
      </c>
      <c r="BE48" s="169">
        <v>-14.1</v>
      </c>
      <c r="BF48" s="169">
        <v>-14</v>
      </c>
      <c r="BG48" s="169">
        <v>66.386899999999997</v>
      </c>
      <c r="BH48" s="169">
        <v>64.854699999999994</v>
      </c>
      <c r="BI48" s="169">
        <v>-6.1685999999999996</v>
      </c>
      <c r="BJ48" s="168"/>
      <c r="BK48" s="169">
        <v>-83.772599999999997</v>
      </c>
      <c r="BL48" s="169">
        <v>8.0846</v>
      </c>
      <c r="BM48" s="168"/>
      <c r="BN48" s="169">
        <v>10.796900000000001</v>
      </c>
      <c r="BO48" s="169">
        <v>582.04880000000003</v>
      </c>
      <c r="BP48" s="169">
        <v>101.50449999999999</v>
      </c>
      <c r="BQ48" s="169">
        <v>101.50449999999999</v>
      </c>
      <c r="BR48" s="169">
        <v>-466.52050000000003</v>
      </c>
      <c r="BS48" s="169">
        <v>608.59630000000004</v>
      </c>
      <c r="BT48" s="168"/>
      <c r="BU48" s="169">
        <v>-61.527299999999997</v>
      </c>
      <c r="BV48" s="169">
        <v>63.235399999999998</v>
      </c>
      <c r="BW48" s="168"/>
      <c r="BX48" s="169">
        <v>36.340000000000003</v>
      </c>
      <c r="BY48" s="169">
        <v>46.42</v>
      </c>
      <c r="BZ48" s="169">
        <v>81.94</v>
      </c>
      <c r="CA48" s="169">
        <v>96</v>
      </c>
      <c r="CB48" s="169">
        <v>-48.622199999999999</v>
      </c>
      <c r="CC48" s="169">
        <v>-48.354300000000002</v>
      </c>
      <c r="CD48" s="169">
        <v>115.18810000000001</v>
      </c>
      <c r="CE48" s="169">
        <v>116.08110000000001</v>
      </c>
      <c r="CF48" s="169">
        <v>22.489699999999999</v>
      </c>
      <c r="CG48" s="169">
        <v>-104.92359999999999</v>
      </c>
      <c r="CH48" s="169">
        <v>-105.2898</v>
      </c>
      <c r="CI48" s="169">
        <v>13.3849</v>
      </c>
      <c r="CJ48" s="169">
        <v>-144.17920000000001</v>
      </c>
      <c r="CK48" s="169">
        <v>12.4756</v>
      </c>
      <c r="CL48" s="168"/>
      <c r="CM48" s="169">
        <v>176.1</v>
      </c>
      <c r="CN48" s="169">
        <v>159.1</v>
      </c>
      <c r="CO48" s="169">
        <v>-18.89</v>
      </c>
      <c r="CP48" s="169">
        <v>44.054099999999998</v>
      </c>
      <c r="CQ48" s="169">
        <v>42.125399999999999</v>
      </c>
      <c r="CR48" s="169">
        <v>43.103499999999997</v>
      </c>
      <c r="CS48" s="169">
        <v>-46.032400000000003</v>
      </c>
      <c r="CT48" s="169">
        <v>-45.866999999999997</v>
      </c>
      <c r="CU48" s="169">
        <v>41.3703</v>
      </c>
      <c r="CV48" s="169">
        <v>-57.735799999999998</v>
      </c>
      <c r="CW48" s="169">
        <v>49.2027</v>
      </c>
      <c r="CX48" s="169">
        <v>19.892299999999999</v>
      </c>
      <c r="CY48" s="169">
        <v>82.68</v>
      </c>
      <c r="CZ48" s="169">
        <v>44.18</v>
      </c>
      <c r="DA48" s="169">
        <v>60.476100000000002</v>
      </c>
      <c r="DB48" s="169">
        <v>56.840499999999999</v>
      </c>
      <c r="DC48" s="169">
        <v>-40.207799999999999</v>
      </c>
      <c r="DD48" s="168"/>
      <c r="DE48" s="169">
        <v>143.345</v>
      </c>
      <c r="DF48" s="169">
        <v>143.75059999999999</v>
      </c>
      <c r="DG48" s="169">
        <v>-140.77170000000001</v>
      </c>
      <c r="DH48" s="168"/>
      <c r="DI48" s="168"/>
      <c r="DJ48" s="169">
        <v>-99.3</v>
      </c>
      <c r="DK48" s="169">
        <v>-99.2</v>
      </c>
      <c r="DL48" s="169">
        <v>24.156199999999998</v>
      </c>
      <c r="DM48" s="169">
        <v>56.2</v>
      </c>
      <c r="DN48" s="169">
        <v>75.540000000000006</v>
      </c>
      <c r="DO48" s="169">
        <v>75.58</v>
      </c>
      <c r="DP48" s="169">
        <v>55.87</v>
      </c>
      <c r="DQ48" s="169">
        <v>-9.73</v>
      </c>
      <c r="DR48" s="169">
        <v>64.247500000000002</v>
      </c>
      <c r="DS48" s="169">
        <v>138.8879</v>
      </c>
      <c r="DT48" s="169">
        <v>-2.48</v>
      </c>
      <c r="DU48" s="169">
        <v>-2.42</v>
      </c>
      <c r="DV48" s="169">
        <v>83.73</v>
      </c>
      <c r="DW48" s="169">
        <v>59.13</v>
      </c>
      <c r="DX48" s="169">
        <v>140.0727</v>
      </c>
      <c r="DY48" s="169">
        <v>137.9273</v>
      </c>
      <c r="DZ48" s="169">
        <v>-27.1096</v>
      </c>
      <c r="EA48" s="169">
        <v>-27.4909</v>
      </c>
      <c r="EB48" s="169">
        <v>223.94900000000001</v>
      </c>
      <c r="EC48" s="169">
        <v>179.32050000000001</v>
      </c>
      <c r="ED48" s="169">
        <v>172.89150000000001</v>
      </c>
      <c r="EE48" s="169">
        <v>176.75290000000001</v>
      </c>
      <c r="EF48" s="169">
        <v>64.244500000000002</v>
      </c>
      <c r="EG48" s="169">
        <v>36.630299999999998</v>
      </c>
      <c r="EH48" s="169">
        <v>-32.018000000000001</v>
      </c>
      <c r="EI48" s="169">
        <v>476.80259999999998</v>
      </c>
      <c r="EJ48" s="169">
        <v>279.96179999999998</v>
      </c>
      <c r="EK48" s="168"/>
      <c r="EL48" s="169">
        <v>-19.526299999999999</v>
      </c>
      <c r="EM48" s="169">
        <v>-17.066500000000001</v>
      </c>
      <c r="EN48" s="168"/>
      <c r="EO48" s="169">
        <v>-1.0755999999999999</v>
      </c>
      <c r="EP48" s="169">
        <v>-0.77900000000000003</v>
      </c>
      <c r="EQ48" s="169">
        <v>23.088000000000001</v>
      </c>
      <c r="ER48" s="169">
        <v>-43.941299999999998</v>
      </c>
      <c r="ES48" s="169">
        <v>-45.1432</v>
      </c>
      <c r="ET48" s="169">
        <v>3.6478999999999999</v>
      </c>
      <c r="EU48" s="168"/>
      <c r="EV48" s="169">
        <v>-2.87</v>
      </c>
      <c r="EW48" s="168"/>
      <c r="EX48" s="169">
        <v>12.5436</v>
      </c>
      <c r="EY48" s="169">
        <v>-54.391300000000001</v>
      </c>
      <c r="EZ48" s="169">
        <v>-40.389099999999999</v>
      </c>
      <c r="FA48" s="169">
        <v>-39.189100000000003</v>
      </c>
      <c r="FB48" s="169">
        <v>8.3050999999999995</v>
      </c>
      <c r="FC48" s="169">
        <v>-34.168700000000001</v>
      </c>
      <c r="FD48" s="169">
        <v>7.6223999999999998</v>
      </c>
      <c r="FE48" s="169">
        <v>25.2622</v>
      </c>
      <c r="FF48" s="168"/>
      <c r="FG48" s="169">
        <v>23.8002</v>
      </c>
      <c r="FH48" s="169">
        <v>40.565800000000003</v>
      </c>
      <c r="FI48" s="169">
        <v>40.015999999999998</v>
      </c>
      <c r="FJ48" s="169">
        <v>39.1404</v>
      </c>
      <c r="FK48" s="169">
        <v>47.557600000000001</v>
      </c>
      <c r="FL48" s="169">
        <v>47.055199999999999</v>
      </c>
      <c r="FM48" s="169">
        <v>-55.427999999999997</v>
      </c>
      <c r="FN48" s="169">
        <v>29.7654</v>
      </c>
      <c r="FO48" s="169">
        <v>29.405799999999999</v>
      </c>
      <c r="FP48" s="169">
        <v>-7.3746999999999998</v>
      </c>
      <c r="FQ48" s="169">
        <v>26.340599999999998</v>
      </c>
      <c r="FR48" s="169">
        <v>-80.419300000000007</v>
      </c>
      <c r="FS48" s="169">
        <v>-69.55</v>
      </c>
      <c r="FT48" s="169">
        <v>17.781600000000001</v>
      </c>
      <c r="FU48" s="169">
        <v>1.7374000000000001</v>
      </c>
      <c r="FV48" s="169">
        <v>-12.51</v>
      </c>
      <c r="FW48" s="169">
        <v>15.26</v>
      </c>
      <c r="FX48" s="169">
        <v>-79.807199999999995</v>
      </c>
      <c r="FY48" s="168"/>
      <c r="FZ48" s="169">
        <v>-12.273999999999999</v>
      </c>
      <c r="GA48" s="169">
        <v>0.313</v>
      </c>
      <c r="GB48" s="169">
        <v>2</v>
      </c>
      <c r="GC48" s="169">
        <v>44.88</v>
      </c>
      <c r="GD48" s="169">
        <v>-26.462700000000002</v>
      </c>
      <c r="GE48" s="169">
        <v>7.5137</v>
      </c>
      <c r="GF48" s="168"/>
      <c r="GG48" s="169">
        <v>84.470200000000006</v>
      </c>
      <c r="GH48" s="169">
        <v>26.5</v>
      </c>
      <c r="GI48" s="169">
        <v>-21.4331</v>
      </c>
      <c r="GJ48" s="169">
        <v>-0.65469999999999995</v>
      </c>
      <c r="GK48" s="168"/>
      <c r="GL48" s="169">
        <v>3.0749</v>
      </c>
      <c r="GM48" s="168"/>
      <c r="GN48" s="168"/>
      <c r="GO48" s="169">
        <v>-35.1524</v>
      </c>
      <c r="GP48" s="169">
        <v>-46.2639</v>
      </c>
      <c r="GQ48" s="169">
        <v>16.9724</v>
      </c>
      <c r="GR48" s="169">
        <v>48.396000000000001</v>
      </c>
      <c r="GS48" s="169">
        <v>54.325200000000002</v>
      </c>
      <c r="GT48" s="169">
        <v>55.840600000000002</v>
      </c>
      <c r="GU48" s="169">
        <v>-157.23740000000001</v>
      </c>
      <c r="GV48" s="169">
        <v>-29.004000000000001</v>
      </c>
      <c r="GW48" s="169">
        <v>32.312600000000003</v>
      </c>
      <c r="GX48" s="169">
        <v>-65.089600000000004</v>
      </c>
      <c r="GY48" s="169">
        <v>11.643599999999999</v>
      </c>
      <c r="GZ48" s="169">
        <v>17.865500000000001</v>
      </c>
      <c r="HA48" s="169">
        <v>17.354099999999999</v>
      </c>
      <c r="HB48" s="169">
        <v>14.3178</v>
      </c>
      <c r="HC48" s="169">
        <v>178.2209</v>
      </c>
      <c r="HD48" s="169">
        <v>177.417</v>
      </c>
      <c r="HE48" s="169">
        <v>279.89999999999998</v>
      </c>
      <c r="HF48" s="169">
        <v>-280.30419999999998</v>
      </c>
      <c r="HG48" s="169">
        <v>-549.7894</v>
      </c>
      <c r="HH48" s="169">
        <v>554.91499999999996</v>
      </c>
      <c r="HI48" s="169">
        <v>502.63099999999997</v>
      </c>
      <c r="HJ48" s="169">
        <v>-170.76840000000001</v>
      </c>
      <c r="HK48" s="169">
        <v>-169.9572</v>
      </c>
      <c r="HL48" s="168"/>
      <c r="HM48" s="169">
        <v>28.669599999999999</v>
      </c>
      <c r="HN48" s="169">
        <v>70.525300000000001</v>
      </c>
      <c r="HO48" s="169">
        <v>70.951099999999997</v>
      </c>
      <c r="HP48" s="168"/>
      <c r="HQ48" s="168"/>
      <c r="HR48" s="169">
        <v>25.985800000000001</v>
      </c>
      <c r="HS48" s="169">
        <v>25.161799999999999</v>
      </c>
      <c r="HT48" s="169">
        <v>-82.2239</v>
      </c>
      <c r="HU48" s="169">
        <v>-81.64</v>
      </c>
      <c r="HV48" s="169">
        <v>79.17</v>
      </c>
      <c r="HW48" s="169">
        <v>78.400000000000006</v>
      </c>
      <c r="HX48" s="169">
        <v>27.4</v>
      </c>
      <c r="HY48" s="169">
        <v>27.3</v>
      </c>
      <c r="HZ48" s="169">
        <v>21.064599999999999</v>
      </c>
      <c r="IA48" s="169">
        <v>44.24</v>
      </c>
      <c r="IB48" s="169">
        <v>-389.22899999999998</v>
      </c>
      <c r="IC48" s="169">
        <v>103.39360000000001</v>
      </c>
      <c r="ID48" s="169">
        <v>104.64619999999999</v>
      </c>
      <c r="IE48" s="169">
        <v>18.899999999999999</v>
      </c>
      <c r="IF48" s="169">
        <v>-8.9</v>
      </c>
      <c r="IG48" s="169">
        <v>-24.2</v>
      </c>
      <c r="IH48" s="169">
        <v>-24.9</v>
      </c>
      <c r="II48" s="169">
        <v>1.3124</v>
      </c>
      <c r="IJ48" s="168"/>
      <c r="IK48" s="169">
        <v>-496.9889</v>
      </c>
      <c r="IL48" s="169">
        <v>-251.03800000000001</v>
      </c>
      <c r="IM48" s="169">
        <v>556.96969999999999</v>
      </c>
      <c r="IN48" s="169">
        <v>439.78640000000001</v>
      </c>
      <c r="IO48" s="169">
        <v>97.9893</v>
      </c>
      <c r="IP48" s="169">
        <v>-431.94970000000001</v>
      </c>
      <c r="IQ48" s="169">
        <v>431.47019999999998</v>
      </c>
      <c r="IR48" s="169">
        <v>-179.3158</v>
      </c>
      <c r="IS48" s="169">
        <v>-248.46629999999999</v>
      </c>
      <c r="IT48" s="169">
        <v>-425.08550000000002</v>
      </c>
      <c r="IU48" s="169">
        <v>120.5184</v>
      </c>
      <c r="IV48" s="169">
        <v>118.7424</v>
      </c>
      <c r="IW48" s="169">
        <v>181.79509999999999</v>
      </c>
      <c r="IX48" s="169">
        <v>-533.69740000000002</v>
      </c>
      <c r="IY48" s="169">
        <v>255.04140000000001</v>
      </c>
      <c r="IZ48" s="169">
        <v>-288.69979999999998</v>
      </c>
      <c r="JA48" s="169">
        <v>289.88720000000001</v>
      </c>
      <c r="JB48" s="169">
        <v>-7.8292999999999999</v>
      </c>
      <c r="JC48" s="168"/>
      <c r="JD48" s="169">
        <v>17.12</v>
      </c>
      <c r="JE48" s="169">
        <v>8.5000000000000006E-2</v>
      </c>
      <c r="JF48" s="169">
        <v>6.8000000000000005E-2</v>
      </c>
      <c r="JG48" s="169">
        <v>-17.04</v>
      </c>
      <c r="JH48" s="169">
        <v>-7.6</v>
      </c>
      <c r="JI48" s="168"/>
      <c r="JJ48" s="169">
        <v>8.2048000000000005</v>
      </c>
      <c r="JK48" s="169">
        <v>-10.8385</v>
      </c>
      <c r="JL48" s="169">
        <v>-26.689599999999999</v>
      </c>
      <c r="JM48" s="169">
        <v>0.4</v>
      </c>
      <c r="JN48" s="169">
        <v>54.527000000000001</v>
      </c>
      <c r="JO48" s="169">
        <v>53.645000000000003</v>
      </c>
      <c r="JP48" s="168"/>
      <c r="JQ48" s="168"/>
      <c r="JR48" s="169">
        <v>46.928600000000003</v>
      </c>
      <c r="JS48" s="169">
        <v>44.996099999999998</v>
      </c>
      <c r="JT48" s="169">
        <v>46.178600000000003</v>
      </c>
      <c r="JU48" s="168"/>
      <c r="JV48" s="169">
        <v>9.1999999999999993</v>
      </c>
      <c r="JW48" s="169">
        <v>25.807600000000001</v>
      </c>
      <c r="JX48" s="169">
        <v>11.21</v>
      </c>
      <c r="JY48" s="168"/>
      <c r="JZ48" s="169">
        <v>46.375300000000003</v>
      </c>
      <c r="KA48" s="168"/>
      <c r="KB48" s="168"/>
      <c r="KC48" s="169">
        <v>46.466700000000003</v>
      </c>
      <c r="KD48" s="168"/>
      <c r="KE48" s="169">
        <v>-27.180700000000002</v>
      </c>
      <c r="KF48" s="169">
        <v>27.7012</v>
      </c>
      <c r="KG48" s="169">
        <v>-13.9</v>
      </c>
      <c r="KH48" s="169">
        <v>15.1</v>
      </c>
      <c r="KI48" s="169">
        <v>-48.747500000000002</v>
      </c>
      <c r="KJ48" s="169">
        <v>229.80940000000001</v>
      </c>
    </row>
    <row r="49" spans="1:296" ht="18" customHeight="1" x14ac:dyDescent="0.3">
      <c r="A49" s="163" t="s">
        <v>47</v>
      </c>
      <c r="B49" s="163" t="s">
        <v>837</v>
      </c>
      <c r="C49" s="164"/>
      <c r="D49" s="165">
        <v>0</v>
      </c>
      <c r="E49" s="165">
        <v>21.688300000000002</v>
      </c>
      <c r="F49" s="164"/>
      <c r="G49" s="165">
        <v>14.0123</v>
      </c>
      <c r="H49" s="165">
        <v>38.565899999999999</v>
      </c>
      <c r="I49" s="164"/>
      <c r="J49" s="165">
        <v>62.658200000000001</v>
      </c>
      <c r="K49" s="165">
        <v>-128.2696</v>
      </c>
      <c r="L49" s="165">
        <v>74.189300000000003</v>
      </c>
      <c r="M49" s="165">
        <v>37.510899999999999</v>
      </c>
      <c r="N49" s="165">
        <v>37.139200000000002</v>
      </c>
      <c r="O49" s="165">
        <v>8.8800000000000008</v>
      </c>
      <c r="P49" s="165">
        <v>-72.989000000000004</v>
      </c>
      <c r="Q49" s="165">
        <v>63.8</v>
      </c>
      <c r="R49" s="165">
        <v>19.044</v>
      </c>
      <c r="S49" s="165">
        <v>-63.8</v>
      </c>
      <c r="T49" s="165">
        <v>10.8428</v>
      </c>
      <c r="U49" s="165">
        <v>87.369399999999999</v>
      </c>
      <c r="V49" s="165">
        <v>14.588200000000001</v>
      </c>
      <c r="W49" s="165">
        <v>14.7562</v>
      </c>
      <c r="X49" s="165">
        <v>24.3293</v>
      </c>
      <c r="Y49" s="165">
        <v>4.9090999999999996</v>
      </c>
      <c r="Z49" s="165">
        <v>0.34229999999999999</v>
      </c>
      <c r="AA49" s="165">
        <v>2.3523000000000001</v>
      </c>
      <c r="AB49" s="164"/>
      <c r="AC49" s="164"/>
      <c r="AD49" s="165">
        <v>-69.87</v>
      </c>
      <c r="AE49" s="165">
        <v>-69.89</v>
      </c>
      <c r="AF49" s="164"/>
      <c r="AG49" s="165">
        <v>-8.8800000000000008</v>
      </c>
      <c r="AH49" s="165">
        <v>72.599999999999994</v>
      </c>
      <c r="AI49" s="165">
        <v>17.817</v>
      </c>
      <c r="AJ49" s="165">
        <v>0.255</v>
      </c>
      <c r="AK49" s="165">
        <v>-58.07</v>
      </c>
      <c r="AL49" s="165">
        <v>-58.08</v>
      </c>
      <c r="AM49" s="165">
        <v>-69.34</v>
      </c>
      <c r="AN49" s="165">
        <v>57.96</v>
      </c>
      <c r="AO49" s="165">
        <v>58.22</v>
      </c>
      <c r="AP49" s="165">
        <v>20.613600000000002</v>
      </c>
      <c r="AQ49" s="165">
        <v>3.2772999999999999</v>
      </c>
      <c r="AR49" s="165">
        <v>81.090699999999998</v>
      </c>
      <c r="AS49" s="165">
        <v>83.828500000000005</v>
      </c>
      <c r="AT49" s="165">
        <v>33.8371</v>
      </c>
      <c r="AU49" s="165">
        <v>-54.125300000000003</v>
      </c>
      <c r="AV49" s="165">
        <v>-54.261299999999999</v>
      </c>
      <c r="AW49" s="165">
        <v>6.2206999999999999</v>
      </c>
      <c r="AX49" s="165">
        <v>6.0114000000000001</v>
      </c>
      <c r="AY49" s="165">
        <v>82.365700000000004</v>
      </c>
      <c r="AZ49" s="165">
        <v>84.353399999999993</v>
      </c>
      <c r="BA49" s="165">
        <v>-0.52690000000000003</v>
      </c>
      <c r="BB49" s="165">
        <v>-1.6415999999999999</v>
      </c>
      <c r="BC49" s="165">
        <v>-497.82600000000002</v>
      </c>
      <c r="BD49" s="165">
        <v>12.6183</v>
      </c>
      <c r="BE49" s="165">
        <v>-14.2</v>
      </c>
      <c r="BF49" s="165">
        <v>-14.2</v>
      </c>
      <c r="BG49" s="165">
        <v>60.675800000000002</v>
      </c>
      <c r="BH49" s="165">
        <v>59.4664</v>
      </c>
      <c r="BI49" s="165">
        <v>-6.4786000000000001</v>
      </c>
      <c r="BJ49" s="164"/>
      <c r="BK49" s="165">
        <v>-77.730400000000003</v>
      </c>
      <c r="BL49" s="165">
        <v>8.3088999999999995</v>
      </c>
      <c r="BM49" s="165">
        <v>15.486599999999999</v>
      </c>
      <c r="BN49" s="165">
        <v>10.436</v>
      </c>
      <c r="BO49" s="165">
        <v>536.05740000000003</v>
      </c>
      <c r="BP49" s="165">
        <v>107.05889999999999</v>
      </c>
      <c r="BQ49" s="165">
        <v>105.80759999999999</v>
      </c>
      <c r="BR49" s="165">
        <v>-461.3426</v>
      </c>
      <c r="BS49" s="165">
        <v>588.35180000000003</v>
      </c>
      <c r="BT49" s="164"/>
      <c r="BU49" s="165">
        <v>-63.365600000000001</v>
      </c>
      <c r="BV49" s="165">
        <v>65.299899999999994</v>
      </c>
      <c r="BW49" s="164"/>
      <c r="BX49" s="165">
        <v>35.22</v>
      </c>
      <c r="BY49" s="165">
        <v>44.95</v>
      </c>
      <c r="BZ49" s="165">
        <v>81.12</v>
      </c>
      <c r="CA49" s="164"/>
      <c r="CB49" s="165">
        <v>-47.416600000000003</v>
      </c>
      <c r="CC49" s="165">
        <v>-47.282699999999998</v>
      </c>
      <c r="CD49" s="165">
        <v>113.77719999999999</v>
      </c>
      <c r="CE49" s="165">
        <v>114.15009999999999</v>
      </c>
      <c r="CF49" s="165">
        <v>22.2379</v>
      </c>
      <c r="CG49" s="165">
        <v>-105.49760000000001</v>
      </c>
      <c r="CH49" s="165">
        <v>-104.68259999999999</v>
      </c>
      <c r="CI49" s="165">
        <v>13.633900000000001</v>
      </c>
      <c r="CJ49" s="165">
        <v>-130.7826</v>
      </c>
      <c r="CK49" s="165">
        <v>12.4756</v>
      </c>
      <c r="CL49" s="164"/>
      <c r="CM49" s="165">
        <v>168.1</v>
      </c>
      <c r="CN49" s="165">
        <v>152.1</v>
      </c>
      <c r="CO49" s="165">
        <v>-18.600000000000001</v>
      </c>
      <c r="CP49" s="165">
        <v>47.436700000000002</v>
      </c>
      <c r="CQ49" s="165">
        <v>44.872500000000002</v>
      </c>
      <c r="CR49" s="165">
        <v>45.341000000000001</v>
      </c>
      <c r="CS49" s="165">
        <v>-35.1858</v>
      </c>
      <c r="CT49" s="165">
        <v>-34.677700000000002</v>
      </c>
      <c r="CU49" s="165">
        <v>34.049399999999999</v>
      </c>
      <c r="CV49" s="165">
        <v>-60.764400000000002</v>
      </c>
      <c r="CW49" s="165">
        <v>41.489699999999999</v>
      </c>
      <c r="CX49" s="165">
        <v>19.789100000000001</v>
      </c>
      <c r="CY49" s="165">
        <v>81.489999999999995</v>
      </c>
      <c r="CZ49" s="165">
        <v>43.96</v>
      </c>
      <c r="DA49" s="165">
        <v>58.366700000000002</v>
      </c>
      <c r="DB49" s="165">
        <v>55.522199999999998</v>
      </c>
      <c r="DC49" s="165">
        <v>-39.814599999999999</v>
      </c>
      <c r="DD49" s="164"/>
      <c r="DE49" s="165">
        <v>131.43440000000001</v>
      </c>
      <c r="DF49" s="165">
        <v>130.87010000000001</v>
      </c>
      <c r="DG49" s="165">
        <v>-117.5171</v>
      </c>
      <c r="DH49" s="164"/>
      <c r="DI49" s="164"/>
      <c r="DJ49" s="165">
        <v>-103</v>
      </c>
      <c r="DK49" s="165">
        <v>-101.2</v>
      </c>
      <c r="DL49" s="165">
        <v>24.156199999999998</v>
      </c>
      <c r="DM49" s="165">
        <v>54.4</v>
      </c>
      <c r="DN49" s="165">
        <v>72.98</v>
      </c>
      <c r="DO49" s="165">
        <v>73.02</v>
      </c>
      <c r="DP49" s="165">
        <v>53.63</v>
      </c>
      <c r="DQ49" s="165">
        <v>-8.84</v>
      </c>
      <c r="DR49" s="165">
        <v>62.433999999999997</v>
      </c>
      <c r="DS49" s="165">
        <v>117.4667</v>
      </c>
      <c r="DT49" s="165">
        <v>-2.52</v>
      </c>
      <c r="DU49" s="165">
        <v>-2.5</v>
      </c>
      <c r="DV49" s="165">
        <v>89.57</v>
      </c>
      <c r="DW49" s="165">
        <v>59.82</v>
      </c>
      <c r="DX49" s="165">
        <v>118.7818</v>
      </c>
      <c r="DY49" s="165">
        <v>115.1818</v>
      </c>
      <c r="DZ49" s="165">
        <v>-32.536700000000003</v>
      </c>
      <c r="EA49" s="165">
        <v>-32.127299999999998</v>
      </c>
      <c r="EB49" s="165">
        <v>209.57159999999999</v>
      </c>
      <c r="EC49" s="165">
        <v>164.4922</v>
      </c>
      <c r="ED49" s="165">
        <v>158.20519999999999</v>
      </c>
      <c r="EE49" s="165">
        <v>160.9486</v>
      </c>
      <c r="EF49" s="165">
        <v>59.828600000000002</v>
      </c>
      <c r="EG49" s="165">
        <v>32.916899999999998</v>
      </c>
      <c r="EH49" s="165">
        <v>-31.965</v>
      </c>
      <c r="EI49" s="165">
        <v>471.01659999999998</v>
      </c>
      <c r="EJ49" s="165">
        <v>285.61239999999998</v>
      </c>
      <c r="EK49" s="164"/>
      <c r="EL49" s="165">
        <v>-18.8811</v>
      </c>
      <c r="EM49" s="165">
        <v>-16.4619</v>
      </c>
      <c r="EN49" s="164"/>
      <c r="EO49" s="165">
        <v>-0.43619999999999998</v>
      </c>
      <c r="EP49" s="165">
        <v>0.1419</v>
      </c>
      <c r="EQ49" s="165">
        <v>21.552</v>
      </c>
      <c r="ER49" s="165">
        <v>-46.749200000000002</v>
      </c>
      <c r="ES49" s="165">
        <v>-47.715699999999998</v>
      </c>
      <c r="ET49" s="165">
        <v>7.5907999999999998</v>
      </c>
      <c r="EU49" s="164"/>
      <c r="EV49" s="165">
        <v>-3.49</v>
      </c>
      <c r="EW49" s="164"/>
      <c r="EX49" s="165">
        <v>12.282299999999999</v>
      </c>
      <c r="EY49" s="165">
        <v>-52.249499999999998</v>
      </c>
      <c r="EZ49" s="165">
        <v>-40.888399999999997</v>
      </c>
      <c r="FA49" s="165">
        <v>-39.847099999999998</v>
      </c>
      <c r="FB49" s="165">
        <v>9.0340000000000007</v>
      </c>
      <c r="FC49" s="165">
        <v>-29.397400000000001</v>
      </c>
      <c r="FD49" s="165">
        <v>0</v>
      </c>
      <c r="FE49" s="165">
        <v>25.2408</v>
      </c>
      <c r="FF49" s="164"/>
      <c r="FG49" s="165">
        <v>25.0946</v>
      </c>
      <c r="FH49" s="165">
        <v>41.632300000000001</v>
      </c>
      <c r="FI49" s="165">
        <v>42.090499999999999</v>
      </c>
      <c r="FJ49" s="165">
        <v>40.864400000000003</v>
      </c>
      <c r="FK49" s="165">
        <v>46.720300000000002</v>
      </c>
      <c r="FL49" s="165">
        <v>46.2179</v>
      </c>
      <c r="FM49" s="165">
        <v>-56.4328</v>
      </c>
      <c r="FN49" s="165">
        <v>34.268500000000003</v>
      </c>
      <c r="FO49" s="165">
        <v>34.479100000000003</v>
      </c>
      <c r="FP49" s="165">
        <v>-13.8828</v>
      </c>
      <c r="FQ49" s="165">
        <v>20.1999</v>
      </c>
      <c r="FR49" s="165">
        <v>-77.350399999999993</v>
      </c>
      <c r="FS49" s="165">
        <v>-69.5</v>
      </c>
      <c r="FT49" s="165">
        <v>17.9696</v>
      </c>
      <c r="FU49" s="165">
        <v>1.6666000000000001</v>
      </c>
      <c r="FV49" s="165">
        <v>-12.66</v>
      </c>
      <c r="FW49" s="165">
        <v>16.760000000000002</v>
      </c>
      <c r="FX49" s="165">
        <v>-76.093000000000004</v>
      </c>
      <c r="FY49" s="164"/>
      <c r="FZ49" s="165">
        <v>-12.401999999999999</v>
      </c>
      <c r="GA49" s="165">
        <v>0.498</v>
      </c>
      <c r="GB49" s="164"/>
      <c r="GC49" s="165">
        <v>46.09</v>
      </c>
      <c r="GD49" s="165">
        <v>-20.113600000000002</v>
      </c>
      <c r="GE49" s="165">
        <v>12.9567</v>
      </c>
      <c r="GF49" s="164"/>
      <c r="GG49" s="165">
        <v>86.934899999999999</v>
      </c>
      <c r="GH49" s="165">
        <v>27.6</v>
      </c>
      <c r="GI49" s="165">
        <v>-19.271699999999999</v>
      </c>
      <c r="GJ49" s="165">
        <v>-0.75109999999999999</v>
      </c>
      <c r="GK49" s="165">
        <v>0</v>
      </c>
      <c r="GL49" s="165">
        <v>3.0070000000000001</v>
      </c>
      <c r="GM49" s="164"/>
      <c r="GN49" s="164"/>
      <c r="GO49" s="165">
        <v>-36.032499999999999</v>
      </c>
      <c r="GP49" s="165">
        <v>-43.423900000000003</v>
      </c>
      <c r="GQ49" s="165">
        <v>17.472899999999999</v>
      </c>
      <c r="GR49" s="165">
        <v>45.116999999999997</v>
      </c>
      <c r="GS49" s="165">
        <v>55.279800000000002</v>
      </c>
      <c r="GT49" s="165">
        <v>55.926499999999997</v>
      </c>
      <c r="GU49" s="165">
        <v>-150.26650000000001</v>
      </c>
      <c r="GV49" s="165">
        <v>-28.334399999999999</v>
      </c>
      <c r="GW49" s="165">
        <v>31.576699999999999</v>
      </c>
      <c r="GX49" s="165">
        <v>-64.209000000000003</v>
      </c>
      <c r="GY49" s="165">
        <v>12.104799999999999</v>
      </c>
      <c r="GZ49" s="165">
        <v>17.289300000000001</v>
      </c>
      <c r="HA49" s="165">
        <v>16.7318</v>
      </c>
      <c r="HB49" s="165">
        <v>14.4899</v>
      </c>
      <c r="HC49" s="165">
        <v>178.1893</v>
      </c>
      <c r="HD49" s="165">
        <v>178.7413</v>
      </c>
      <c r="HE49" s="164"/>
      <c r="HF49" s="164"/>
      <c r="HG49" s="164"/>
      <c r="HH49" s="165">
        <v>554.56010000000003</v>
      </c>
      <c r="HI49" s="165">
        <v>510.7851</v>
      </c>
      <c r="HJ49" s="165">
        <v>-169.48390000000001</v>
      </c>
      <c r="HK49" s="165">
        <v>-169.31219999999999</v>
      </c>
      <c r="HL49" s="164"/>
      <c r="HM49" s="165">
        <v>25.249400000000001</v>
      </c>
      <c r="HN49" s="165">
        <v>73.11</v>
      </c>
      <c r="HO49" s="165">
        <v>72.343299999999999</v>
      </c>
      <c r="HP49" s="164"/>
      <c r="HQ49" s="164"/>
      <c r="HR49" s="165">
        <v>27.820599999999999</v>
      </c>
      <c r="HS49" s="165">
        <v>26.710899999999999</v>
      </c>
      <c r="HT49" s="165">
        <v>-81.115600000000001</v>
      </c>
      <c r="HU49" s="165">
        <v>-81.393299999999996</v>
      </c>
      <c r="HV49" s="165">
        <v>81.52</v>
      </c>
      <c r="HW49" s="165">
        <v>80.7</v>
      </c>
      <c r="HX49" s="165">
        <v>26.2</v>
      </c>
      <c r="HY49" s="165">
        <v>26.8</v>
      </c>
      <c r="HZ49" s="165">
        <v>20.859500000000001</v>
      </c>
      <c r="IA49" s="165">
        <v>43.92</v>
      </c>
      <c r="IB49" s="165">
        <v>-402.80779999999999</v>
      </c>
      <c r="IC49" s="165">
        <v>107.1049</v>
      </c>
      <c r="ID49" s="165">
        <v>106.0552</v>
      </c>
      <c r="IE49" s="165">
        <v>18.399999999999999</v>
      </c>
      <c r="IF49" s="165">
        <v>-13.1</v>
      </c>
      <c r="IG49" s="165">
        <v>-26.6</v>
      </c>
      <c r="IH49" s="165">
        <v>-26.7</v>
      </c>
      <c r="II49" s="165">
        <v>1.2423999999999999</v>
      </c>
      <c r="IJ49" s="165">
        <v>0.96530000000000005</v>
      </c>
      <c r="IK49" s="165">
        <v>-502.34</v>
      </c>
      <c r="IL49" s="165">
        <v>-256.80239999999998</v>
      </c>
      <c r="IM49" s="165">
        <v>556.31240000000003</v>
      </c>
      <c r="IN49" s="165">
        <v>444.19760000000002</v>
      </c>
      <c r="IO49" s="165">
        <v>95.556600000000003</v>
      </c>
      <c r="IP49" s="165">
        <v>-431.40410000000003</v>
      </c>
      <c r="IQ49" s="165">
        <v>433.67180000000002</v>
      </c>
      <c r="IR49" s="165">
        <v>-182.14009999999999</v>
      </c>
      <c r="IS49" s="165">
        <v>-246.6584</v>
      </c>
      <c r="IT49" s="165">
        <v>-426.82940000000002</v>
      </c>
      <c r="IU49" s="165">
        <v>118.1756</v>
      </c>
      <c r="IV49" s="165">
        <v>119.00360000000001</v>
      </c>
      <c r="IW49" s="165">
        <v>182.28720000000001</v>
      </c>
      <c r="IX49" s="165">
        <v>-536.90819999999997</v>
      </c>
      <c r="IY49" s="165">
        <v>259.13780000000003</v>
      </c>
      <c r="IZ49" s="165">
        <v>-286.10129999999998</v>
      </c>
      <c r="JA49" s="165">
        <v>291.1465</v>
      </c>
      <c r="JB49" s="165">
        <v>-8.1204000000000001</v>
      </c>
      <c r="JC49" s="164"/>
      <c r="JD49" s="165">
        <v>17.52</v>
      </c>
      <c r="JE49" s="165">
        <v>9.1999999999999998E-2</v>
      </c>
      <c r="JF49" s="165">
        <v>8.1000000000000003E-2</v>
      </c>
      <c r="JG49" s="165">
        <v>-16.8</v>
      </c>
      <c r="JH49" s="165">
        <v>-9.76</v>
      </c>
      <c r="JI49" s="164"/>
      <c r="JJ49" s="165">
        <v>9.3491999999999997</v>
      </c>
      <c r="JK49" s="165">
        <v>-13.533200000000001</v>
      </c>
      <c r="JL49" s="165">
        <v>-27.599</v>
      </c>
      <c r="JM49" s="165">
        <v>1.6</v>
      </c>
      <c r="JN49" s="165">
        <v>56.027000000000001</v>
      </c>
      <c r="JO49" s="165">
        <v>55.982999999999997</v>
      </c>
      <c r="JP49" s="164"/>
      <c r="JQ49" s="164"/>
      <c r="JR49" s="165">
        <v>46.442700000000002</v>
      </c>
      <c r="JS49" s="165">
        <v>46.6755</v>
      </c>
      <c r="JT49" s="165">
        <v>48.031999999999996</v>
      </c>
      <c r="JU49" s="164"/>
      <c r="JV49" s="165">
        <v>13.5</v>
      </c>
      <c r="JW49" s="165">
        <v>26.000599999999999</v>
      </c>
      <c r="JX49" s="165">
        <v>10.81</v>
      </c>
      <c r="JY49" s="164"/>
      <c r="JZ49" s="165">
        <v>47.467599999999997</v>
      </c>
      <c r="KA49" s="164"/>
      <c r="KB49" s="164"/>
      <c r="KC49" s="165">
        <v>46.706299999999999</v>
      </c>
      <c r="KD49" s="164"/>
      <c r="KE49" s="165">
        <v>-24.254899999999999</v>
      </c>
      <c r="KF49" s="165">
        <v>24.174800000000001</v>
      </c>
      <c r="KG49" s="165">
        <v>-17.8</v>
      </c>
      <c r="KH49" s="165">
        <v>17.899999999999999</v>
      </c>
      <c r="KI49" s="165">
        <v>-38.266800000000003</v>
      </c>
      <c r="KJ49" s="165">
        <v>222.88650000000001</v>
      </c>
    </row>
    <row r="50" spans="1:296" ht="18" customHeight="1" x14ac:dyDescent="0.3">
      <c r="A50" s="163" t="s">
        <v>47</v>
      </c>
      <c r="B50" s="163" t="s">
        <v>838</v>
      </c>
      <c r="C50" s="166"/>
      <c r="D50" s="167">
        <v>0</v>
      </c>
      <c r="E50" s="167">
        <v>21.458600000000001</v>
      </c>
      <c r="F50" s="167">
        <v>-32.239699999999999</v>
      </c>
      <c r="G50" s="167">
        <v>13.8451</v>
      </c>
      <c r="H50" s="167">
        <v>40.050800000000002</v>
      </c>
      <c r="I50" s="166"/>
      <c r="J50" s="167">
        <v>60.683100000000003</v>
      </c>
      <c r="K50" s="167">
        <v>-127.6386</v>
      </c>
      <c r="L50" s="167">
        <v>72.964299999999994</v>
      </c>
      <c r="M50" s="167">
        <v>37.124899999999997</v>
      </c>
      <c r="N50" s="167">
        <v>36.745100000000001</v>
      </c>
      <c r="O50" s="167">
        <v>6.66</v>
      </c>
      <c r="P50" s="167">
        <v>-69.069000000000003</v>
      </c>
      <c r="Q50" s="167">
        <v>61.6</v>
      </c>
      <c r="R50" s="167">
        <v>17.388000000000002</v>
      </c>
      <c r="S50" s="167">
        <v>-59.4</v>
      </c>
      <c r="T50" s="167">
        <v>12.398899999999999</v>
      </c>
      <c r="U50" s="167">
        <v>87.177800000000005</v>
      </c>
      <c r="V50" s="167">
        <v>14.472200000000001</v>
      </c>
      <c r="W50" s="167">
        <v>14.6942</v>
      </c>
      <c r="X50" s="167">
        <v>24.305800000000001</v>
      </c>
      <c r="Y50" s="167">
        <v>4.4630000000000001</v>
      </c>
      <c r="Z50" s="167">
        <v>1.5279</v>
      </c>
      <c r="AA50" s="167">
        <v>3.9104000000000001</v>
      </c>
      <c r="AB50" s="166"/>
      <c r="AC50" s="166"/>
      <c r="AD50" s="167">
        <v>-68.97</v>
      </c>
      <c r="AE50" s="167">
        <v>-69.430000000000007</v>
      </c>
      <c r="AF50" s="166"/>
      <c r="AG50" s="167">
        <v>-6.66</v>
      </c>
      <c r="AH50" s="167">
        <v>68.2</v>
      </c>
      <c r="AI50" s="167">
        <v>16.664000000000001</v>
      </c>
      <c r="AJ50" s="167">
        <v>0.249</v>
      </c>
      <c r="AK50" s="167">
        <v>-57.19</v>
      </c>
      <c r="AL50" s="167">
        <v>-57.95</v>
      </c>
      <c r="AM50" s="167">
        <v>-67.22</v>
      </c>
      <c r="AN50" s="167">
        <v>57.9</v>
      </c>
      <c r="AO50" s="167">
        <v>58.14</v>
      </c>
      <c r="AP50" s="167">
        <v>20.773800000000001</v>
      </c>
      <c r="AQ50" s="167">
        <v>3.7422</v>
      </c>
      <c r="AR50" s="167">
        <v>81.308000000000007</v>
      </c>
      <c r="AS50" s="167">
        <v>83.937100000000001</v>
      </c>
      <c r="AT50" s="167">
        <v>33.161799999999999</v>
      </c>
      <c r="AU50" s="167">
        <v>-53.920099999999998</v>
      </c>
      <c r="AV50" s="167">
        <v>-53.645200000000003</v>
      </c>
      <c r="AW50" s="167">
        <v>6.5362</v>
      </c>
      <c r="AX50" s="167">
        <v>6.5033000000000003</v>
      </c>
      <c r="AY50" s="167">
        <v>82.072599999999994</v>
      </c>
      <c r="AZ50" s="167">
        <v>83.674000000000007</v>
      </c>
      <c r="BA50" s="167">
        <v>-1.3581000000000001</v>
      </c>
      <c r="BB50" s="167">
        <v>-2.7814999999999999</v>
      </c>
      <c r="BC50" s="167">
        <v>-490.56990000000002</v>
      </c>
      <c r="BD50" s="167">
        <v>13.341900000000001</v>
      </c>
      <c r="BE50" s="167">
        <v>-14.4</v>
      </c>
      <c r="BF50" s="167">
        <v>-14.4</v>
      </c>
      <c r="BG50" s="167">
        <v>60.157400000000003</v>
      </c>
      <c r="BH50" s="167">
        <v>58.990499999999997</v>
      </c>
      <c r="BI50" s="167">
        <v>-6.4889000000000001</v>
      </c>
      <c r="BJ50" s="166"/>
      <c r="BK50" s="167">
        <v>-76.191299999999998</v>
      </c>
      <c r="BL50" s="167">
        <v>8.2673000000000005</v>
      </c>
      <c r="BM50" s="167">
        <v>15.233499999999999</v>
      </c>
      <c r="BN50" s="167">
        <v>10.3268</v>
      </c>
      <c r="BO50" s="167">
        <v>531.90689999999995</v>
      </c>
      <c r="BP50" s="167">
        <v>108.9816</v>
      </c>
      <c r="BQ50" s="167">
        <v>108.5848</v>
      </c>
      <c r="BR50" s="167">
        <v>-459.3741</v>
      </c>
      <c r="BS50" s="167">
        <v>580.79390000000001</v>
      </c>
      <c r="BT50" s="166"/>
      <c r="BU50" s="167">
        <v>-62.431699999999999</v>
      </c>
      <c r="BV50" s="167">
        <v>64.261099999999999</v>
      </c>
      <c r="BW50" s="166"/>
      <c r="BX50" s="167">
        <v>34.93</v>
      </c>
      <c r="BY50" s="167">
        <v>44.48</v>
      </c>
      <c r="BZ50" s="167">
        <v>80.290000000000006</v>
      </c>
      <c r="CA50" s="166"/>
      <c r="CB50" s="167">
        <v>-48.8902</v>
      </c>
      <c r="CC50" s="167">
        <v>-48.8902</v>
      </c>
      <c r="CD50" s="167">
        <v>115.19880000000001</v>
      </c>
      <c r="CE50" s="167">
        <v>115.496</v>
      </c>
      <c r="CF50" s="167">
        <v>21.632899999999999</v>
      </c>
      <c r="CG50" s="167">
        <v>-106.31870000000001</v>
      </c>
      <c r="CH50" s="167">
        <v>-105.8352</v>
      </c>
      <c r="CI50" s="167">
        <v>12.3903</v>
      </c>
      <c r="CJ50" s="167">
        <v>-125.97320000000001</v>
      </c>
      <c r="CK50" s="167">
        <v>12.4756</v>
      </c>
      <c r="CL50" s="167">
        <v>12.129</v>
      </c>
      <c r="CM50" s="167">
        <v>165.3</v>
      </c>
      <c r="CN50" s="167">
        <v>148.4</v>
      </c>
      <c r="CO50" s="167">
        <v>-18.32</v>
      </c>
      <c r="CP50" s="167">
        <v>47.373699999999999</v>
      </c>
      <c r="CQ50" s="167">
        <v>45.346200000000003</v>
      </c>
      <c r="CR50" s="167">
        <v>46.2166</v>
      </c>
      <c r="CS50" s="167">
        <v>-30.248000000000001</v>
      </c>
      <c r="CT50" s="167">
        <v>-30.452200000000001</v>
      </c>
      <c r="CU50" s="167">
        <v>31.5473</v>
      </c>
      <c r="CV50" s="167">
        <v>-63.3765</v>
      </c>
      <c r="CW50" s="167">
        <v>39.477800000000002</v>
      </c>
      <c r="CX50" s="167">
        <v>19.8504</v>
      </c>
      <c r="CY50" s="167">
        <v>82.6</v>
      </c>
      <c r="CZ50" s="167">
        <v>44.13</v>
      </c>
      <c r="DA50" s="167">
        <v>56.9604</v>
      </c>
      <c r="DB50" s="167">
        <v>53.764299999999999</v>
      </c>
      <c r="DC50" s="167">
        <v>-39.120699999999999</v>
      </c>
      <c r="DD50" s="166"/>
      <c r="DE50" s="167">
        <v>125.46899999999999</v>
      </c>
      <c r="DF50" s="167">
        <v>126.0575</v>
      </c>
      <c r="DG50" s="167">
        <v>-109.35420000000001</v>
      </c>
      <c r="DH50" s="166"/>
      <c r="DI50" s="166"/>
      <c r="DJ50" s="167">
        <v>-102.3</v>
      </c>
      <c r="DK50" s="167">
        <v>-104.2</v>
      </c>
      <c r="DL50" s="166"/>
      <c r="DM50" s="167">
        <v>52.6</v>
      </c>
      <c r="DN50" s="167">
        <v>72.099999999999994</v>
      </c>
      <c r="DO50" s="167">
        <v>71.44</v>
      </c>
      <c r="DP50" s="167">
        <v>51.99</v>
      </c>
      <c r="DQ50" s="167">
        <v>-8.76</v>
      </c>
      <c r="DR50" s="167">
        <v>61.69</v>
      </c>
      <c r="DS50" s="167">
        <v>107.4036</v>
      </c>
      <c r="DT50" s="167">
        <v>-3.26</v>
      </c>
      <c r="DU50" s="167">
        <v>-3.17</v>
      </c>
      <c r="DV50" s="167">
        <v>81.55</v>
      </c>
      <c r="DW50" s="167">
        <v>59.75</v>
      </c>
      <c r="DX50" s="167">
        <v>107.4909</v>
      </c>
      <c r="DY50" s="167">
        <v>106.0727</v>
      </c>
      <c r="DZ50" s="167">
        <v>-35.167900000000003</v>
      </c>
      <c r="EA50" s="167">
        <v>-35.845500000000001</v>
      </c>
      <c r="EB50" s="167">
        <v>201.47810000000001</v>
      </c>
      <c r="EC50" s="167">
        <v>156.39940000000001</v>
      </c>
      <c r="ED50" s="167">
        <v>149.62710000000001</v>
      </c>
      <c r="EE50" s="167">
        <v>152.29079999999999</v>
      </c>
      <c r="EF50" s="167">
        <v>52.175800000000002</v>
      </c>
      <c r="EG50" s="167">
        <v>26.266500000000001</v>
      </c>
      <c r="EH50" s="167">
        <v>-32.334000000000003</v>
      </c>
      <c r="EI50" s="167">
        <v>466.43360000000001</v>
      </c>
      <c r="EJ50" s="167">
        <v>280.68529999999998</v>
      </c>
      <c r="EK50" s="166"/>
      <c r="EL50" s="167">
        <v>-19.9129</v>
      </c>
      <c r="EM50" s="167">
        <v>-17.596299999999999</v>
      </c>
      <c r="EN50" s="166"/>
      <c r="EO50" s="167">
        <v>-10.256500000000001</v>
      </c>
      <c r="EP50" s="167">
        <v>-9.5449000000000002</v>
      </c>
      <c r="EQ50" s="167">
        <v>26.16</v>
      </c>
      <c r="ER50" s="167">
        <v>-46.110199999999999</v>
      </c>
      <c r="ES50" s="167">
        <v>-47.310400000000001</v>
      </c>
      <c r="ET50" s="167">
        <v>13.895</v>
      </c>
      <c r="EU50" s="166"/>
      <c r="EV50" s="167">
        <v>-4.3099999999999996</v>
      </c>
      <c r="EW50" s="166"/>
      <c r="EX50" s="167">
        <v>11.9955</v>
      </c>
      <c r="EY50" s="167">
        <v>-69.592299999999994</v>
      </c>
      <c r="EZ50" s="167">
        <v>-41.866700000000002</v>
      </c>
      <c r="FA50" s="167">
        <v>-41.029299999999999</v>
      </c>
      <c r="FB50" s="167">
        <v>7.3635999999999999</v>
      </c>
      <c r="FC50" s="167">
        <v>-23.3447</v>
      </c>
      <c r="FD50" s="167">
        <v>-5.4573999999999998</v>
      </c>
      <c r="FE50" s="167">
        <v>25.3492</v>
      </c>
      <c r="FF50" s="166"/>
      <c r="FG50" s="167">
        <v>27.076599999999999</v>
      </c>
      <c r="FH50" s="167">
        <v>41.372199999999999</v>
      </c>
      <c r="FI50" s="167">
        <v>41.527799999999999</v>
      </c>
      <c r="FJ50" s="167">
        <v>40.245800000000003</v>
      </c>
      <c r="FK50" s="167">
        <v>48.729799999999997</v>
      </c>
      <c r="FL50" s="167">
        <v>47.725000000000001</v>
      </c>
      <c r="FM50" s="167">
        <v>-57.604999999999997</v>
      </c>
      <c r="FN50" s="167">
        <v>38.069600000000001</v>
      </c>
      <c r="FO50" s="167">
        <v>37.8309</v>
      </c>
      <c r="FP50" s="167">
        <v>-17.791899999999998</v>
      </c>
      <c r="FQ50" s="167">
        <v>14.831200000000001</v>
      </c>
      <c r="FR50" s="167">
        <v>-74.823499999999996</v>
      </c>
      <c r="FS50" s="167">
        <v>-70.319999999999993</v>
      </c>
      <c r="FT50" s="167">
        <v>17.9696</v>
      </c>
      <c r="FU50" s="167">
        <v>1.5958000000000001</v>
      </c>
      <c r="FV50" s="167">
        <v>-12.5</v>
      </c>
      <c r="FW50" s="167">
        <v>18.149999999999999</v>
      </c>
      <c r="FX50" s="167">
        <v>-73.682900000000004</v>
      </c>
      <c r="FY50" s="166"/>
      <c r="FZ50" s="167">
        <v>-12.819000000000001</v>
      </c>
      <c r="GA50" s="167">
        <v>0.47899999999999998</v>
      </c>
      <c r="GB50" s="166"/>
      <c r="GC50" s="167">
        <v>45.41</v>
      </c>
      <c r="GD50" s="167">
        <v>-15.702999999999999</v>
      </c>
      <c r="GE50" s="167">
        <v>18.571100000000001</v>
      </c>
      <c r="GF50" s="166"/>
      <c r="GG50" s="167">
        <v>86.057100000000005</v>
      </c>
      <c r="GH50" s="167">
        <v>25.2</v>
      </c>
      <c r="GI50" s="167">
        <v>-18.544</v>
      </c>
      <c r="GJ50" s="167">
        <v>-0.75639999999999996</v>
      </c>
      <c r="GK50" s="167">
        <v>0</v>
      </c>
      <c r="GL50" s="167">
        <v>2.9346000000000001</v>
      </c>
      <c r="GM50" s="166"/>
      <c r="GN50" s="166"/>
      <c r="GO50" s="167">
        <v>-35.302900000000001</v>
      </c>
      <c r="GP50" s="167">
        <v>-40.939500000000002</v>
      </c>
      <c r="GQ50" s="167">
        <v>17.3569</v>
      </c>
      <c r="GR50" s="167">
        <v>43.155200000000001</v>
      </c>
      <c r="GS50" s="167">
        <v>52.247799999999998</v>
      </c>
      <c r="GT50" s="167">
        <v>53.474299999999999</v>
      </c>
      <c r="GU50" s="167">
        <v>-147.28229999999999</v>
      </c>
      <c r="GV50" s="167">
        <v>-26.954899999999999</v>
      </c>
      <c r="GW50" s="167">
        <v>30.214200000000002</v>
      </c>
      <c r="GX50" s="167">
        <v>-60.407400000000003</v>
      </c>
      <c r="GY50" s="167">
        <v>9.7873999999999999</v>
      </c>
      <c r="GZ50" s="167">
        <v>16.2346</v>
      </c>
      <c r="HA50" s="167">
        <v>15.675800000000001</v>
      </c>
      <c r="HB50" s="167">
        <v>12.179600000000001</v>
      </c>
      <c r="HC50" s="167">
        <v>179.7567</v>
      </c>
      <c r="HD50" s="167">
        <v>179.0523</v>
      </c>
      <c r="HE50" s="166"/>
      <c r="HF50" s="166"/>
      <c r="HG50" s="166"/>
      <c r="HH50" s="166"/>
      <c r="HI50" s="167">
        <v>503.35</v>
      </c>
      <c r="HJ50" s="167">
        <v>-169.42150000000001</v>
      </c>
      <c r="HK50" s="167">
        <v>-167.01560000000001</v>
      </c>
      <c r="HL50" s="166"/>
      <c r="HM50" s="167">
        <v>23.625599999999999</v>
      </c>
      <c r="HN50" s="167">
        <v>72.575299999999999</v>
      </c>
      <c r="HO50" s="167">
        <v>72.269199999999998</v>
      </c>
      <c r="HP50" s="166"/>
      <c r="HQ50" s="166"/>
      <c r="HR50" s="167">
        <v>27.677700000000002</v>
      </c>
      <c r="HS50" s="167">
        <v>26.820799999999998</v>
      </c>
      <c r="HT50" s="167">
        <v>-78.600899999999996</v>
      </c>
      <c r="HU50" s="167">
        <v>-78.385900000000007</v>
      </c>
      <c r="HV50" s="167">
        <v>86.01</v>
      </c>
      <c r="HW50" s="167">
        <v>85.16</v>
      </c>
      <c r="HX50" s="167">
        <v>24.4</v>
      </c>
      <c r="HY50" s="167">
        <v>25.4</v>
      </c>
      <c r="HZ50" s="167">
        <v>21.021899999999999</v>
      </c>
      <c r="IA50" s="167">
        <v>42.4</v>
      </c>
      <c r="IB50" s="167">
        <v>-391.8347</v>
      </c>
      <c r="IC50" s="167">
        <v>106.023</v>
      </c>
      <c r="ID50" s="167">
        <v>104.9049</v>
      </c>
      <c r="IE50" s="167">
        <v>17.3</v>
      </c>
      <c r="IF50" s="167">
        <v>-15.4</v>
      </c>
      <c r="IG50" s="167">
        <v>-25.9</v>
      </c>
      <c r="IH50" s="167">
        <v>-26.7</v>
      </c>
      <c r="II50" s="166"/>
      <c r="IJ50" s="166"/>
      <c r="IK50" s="167">
        <v>-496.27809999999999</v>
      </c>
      <c r="IL50" s="167">
        <v>-251.70849999999999</v>
      </c>
      <c r="IM50" s="167">
        <v>557.94259999999997</v>
      </c>
      <c r="IN50" s="167">
        <v>439.10140000000001</v>
      </c>
      <c r="IO50" s="167">
        <v>104.1888</v>
      </c>
      <c r="IP50" s="167">
        <v>-439.81349999999998</v>
      </c>
      <c r="IQ50" s="167">
        <v>434.9006</v>
      </c>
      <c r="IR50" s="167">
        <v>-177.3347</v>
      </c>
      <c r="IS50" s="167">
        <v>-248.1781</v>
      </c>
      <c r="IT50" s="167">
        <v>-428.34870000000001</v>
      </c>
      <c r="IU50" s="167">
        <v>120.3044</v>
      </c>
      <c r="IV50" s="167">
        <v>123.2209</v>
      </c>
      <c r="IW50" s="167">
        <v>183.83799999999999</v>
      </c>
      <c r="IX50" s="167">
        <v>-536.82449999999994</v>
      </c>
      <c r="IY50" s="167">
        <v>260.7441</v>
      </c>
      <c r="IZ50" s="167">
        <v>-286.04059999999998</v>
      </c>
      <c r="JA50" s="167">
        <v>290.03629999999998</v>
      </c>
      <c r="JB50" s="167">
        <v>-8.3841000000000001</v>
      </c>
      <c r="JC50" s="166"/>
      <c r="JD50" s="167">
        <v>17.28</v>
      </c>
      <c r="JE50" s="167">
        <v>0.14699999999999999</v>
      </c>
      <c r="JF50" s="167">
        <v>0.13400000000000001</v>
      </c>
      <c r="JG50" s="167">
        <v>-16.88</v>
      </c>
      <c r="JH50" s="167">
        <v>-9.76</v>
      </c>
      <c r="JI50" s="166"/>
      <c r="JJ50" s="167">
        <v>10.0206</v>
      </c>
      <c r="JK50" s="167">
        <v>-13.8262</v>
      </c>
      <c r="JL50" s="167">
        <v>-27.538</v>
      </c>
      <c r="JM50" s="167">
        <v>3.6</v>
      </c>
      <c r="JN50" s="167">
        <v>54.098999999999997</v>
      </c>
      <c r="JO50" s="167">
        <v>54.442999999999998</v>
      </c>
      <c r="JP50" s="167">
        <v>3.0070000000000001</v>
      </c>
      <c r="JQ50" s="167">
        <v>3.4352</v>
      </c>
      <c r="JR50" s="167">
        <v>49.338900000000002</v>
      </c>
      <c r="JS50" s="167">
        <v>48.683500000000002</v>
      </c>
      <c r="JT50" s="167">
        <v>47.630200000000002</v>
      </c>
      <c r="JU50" s="166"/>
      <c r="JV50" s="167">
        <v>15.9</v>
      </c>
      <c r="JW50" s="167">
        <v>25.969899999999999</v>
      </c>
      <c r="JX50" s="167">
        <v>10.42</v>
      </c>
      <c r="JY50" s="166"/>
      <c r="JZ50" s="167">
        <v>47.214500000000001</v>
      </c>
      <c r="KA50" s="166"/>
      <c r="KB50" s="166"/>
      <c r="KC50" s="167">
        <v>46.602800000000002</v>
      </c>
      <c r="KD50" s="166"/>
      <c r="KE50" s="167">
        <v>-22.832799999999999</v>
      </c>
      <c r="KF50" s="167">
        <v>22.672699999999999</v>
      </c>
      <c r="KG50" s="167">
        <v>-20.6</v>
      </c>
      <c r="KH50" s="167">
        <v>19.7</v>
      </c>
      <c r="KI50" s="167">
        <v>-49.922899999999998</v>
      </c>
      <c r="KJ50" s="167">
        <v>229.7396</v>
      </c>
    </row>
    <row r="51" spans="1:296" ht="18" customHeight="1" x14ac:dyDescent="0.3">
      <c r="A51" s="163" t="s">
        <v>47</v>
      </c>
      <c r="B51" s="163" t="s">
        <v>839</v>
      </c>
      <c r="C51" s="166"/>
      <c r="D51" s="167">
        <v>0</v>
      </c>
      <c r="E51" s="167">
        <v>21.003399999999999</v>
      </c>
      <c r="F51" s="167">
        <v>-31.828099999999999</v>
      </c>
      <c r="G51" s="167">
        <v>13.454599999999999</v>
      </c>
      <c r="H51" s="167">
        <v>39.139699999999998</v>
      </c>
      <c r="I51" s="166"/>
      <c r="J51" s="167">
        <v>59.366700000000002</v>
      </c>
      <c r="K51" s="167">
        <v>-124.3947</v>
      </c>
      <c r="L51" s="167">
        <v>69.590699999999998</v>
      </c>
      <c r="M51" s="167">
        <v>35.864899999999999</v>
      </c>
      <c r="N51" s="167">
        <v>35.639400000000002</v>
      </c>
      <c r="O51" s="167">
        <v>15.54</v>
      </c>
      <c r="P51" s="167">
        <v>-65.350999999999999</v>
      </c>
      <c r="Q51" s="167">
        <v>57.2</v>
      </c>
      <c r="R51" s="167">
        <v>16.559999999999999</v>
      </c>
      <c r="S51" s="167">
        <v>-57.2</v>
      </c>
      <c r="T51" s="167">
        <v>13.2758</v>
      </c>
      <c r="U51" s="167">
        <v>88.214799999999997</v>
      </c>
      <c r="V51" s="167">
        <v>13.5649</v>
      </c>
      <c r="W51" s="167">
        <v>13.829499999999999</v>
      </c>
      <c r="X51" s="167">
        <v>23.1432</v>
      </c>
      <c r="Y51" s="167">
        <v>4.3726000000000003</v>
      </c>
      <c r="Z51" s="167">
        <v>1.5065</v>
      </c>
      <c r="AA51" s="167">
        <v>4.2815000000000003</v>
      </c>
      <c r="AB51" s="166"/>
      <c r="AC51" s="166"/>
      <c r="AD51" s="167">
        <v>-63.57</v>
      </c>
      <c r="AE51" s="167">
        <v>-63.5</v>
      </c>
      <c r="AF51" s="166"/>
      <c r="AG51" s="167">
        <v>-15.54</v>
      </c>
      <c r="AH51" s="167">
        <v>63.8</v>
      </c>
      <c r="AI51" s="167">
        <v>15.404999999999999</v>
      </c>
      <c r="AJ51" s="167">
        <v>0.24</v>
      </c>
      <c r="AK51" s="167">
        <v>-55.4</v>
      </c>
      <c r="AL51" s="167">
        <v>-55.18</v>
      </c>
      <c r="AM51" s="167">
        <v>-57.44</v>
      </c>
      <c r="AN51" s="167">
        <v>55.72</v>
      </c>
      <c r="AO51" s="167">
        <v>55.88</v>
      </c>
      <c r="AP51" s="166"/>
      <c r="AQ51" s="167">
        <v>4.7462</v>
      </c>
      <c r="AR51" s="167">
        <v>79.497399999999999</v>
      </c>
      <c r="AS51" s="167">
        <v>82.007599999999996</v>
      </c>
      <c r="AT51" s="167">
        <v>24.017700000000001</v>
      </c>
      <c r="AU51" s="167">
        <v>-52.253399999999999</v>
      </c>
      <c r="AV51" s="167">
        <v>-52.694499999999998</v>
      </c>
      <c r="AW51" s="167">
        <v>31.505800000000001</v>
      </c>
      <c r="AX51" s="167">
        <v>36.021700000000003</v>
      </c>
      <c r="AY51" s="167">
        <v>74.403899999999993</v>
      </c>
      <c r="AZ51" s="167">
        <v>75.336200000000005</v>
      </c>
      <c r="BA51" s="167">
        <v>22.6172</v>
      </c>
      <c r="BB51" s="167">
        <v>24.085599999999999</v>
      </c>
      <c r="BC51" s="167">
        <v>-466.74509999999998</v>
      </c>
      <c r="BD51" s="167">
        <v>17.632300000000001</v>
      </c>
      <c r="BE51" s="167">
        <v>-16.600000000000001</v>
      </c>
      <c r="BF51" s="167">
        <v>-16.5</v>
      </c>
      <c r="BG51" s="167">
        <v>58.505800000000001</v>
      </c>
      <c r="BH51" s="167">
        <v>57.195799999999998</v>
      </c>
      <c r="BI51" s="167">
        <v>-6.1879999999999997</v>
      </c>
      <c r="BJ51" s="166"/>
      <c r="BK51" s="167">
        <v>-75.6357</v>
      </c>
      <c r="BL51" s="167">
        <v>8.3414000000000001</v>
      </c>
      <c r="BM51" s="167">
        <v>14.735799999999999</v>
      </c>
      <c r="BN51" s="167">
        <v>10.051</v>
      </c>
      <c r="BO51" s="167">
        <v>513.84</v>
      </c>
      <c r="BP51" s="167">
        <v>125.6752</v>
      </c>
      <c r="BQ51" s="167">
        <v>125.5836</v>
      </c>
      <c r="BR51" s="167">
        <v>-456.02370000000002</v>
      </c>
      <c r="BS51" s="167">
        <v>585.226</v>
      </c>
      <c r="BT51" s="166"/>
      <c r="BU51" s="167">
        <v>-76.992400000000004</v>
      </c>
      <c r="BV51" s="167">
        <v>78.9161</v>
      </c>
      <c r="BW51" s="167">
        <v>113.47750000000001</v>
      </c>
      <c r="BX51" s="167">
        <v>34.89</v>
      </c>
      <c r="BY51" s="167">
        <v>40.79</v>
      </c>
      <c r="BZ51" s="167">
        <v>77.83</v>
      </c>
      <c r="CA51" s="167">
        <v>99.07</v>
      </c>
      <c r="CB51" s="167">
        <v>-53.0428</v>
      </c>
      <c r="CC51" s="167">
        <v>-52.506999999999998</v>
      </c>
      <c r="CD51" s="167">
        <v>119.29989999999999</v>
      </c>
      <c r="CE51" s="167">
        <v>120.017</v>
      </c>
      <c r="CF51" s="167">
        <v>21.830300000000001</v>
      </c>
      <c r="CG51" s="167">
        <v>-120.97199999999999</v>
      </c>
      <c r="CH51" s="167">
        <v>-119.2992</v>
      </c>
      <c r="CI51" s="167">
        <v>9.7175999999999991</v>
      </c>
      <c r="CJ51" s="167">
        <v>-149.21549999999999</v>
      </c>
      <c r="CK51" s="167">
        <v>13.4313</v>
      </c>
      <c r="CL51" s="167">
        <v>29.177</v>
      </c>
      <c r="CM51" s="167">
        <v>158</v>
      </c>
      <c r="CN51" s="167">
        <v>144.4</v>
      </c>
      <c r="CO51" s="167">
        <v>-18.12</v>
      </c>
      <c r="CP51" s="167">
        <v>25.8232</v>
      </c>
      <c r="CQ51" s="167">
        <v>23.541799999999999</v>
      </c>
      <c r="CR51" s="167">
        <v>25.887699999999999</v>
      </c>
      <c r="CS51" s="167">
        <v>-10.687099999999999</v>
      </c>
      <c r="CT51" s="167">
        <v>-10.696300000000001</v>
      </c>
      <c r="CU51" s="167">
        <v>27.537099999999999</v>
      </c>
      <c r="CV51" s="167">
        <v>-80.158900000000003</v>
      </c>
      <c r="CW51" s="167">
        <v>37.7926</v>
      </c>
      <c r="CX51" s="167">
        <v>18.7851</v>
      </c>
      <c r="CY51" s="167">
        <v>78.37</v>
      </c>
      <c r="CZ51" s="167">
        <v>41.82</v>
      </c>
      <c r="DA51" s="167">
        <v>54.851100000000002</v>
      </c>
      <c r="DB51" s="167">
        <v>52.006500000000003</v>
      </c>
      <c r="DC51" s="167">
        <v>-38.212699999999998</v>
      </c>
      <c r="DD51" s="166"/>
      <c r="DE51" s="167">
        <v>148.95529999999999</v>
      </c>
      <c r="DF51" s="167">
        <v>148.50980000000001</v>
      </c>
      <c r="DG51" s="167">
        <v>-119.47539999999999</v>
      </c>
      <c r="DH51" s="166"/>
      <c r="DI51" s="166"/>
      <c r="DJ51" s="167">
        <v>-101.3</v>
      </c>
      <c r="DK51" s="167">
        <v>-102.2</v>
      </c>
      <c r="DL51" s="166"/>
      <c r="DM51" s="167">
        <v>50.1</v>
      </c>
      <c r="DN51" s="167">
        <v>68.760000000000005</v>
      </c>
      <c r="DO51" s="167">
        <v>67.58</v>
      </c>
      <c r="DP51" s="167">
        <v>49.91</v>
      </c>
      <c r="DQ51" s="167">
        <v>-8.14</v>
      </c>
      <c r="DR51" s="167">
        <v>65.596000000000004</v>
      </c>
      <c r="DS51" s="167">
        <v>118.2542</v>
      </c>
      <c r="DT51" s="167">
        <v>-2.95</v>
      </c>
      <c r="DU51" s="167">
        <v>-2.89</v>
      </c>
      <c r="DV51" s="167">
        <v>80.569999999999993</v>
      </c>
      <c r="DW51" s="167">
        <v>57.83</v>
      </c>
      <c r="DX51" s="167">
        <v>118.4182</v>
      </c>
      <c r="DY51" s="167">
        <v>118.32729999999999</v>
      </c>
      <c r="DZ51" s="167">
        <v>-38.313499999999998</v>
      </c>
      <c r="EA51" s="167">
        <v>-38.127299999999998</v>
      </c>
      <c r="EB51" s="167">
        <v>203.56800000000001</v>
      </c>
      <c r="EC51" s="167">
        <v>155.82</v>
      </c>
      <c r="ED51" s="167">
        <v>149.70580000000001</v>
      </c>
      <c r="EE51" s="167">
        <v>152.5607</v>
      </c>
      <c r="EF51" s="167">
        <v>50.952800000000003</v>
      </c>
      <c r="EG51" s="167">
        <v>24.710799999999999</v>
      </c>
      <c r="EH51" s="167">
        <v>-33.548000000000002</v>
      </c>
      <c r="EI51" s="167">
        <v>466.42090000000002</v>
      </c>
      <c r="EJ51" s="167">
        <v>265.1696</v>
      </c>
      <c r="EK51" s="166"/>
      <c r="EL51" s="167">
        <v>-19.8565</v>
      </c>
      <c r="EM51" s="167">
        <v>-17.613199999999999</v>
      </c>
      <c r="EN51" s="166"/>
      <c r="EO51" s="167">
        <v>-13.132099999999999</v>
      </c>
      <c r="EP51" s="167">
        <v>-11.7889</v>
      </c>
      <c r="EQ51" s="167">
        <v>27.696000000000002</v>
      </c>
      <c r="ER51" s="167">
        <v>-47.094000000000001</v>
      </c>
      <c r="ES51" s="167">
        <v>-48.388100000000001</v>
      </c>
      <c r="ET51" s="167">
        <v>16.137499999999999</v>
      </c>
      <c r="EU51" s="166"/>
      <c r="EV51" s="167">
        <v>-5.1100000000000003</v>
      </c>
      <c r="EW51" s="166"/>
      <c r="EX51" s="167">
        <v>11.369899999999999</v>
      </c>
      <c r="EY51" s="167">
        <v>-72.288399999999996</v>
      </c>
      <c r="EZ51" s="167">
        <v>-41.843600000000002</v>
      </c>
      <c r="FA51" s="167">
        <v>-40.623100000000001</v>
      </c>
      <c r="FB51" s="167">
        <v>7.2363</v>
      </c>
      <c r="FC51" s="167">
        <v>-22.174299999999999</v>
      </c>
      <c r="FD51" s="167">
        <v>-8.9949999999999992</v>
      </c>
      <c r="FE51" s="167">
        <v>25.7286</v>
      </c>
      <c r="FF51" s="166"/>
      <c r="FG51" s="167">
        <v>27.213899999999999</v>
      </c>
      <c r="FH51" s="167">
        <v>39.475900000000003</v>
      </c>
      <c r="FI51" s="167">
        <v>40.076700000000002</v>
      </c>
      <c r="FJ51" s="167">
        <v>38.659799999999997</v>
      </c>
      <c r="FK51" s="167">
        <v>51.911499999999997</v>
      </c>
      <c r="FL51" s="167">
        <v>52.413800000000002</v>
      </c>
      <c r="FM51" s="167">
        <v>-66.480199999999996</v>
      </c>
      <c r="FN51" s="167">
        <v>40.931100000000001</v>
      </c>
      <c r="FO51" s="167">
        <v>39.892499999999998</v>
      </c>
      <c r="FP51" s="167">
        <v>-18.027999999999999</v>
      </c>
      <c r="FQ51" s="167">
        <v>14.682700000000001</v>
      </c>
      <c r="FR51" s="167">
        <v>-75.182400000000001</v>
      </c>
      <c r="FS51" s="167">
        <v>-70.989999999999995</v>
      </c>
      <c r="FT51" s="167">
        <v>17.9696</v>
      </c>
      <c r="FU51" s="167">
        <v>1.5628</v>
      </c>
      <c r="FV51" s="167">
        <v>-12.61</v>
      </c>
      <c r="FW51" s="167">
        <v>18.11</v>
      </c>
      <c r="FX51" s="167">
        <v>-74.486999999999995</v>
      </c>
      <c r="FY51" s="166"/>
      <c r="FZ51" s="167">
        <v>-13.131</v>
      </c>
      <c r="GA51" s="167">
        <v>0.45700000000000002</v>
      </c>
      <c r="GB51" s="167">
        <v>3.976</v>
      </c>
      <c r="GC51" s="167">
        <v>44.1</v>
      </c>
      <c r="GD51" s="167">
        <v>-13.242900000000001</v>
      </c>
      <c r="GE51" s="167">
        <v>19.896799999999999</v>
      </c>
      <c r="GF51" s="166"/>
      <c r="GG51" s="167">
        <v>84.311099999999996</v>
      </c>
      <c r="GH51" s="167">
        <v>26.8</v>
      </c>
      <c r="GI51" s="167">
        <v>-17.669499999999999</v>
      </c>
      <c r="GJ51" s="167">
        <v>9.9000000000000005E-2</v>
      </c>
      <c r="GK51" s="166"/>
      <c r="GL51" s="167">
        <v>2.7492999999999999</v>
      </c>
      <c r="GM51" s="166"/>
      <c r="GN51" s="166"/>
      <c r="GO51" s="167">
        <v>-34.329599999999999</v>
      </c>
      <c r="GP51" s="167">
        <v>-38.325099999999999</v>
      </c>
      <c r="GQ51" s="167">
        <v>17.929600000000001</v>
      </c>
      <c r="GR51" s="167">
        <v>40.381799999999998</v>
      </c>
      <c r="GS51" s="167">
        <v>55.145000000000003</v>
      </c>
      <c r="GT51" s="167">
        <v>54.005200000000002</v>
      </c>
      <c r="GU51" s="167">
        <v>-146.023</v>
      </c>
      <c r="GV51" s="167">
        <v>-25.6112</v>
      </c>
      <c r="GW51" s="167">
        <v>28.261900000000001</v>
      </c>
      <c r="GX51" s="167">
        <v>-56.161200000000001</v>
      </c>
      <c r="GY51" s="167">
        <v>9.8432999999999993</v>
      </c>
      <c r="GZ51" s="167">
        <v>14.9345</v>
      </c>
      <c r="HA51" s="167">
        <v>14.4734</v>
      </c>
      <c r="HB51" s="167">
        <v>12.1061</v>
      </c>
      <c r="HC51" s="167">
        <v>177.2801</v>
      </c>
      <c r="HD51" s="167">
        <v>176.01310000000001</v>
      </c>
      <c r="HE51" s="166"/>
      <c r="HF51" s="166"/>
      <c r="HG51" s="166"/>
      <c r="HH51" s="167">
        <v>555.30520000000001</v>
      </c>
      <c r="HI51" s="167">
        <v>489.98090000000002</v>
      </c>
      <c r="HJ51" s="167">
        <v>-166.86429999999999</v>
      </c>
      <c r="HK51" s="167">
        <v>-167.6054</v>
      </c>
      <c r="HL51" s="166"/>
      <c r="HM51" s="167">
        <v>21.5914</v>
      </c>
      <c r="HN51" s="167">
        <v>74.943700000000007</v>
      </c>
      <c r="HO51" s="167">
        <v>74.384</v>
      </c>
      <c r="HP51" s="167">
        <v>-68.356800000000007</v>
      </c>
      <c r="HQ51" s="167">
        <v>-67.158699999999996</v>
      </c>
      <c r="HR51" s="167">
        <v>28.4358</v>
      </c>
      <c r="HS51" s="167">
        <v>27.655799999999999</v>
      </c>
      <c r="HT51" s="167">
        <v>-74.547899999999998</v>
      </c>
      <c r="HU51" s="167">
        <v>-75.376800000000003</v>
      </c>
      <c r="HV51" s="167">
        <v>85.11</v>
      </c>
      <c r="HW51" s="167">
        <v>84.37</v>
      </c>
      <c r="HX51" s="167">
        <v>22</v>
      </c>
      <c r="HY51" s="167">
        <v>21</v>
      </c>
      <c r="HZ51" s="167">
        <v>20.981300000000001</v>
      </c>
      <c r="IA51" s="167">
        <v>40.64</v>
      </c>
      <c r="IB51" s="167">
        <v>-400.8476</v>
      </c>
      <c r="IC51" s="167">
        <v>110.4426</v>
      </c>
      <c r="ID51" s="167">
        <v>110.1811</v>
      </c>
      <c r="IE51" s="167">
        <v>16.7</v>
      </c>
      <c r="IF51" s="167">
        <v>-19.899999999999999</v>
      </c>
      <c r="IG51" s="167">
        <v>-26.8</v>
      </c>
      <c r="IH51" s="167">
        <v>-27.6</v>
      </c>
      <c r="II51" s="166"/>
      <c r="IJ51" s="167">
        <v>1.1241000000000001</v>
      </c>
      <c r="IK51" s="167">
        <v>-481.91230000000002</v>
      </c>
      <c r="IL51" s="167">
        <v>-232.12029999999999</v>
      </c>
      <c r="IM51" s="167">
        <v>555.73500000000001</v>
      </c>
      <c r="IN51" s="167">
        <v>437.54730000000001</v>
      </c>
      <c r="IO51" s="167">
        <v>107.63079999999999</v>
      </c>
      <c r="IP51" s="167">
        <v>-431.00200000000001</v>
      </c>
      <c r="IQ51" s="167">
        <v>434.08609999999999</v>
      </c>
      <c r="IR51" s="167">
        <v>-178.84870000000001</v>
      </c>
      <c r="IS51" s="167">
        <v>-247.375</v>
      </c>
      <c r="IT51" s="167">
        <v>-419.8304</v>
      </c>
      <c r="IU51" s="167">
        <v>118.01049999999999</v>
      </c>
      <c r="IV51" s="167">
        <v>117.57040000000001</v>
      </c>
      <c r="IW51" s="167">
        <v>178.23500000000001</v>
      </c>
      <c r="IX51" s="167">
        <v>-535.60260000000005</v>
      </c>
      <c r="IY51" s="167">
        <v>260.34730000000002</v>
      </c>
      <c r="IZ51" s="167">
        <v>-283.4708</v>
      </c>
      <c r="JA51" s="167">
        <v>281.90940000000001</v>
      </c>
      <c r="JB51" s="167">
        <v>-8.7796000000000003</v>
      </c>
      <c r="JC51" s="166"/>
      <c r="JD51" s="167">
        <v>16.64</v>
      </c>
      <c r="JE51" s="167">
        <v>0.376</v>
      </c>
      <c r="JF51" s="167">
        <v>0.36799999999999999</v>
      </c>
      <c r="JG51" s="167">
        <v>-16.079999999999998</v>
      </c>
      <c r="JH51" s="167">
        <v>-10.8</v>
      </c>
      <c r="JI51" s="166"/>
      <c r="JJ51" s="167">
        <v>11.281000000000001</v>
      </c>
      <c r="JK51" s="167">
        <v>-14.6777</v>
      </c>
      <c r="JL51" s="167">
        <v>-28.828900000000001</v>
      </c>
      <c r="JM51" s="167">
        <v>3.1</v>
      </c>
      <c r="JN51" s="167">
        <v>53.225999999999999</v>
      </c>
      <c r="JO51" s="167">
        <v>51.866999999999997</v>
      </c>
      <c r="JP51" s="166"/>
      <c r="JQ51" s="166"/>
      <c r="JR51" s="167">
        <v>47.389000000000003</v>
      </c>
      <c r="JS51" s="167">
        <v>47.828499999999998</v>
      </c>
      <c r="JT51" s="167">
        <v>48.092199999999998</v>
      </c>
      <c r="JU51" s="166"/>
      <c r="JV51" s="167">
        <v>19.899999999999999</v>
      </c>
      <c r="JW51" s="167">
        <v>26.8078</v>
      </c>
      <c r="JX51" s="167">
        <v>9.81</v>
      </c>
      <c r="JY51" s="166"/>
      <c r="JZ51" s="167">
        <v>46.865299999999998</v>
      </c>
      <c r="KA51" s="167">
        <v>0</v>
      </c>
      <c r="KB51" s="167">
        <v>0</v>
      </c>
      <c r="KC51" s="167">
        <v>46.7956</v>
      </c>
      <c r="KD51" s="166"/>
      <c r="KE51" s="167">
        <v>-20.527699999999999</v>
      </c>
      <c r="KF51" s="167">
        <v>20.335100000000001</v>
      </c>
      <c r="KG51" s="167">
        <v>-24.9</v>
      </c>
      <c r="KH51" s="167">
        <v>26.2</v>
      </c>
      <c r="KI51" s="167">
        <v>-58.231099999999998</v>
      </c>
      <c r="KJ51" s="167">
        <v>243.25970000000001</v>
      </c>
    </row>
    <row r="52" spans="1:296" ht="18" customHeight="1" x14ac:dyDescent="0.3">
      <c r="A52" s="163" t="s">
        <v>47</v>
      </c>
      <c r="B52" s="163" t="s">
        <v>840</v>
      </c>
      <c r="C52" s="166"/>
      <c r="D52" s="167">
        <v>0</v>
      </c>
      <c r="E52" s="167">
        <v>20.229299999999999</v>
      </c>
      <c r="F52" s="167">
        <v>-30.447500000000002</v>
      </c>
      <c r="G52" s="167">
        <v>12.962</v>
      </c>
      <c r="H52" s="167">
        <v>37.431199999999997</v>
      </c>
      <c r="I52" s="166"/>
      <c r="J52" s="167">
        <v>57.501100000000001</v>
      </c>
      <c r="K52" s="167">
        <v>-129.7526</v>
      </c>
      <c r="L52" s="167">
        <v>67.222700000000003</v>
      </c>
      <c r="M52" s="167">
        <v>34.277000000000001</v>
      </c>
      <c r="N52" s="167">
        <v>33.773200000000003</v>
      </c>
      <c r="O52" s="167">
        <v>19.98</v>
      </c>
      <c r="P52" s="167">
        <v>-59.776000000000003</v>
      </c>
      <c r="Q52" s="167">
        <v>52.8</v>
      </c>
      <c r="R52" s="167">
        <v>14.904</v>
      </c>
      <c r="S52" s="167">
        <v>-52.8</v>
      </c>
      <c r="T52" s="167">
        <v>13.757300000000001</v>
      </c>
      <c r="U52" s="167">
        <v>94.337199999999996</v>
      </c>
      <c r="V52" s="167">
        <v>12.7323</v>
      </c>
      <c r="W52" s="167">
        <v>12.805</v>
      </c>
      <c r="X52" s="167">
        <v>20.82</v>
      </c>
      <c r="Y52" s="167">
        <v>4.2876000000000003</v>
      </c>
      <c r="Z52" s="167">
        <v>1.4882</v>
      </c>
      <c r="AA52" s="167">
        <v>4.5632999999999999</v>
      </c>
      <c r="AB52" s="166"/>
      <c r="AC52" s="166"/>
      <c r="AD52" s="167">
        <v>-60.76</v>
      </c>
      <c r="AE52" s="167">
        <v>-60.77</v>
      </c>
      <c r="AF52" s="166"/>
      <c r="AG52" s="167">
        <v>-19.98</v>
      </c>
      <c r="AH52" s="167">
        <v>57.2</v>
      </c>
      <c r="AI52" s="167">
        <v>14.451000000000001</v>
      </c>
      <c r="AJ52" s="167">
        <v>0.23200000000000001</v>
      </c>
      <c r="AK52" s="167">
        <v>-48.66</v>
      </c>
      <c r="AL52" s="167">
        <v>-49.25</v>
      </c>
      <c r="AM52" s="167">
        <v>-63.65</v>
      </c>
      <c r="AN52" s="167">
        <v>49.54</v>
      </c>
      <c r="AO52" s="167">
        <v>49.18</v>
      </c>
      <c r="AP52" s="166"/>
      <c r="AQ52" s="167">
        <v>5.5439999999999996</v>
      </c>
      <c r="AR52" s="167">
        <v>77.188500000000005</v>
      </c>
      <c r="AS52" s="167">
        <v>80.257099999999994</v>
      </c>
      <c r="AT52" s="167">
        <v>20.331399999999999</v>
      </c>
      <c r="AU52" s="167">
        <v>-46.838200000000001</v>
      </c>
      <c r="AV52" s="167">
        <v>-46.518599999999999</v>
      </c>
      <c r="AW52" s="167">
        <v>5.5830000000000002</v>
      </c>
      <c r="AX52" s="167">
        <v>6.5049000000000001</v>
      </c>
      <c r="AY52" s="167">
        <v>72.664500000000004</v>
      </c>
      <c r="AZ52" s="167">
        <v>73.596900000000005</v>
      </c>
      <c r="BA52" s="167">
        <v>-4.6181999999999999</v>
      </c>
      <c r="BB52" s="167">
        <v>-6.1448999999999998</v>
      </c>
      <c r="BC52" s="167">
        <v>-433.55329999999998</v>
      </c>
      <c r="BD52" s="167">
        <v>21.623899999999999</v>
      </c>
      <c r="BE52" s="167">
        <v>-18.5</v>
      </c>
      <c r="BF52" s="167">
        <v>-18.7</v>
      </c>
      <c r="BG52" s="167">
        <v>53.192100000000003</v>
      </c>
      <c r="BH52" s="167">
        <v>51.914200000000001</v>
      </c>
      <c r="BI52" s="167">
        <v>-6.2319000000000004</v>
      </c>
      <c r="BJ52" s="166"/>
      <c r="BK52" s="167">
        <v>-67.537400000000005</v>
      </c>
      <c r="BL52" s="167">
        <v>8.1607000000000003</v>
      </c>
      <c r="BM52" s="167">
        <v>14.091900000000001</v>
      </c>
      <c r="BN52" s="167">
        <v>9.6324000000000005</v>
      </c>
      <c r="BO52" s="167">
        <v>473.12830000000002</v>
      </c>
      <c r="BP52" s="167">
        <v>119.3579</v>
      </c>
      <c r="BQ52" s="167">
        <v>119.1442</v>
      </c>
      <c r="BR52" s="167">
        <v>-427.83319999999998</v>
      </c>
      <c r="BS52" s="167">
        <v>554.274</v>
      </c>
      <c r="BT52" s="166"/>
      <c r="BU52" s="167">
        <v>-68.009900000000002</v>
      </c>
      <c r="BV52" s="167">
        <v>70.435699999999997</v>
      </c>
      <c r="BW52" s="167">
        <v>111.4516</v>
      </c>
      <c r="BX52" s="167">
        <v>34.159999999999997</v>
      </c>
      <c r="BY52" s="167">
        <v>38.340000000000003</v>
      </c>
      <c r="BZ52" s="167">
        <v>74.64</v>
      </c>
      <c r="CA52" s="167">
        <v>98.06</v>
      </c>
      <c r="CB52" s="167">
        <v>-54.918199999999999</v>
      </c>
      <c r="CC52" s="167">
        <v>-54.650300000000001</v>
      </c>
      <c r="CD52" s="167">
        <v>119.30759999999999</v>
      </c>
      <c r="CE52" s="167">
        <v>121.2281</v>
      </c>
      <c r="CF52" s="167">
        <v>22.304099999999998</v>
      </c>
      <c r="CG52" s="167">
        <v>-114.8997</v>
      </c>
      <c r="CH52" s="167">
        <v>-114.0908</v>
      </c>
      <c r="CI52" s="167">
        <v>7.3667999999999996</v>
      </c>
      <c r="CJ52" s="167">
        <v>-141.4572</v>
      </c>
      <c r="CK52" s="167">
        <v>19.950500000000002</v>
      </c>
      <c r="CL52" s="167">
        <v>28.556000000000001</v>
      </c>
      <c r="CM52" s="167">
        <v>155.5</v>
      </c>
      <c r="CN52" s="167">
        <v>140.1</v>
      </c>
      <c r="CO52" s="167">
        <v>-17.93</v>
      </c>
      <c r="CP52" s="167">
        <v>28.4941</v>
      </c>
      <c r="CQ52" s="167">
        <v>26.8584</v>
      </c>
      <c r="CR52" s="167">
        <v>27.945499999999999</v>
      </c>
      <c r="CS52" s="167">
        <v>-7.5639000000000003</v>
      </c>
      <c r="CT52" s="167">
        <v>-7.3330000000000002</v>
      </c>
      <c r="CU52" s="167">
        <v>23.262</v>
      </c>
      <c r="CV52" s="167">
        <v>-74.9238</v>
      </c>
      <c r="CW52" s="167">
        <v>28.615400000000001</v>
      </c>
      <c r="CX52" s="167">
        <v>18.076000000000001</v>
      </c>
      <c r="CY52" s="167">
        <v>76.349999999999994</v>
      </c>
      <c r="CZ52" s="167">
        <v>41.86</v>
      </c>
      <c r="DA52" s="167">
        <v>52.038600000000002</v>
      </c>
      <c r="DB52" s="167">
        <v>49.076799999999999</v>
      </c>
      <c r="DC52" s="167">
        <v>-36.545200000000001</v>
      </c>
      <c r="DD52" s="166"/>
      <c r="DE52" s="167">
        <v>140.80019999999999</v>
      </c>
      <c r="DF52" s="167">
        <v>141.00980000000001</v>
      </c>
      <c r="DG52" s="167">
        <v>-111.0488</v>
      </c>
      <c r="DH52" s="166"/>
      <c r="DI52" s="166"/>
      <c r="DJ52" s="167">
        <v>-100.1</v>
      </c>
      <c r="DK52" s="167">
        <v>-100.1</v>
      </c>
      <c r="DL52" s="167">
        <v>24.1617</v>
      </c>
      <c r="DM52" s="167">
        <v>46.7</v>
      </c>
      <c r="DN52" s="167">
        <v>65.540000000000006</v>
      </c>
      <c r="DO52" s="167">
        <v>63.8</v>
      </c>
      <c r="DP52" s="167">
        <v>46.34</v>
      </c>
      <c r="DQ52" s="167">
        <v>-7.66</v>
      </c>
      <c r="DR52" s="167">
        <v>65.084500000000006</v>
      </c>
      <c r="DS52" s="167">
        <v>110.4663</v>
      </c>
      <c r="DT52" s="167">
        <v>-3.8</v>
      </c>
      <c r="DU52" s="167">
        <v>-3.79</v>
      </c>
      <c r="DV52" s="167">
        <v>86.16</v>
      </c>
      <c r="DW52" s="167">
        <v>55.78</v>
      </c>
      <c r="DX52" s="167">
        <v>112.6545</v>
      </c>
      <c r="DY52" s="167">
        <v>109.1636</v>
      </c>
      <c r="DZ52" s="167">
        <v>-41.378100000000003</v>
      </c>
      <c r="EA52" s="167">
        <v>-40.172699999999999</v>
      </c>
      <c r="EB52" s="167">
        <v>193.91499999999999</v>
      </c>
      <c r="EC52" s="167">
        <v>148.22040000000001</v>
      </c>
      <c r="ED52" s="167">
        <v>141.12540000000001</v>
      </c>
      <c r="EE52" s="167">
        <v>143.41990000000001</v>
      </c>
      <c r="EF52" s="167">
        <v>51.411499999999997</v>
      </c>
      <c r="EG52" s="167">
        <v>26.978999999999999</v>
      </c>
      <c r="EH52" s="167">
        <v>-32.804000000000002</v>
      </c>
      <c r="EI52" s="167">
        <v>433.76920000000001</v>
      </c>
      <c r="EJ52" s="167">
        <v>268.36040000000003</v>
      </c>
      <c r="EK52" s="166"/>
      <c r="EL52" s="167">
        <v>-28.311499999999999</v>
      </c>
      <c r="EM52" s="167">
        <v>-26.041499999999999</v>
      </c>
      <c r="EN52" s="166"/>
      <c r="EO52" s="167">
        <v>-18.145700000000001</v>
      </c>
      <c r="EP52" s="167">
        <v>-16.776299999999999</v>
      </c>
      <c r="EQ52" s="167">
        <v>27.696000000000002</v>
      </c>
      <c r="ER52" s="167">
        <v>-50.021900000000002</v>
      </c>
      <c r="ES52" s="167">
        <v>-50.981299999999997</v>
      </c>
      <c r="ET52" s="167">
        <v>14.39</v>
      </c>
      <c r="EU52" s="166"/>
      <c r="EV52" s="167">
        <v>-5.16</v>
      </c>
      <c r="EW52" s="166"/>
      <c r="EX52" s="167">
        <v>11.1508</v>
      </c>
      <c r="EY52" s="167">
        <v>-81.075999999999993</v>
      </c>
      <c r="EZ52" s="167">
        <v>-40.513500000000001</v>
      </c>
      <c r="FA52" s="167">
        <v>-39.357799999999997</v>
      </c>
      <c r="FB52" s="167">
        <v>8.1104000000000003</v>
      </c>
      <c r="FC52" s="167">
        <v>-24.186499999999999</v>
      </c>
      <c r="FD52" s="167">
        <v>-9.0725999999999996</v>
      </c>
      <c r="FE52" s="167">
        <v>24.802900000000001</v>
      </c>
      <c r="FF52" s="166"/>
      <c r="FG52" s="167">
        <v>26.284500000000001</v>
      </c>
      <c r="FH52" s="167">
        <v>41.201700000000002</v>
      </c>
      <c r="FI52" s="167">
        <v>41.6663</v>
      </c>
      <c r="FJ52" s="167">
        <v>39.030299999999997</v>
      </c>
      <c r="FK52" s="167">
        <v>54.0884</v>
      </c>
      <c r="FL52" s="167">
        <v>53.251100000000001</v>
      </c>
      <c r="FM52" s="167">
        <v>-70.331599999999995</v>
      </c>
      <c r="FN52" s="167">
        <v>42.942</v>
      </c>
      <c r="FO52" s="167">
        <v>43.054299999999998</v>
      </c>
      <c r="FP52" s="167">
        <v>-26.387699999999999</v>
      </c>
      <c r="FQ52" s="167">
        <v>0</v>
      </c>
      <c r="FR52" s="167">
        <v>-74.281499999999994</v>
      </c>
      <c r="FS52" s="167">
        <v>-69.86</v>
      </c>
      <c r="FT52" s="167">
        <v>17.864699999999999</v>
      </c>
      <c r="FU52" s="167">
        <v>1.42</v>
      </c>
      <c r="FV52" s="167">
        <v>-12.62</v>
      </c>
      <c r="FW52" s="167">
        <v>18.29</v>
      </c>
      <c r="FX52" s="167">
        <v>-73.530799999999999</v>
      </c>
      <c r="FY52" s="166"/>
      <c r="FZ52" s="167">
        <v>-13.448</v>
      </c>
      <c r="GA52" s="167">
        <v>0.46200000000000002</v>
      </c>
      <c r="GB52" s="166"/>
      <c r="GC52" s="167">
        <v>42.39</v>
      </c>
      <c r="GD52" s="167">
        <v>-5.0107999999999997</v>
      </c>
      <c r="GE52" s="167">
        <v>27.177199999999999</v>
      </c>
      <c r="GF52" s="166"/>
      <c r="GG52" s="167">
        <v>81.830500000000001</v>
      </c>
      <c r="GH52" s="167">
        <v>27.7</v>
      </c>
      <c r="GI52" s="167">
        <v>-16.435700000000001</v>
      </c>
      <c r="GJ52" s="167">
        <v>0.56089999999999995</v>
      </c>
      <c r="GK52" s="167">
        <v>0</v>
      </c>
      <c r="GL52" s="167">
        <v>2.6070000000000002</v>
      </c>
      <c r="GM52" s="166"/>
      <c r="GN52" s="166"/>
      <c r="GO52" s="166"/>
      <c r="GP52" s="167">
        <v>-35.206899999999997</v>
      </c>
      <c r="GQ52" s="167">
        <v>18.061199999999999</v>
      </c>
      <c r="GR52" s="167">
        <v>36.503999999999998</v>
      </c>
      <c r="GS52" s="167">
        <v>53.335000000000001</v>
      </c>
      <c r="GT52" s="167">
        <v>55.750300000000003</v>
      </c>
      <c r="GU52" s="167">
        <v>-139.84549999999999</v>
      </c>
      <c r="GV52" s="167">
        <v>-23.910900000000002</v>
      </c>
      <c r="GW52" s="167">
        <v>26.3338</v>
      </c>
      <c r="GX52" s="167">
        <v>-50.847099999999998</v>
      </c>
      <c r="GY52" s="167">
        <v>9.9414999999999996</v>
      </c>
      <c r="GZ52" s="167">
        <v>13.2841</v>
      </c>
      <c r="HA52" s="167">
        <v>12.880800000000001</v>
      </c>
      <c r="HB52" s="167">
        <v>11.9026</v>
      </c>
      <c r="HC52" s="167">
        <v>177.4948</v>
      </c>
      <c r="HD52" s="167">
        <v>174.98390000000001</v>
      </c>
      <c r="HE52" s="166"/>
      <c r="HF52" s="166"/>
      <c r="HG52" s="167">
        <v>-555.88</v>
      </c>
      <c r="HH52" s="166"/>
      <c r="HI52" s="167">
        <v>494.3433</v>
      </c>
      <c r="HJ52" s="167">
        <v>-166.78550000000001</v>
      </c>
      <c r="HK52" s="167">
        <v>-165.75380000000001</v>
      </c>
      <c r="HL52" s="166"/>
      <c r="HM52" s="167">
        <v>23.400099999999998</v>
      </c>
      <c r="HN52" s="167">
        <v>71.972700000000003</v>
      </c>
      <c r="HO52" s="167">
        <v>72.022300000000001</v>
      </c>
      <c r="HP52" s="166"/>
      <c r="HQ52" s="166"/>
      <c r="HR52" s="167">
        <v>28.238</v>
      </c>
      <c r="HS52" s="167">
        <v>27.6448</v>
      </c>
      <c r="HT52" s="167">
        <v>-70.096500000000006</v>
      </c>
      <c r="HU52" s="167">
        <v>-68.921199999999999</v>
      </c>
      <c r="HV52" s="167">
        <v>87.39</v>
      </c>
      <c r="HW52" s="167">
        <v>86.57</v>
      </c>
      <c r="HX52" s="167">
        <v>23.4</v>
      </c>
      <c r="HY52" s="167">
        <v>23.3</v>
      </c>
      <c r="HZ52" s="167">
        <v>20.654499999999999</v>
      </c>
      <c r="IA52" s="167">
        <v>37.68</v>
      </c>
      <c r="IB52" s="167">
        <v>-397.27690000000001</v>
      </c>
      <c r="IC52" s="167">
        <v>109.2197</v>
      </c>
      <c r="ID52" s="167">
        <v>108.959</v>
      </c>
      <c r="IE52" s="167">
        <v>16.2</v>
      </c>
      <c r="IF52" s="167">
        <v>-21.7</v>
      </c>
      <c r="IG52" s="167">
        <v>-26.8</v>
      </c>
      <c r="IH52" s="167">
        <v>-27.6</v>
      </c>
      <c r="II52" s="167">
        <v>1.3697999999999999</v>
      </c>
      <c r="IJ52" s="166"/>
      <c r="IK52" s="167">
        <v>-490.39769999999999</v>
      </c>
      <c r="IL52" s="167">
        <v>-232.8518</v>
      </c>
      <c r="IM52" s="167">
        <v>549.27589999999998</v>
      </c>
      <c r="IN52" s="167">
        <v>438.1275</v>
      </c>
      <c r="IO52" s="167">
        <v>101.2595</v>
      </c>
      <c r="IP52" s="167">
        <v>-422.26830000000001</v>
      </c>
      <c r="IQ52" s="167">
        <v>424.2876</v>
      </c>
      <c r="IR52" s="167">
        <v>-175.04230000000001</v>
      </c>
      <c r="IS52" s="167">
        <v>-246.63399999999999</v>
      </c>
      <c r="IT52" s="167">
        <v>-417.64409999999998</v>
      </c>
      <c r="IU52" s="167">
        <v>119.2436</v>
      </c>
      <c r="IV52" s="167">
        <v>117.70950000000001</v>
      </c>
      <c r="IW52" s="167">
        <v>181.58590000000001</v>
      </c>
      <c r="IX52" s="167">
        <v>-525.99009999999998</v>
      </c>
      <c r="IY52" s="167">
        <v>255.3218</v>
      </c>
      <c r="IZ52" s="167">
        <v>-277.45269999999999</v>
      </c>
      <c r="JA52" s="167">
        <v>277.16800000000001</v>
      </c>
      <c r="JB52" s="167">
        <v>-8.7796000000000003</v>
      </c>
      <c r="JC52" s="166"/>
      <c r="JD52" s="167">
        <v>16.8</v>
      </c>
      <c r="JE52" s="167">
        <v>0.57299999999999995</v>
      </c>
      <c r="JF52" s="167">
        <v>0.56599999999999995</v>
      </c>
      <c r="JG52" s="167">
        <v>-16.96</v>
      </c>
      <c r="JH52" s="167">
        <v>-10.64</v>
      </c>
      <c r="JI52" s="166"/>
      <c r="JJ52" s="167">
        <v>9.7276000000000007</v>
      </c>
      <c r="JK52" s="167">
        <v>-13.328799999999999</v>
      </c>
      <c r="JL52" s="167">
        <v>-30.147200000000002</v>
      </c>
      <c r="JM52" s="167">
        <v>4.5</v>
      </c>
      <c r="JN52" s="167">
        <v>56.454999999999998</v>
      </c>
      <c r="JO52" s="167">
        <v>55.298999999999999</v>
      </c>
      <c r="JP52" s="167">
        <v>7.4942000000000002</v>
      </c>
      <c r="JQ52" s="167">
        <v>8.9792000000000005</v>
      </c>
      <c r="JR52" s="167">
        <v>47.569000000000003</v>
      </c>
      <c r="JS52" s="167">
        <v>46.960799999999999</v>
      </c>
      <c r="JT52" s="167">
        <v>47.4358</v>
      </c>
      <c r="JU52" s="166"/>
      <c r="JV52" s="167">
        <v>22.6</v>
      </c>
      <c r="JW52" s="167">
        <v>28.119700000000002</v>
      </c>
      <c r="JX52" s="167">
        <v>9.1999999999999993</v>
      </c>
      <c r="JY52" s="166"/>
      <c r="JZ52" s="167">
        <v>46.779699999999998</v>
      </c>
      <c r="KA52" s="166"/>
      <c r="KB52" s="166"/>
      <c r="KC52" s="167">
        <v>46.325000000000003</v>
      </c>
      <c r="KD52" s="166"/>
      <c r="KE52" s="167">
        <v>-22.790800000000001</v>
      </c>
      <c r="KF52" s="167">
        <v>22.490300000000001</v>
      </c>
      <c r="KG52" s="167">
        <v>-27</v>
      </c>
      <c r="KH52" s="167">
        <v>25.4</v>
      </c>
      <c r="KI52" s="167">
        <v>-55.6402</v>
      </c>
      <c r="KJ52" s="167">
        <v>239.54079999999999</v>
      </c>
    </row>
    <row r="53" spans="1:296" ht="18" customHeight="1" x14ac:dyDescent="0.3">
      <c r="A53" s="163" t="s">
        <v>47</v>
      </c>
      <c r="B53" s="163" t="s">
        <v>841</v>
      </c>
      <c r="C53" s="166"/>
      <c r="D53" s="167">
        <v>0</v>
      </c>
      <c r="E53" s="167">
        <v>19.5016</v>
      </c>
      <c r="F53" s="167">
        <v>-29.0334</v>
      </c>
      <c r="G53" s="167">
        <v>12.2614</v>
      </c>
      <c r="H53" s="167">
        <v>35.340000000000003</v>
      </c>
      <c r="I53" s="166"/>
      <c r="J53" s="167">
        <v>53.979799999999997</v>
      </c>
      <c r="K53" s="167">
        <v>-136.38659999999999</v>
      </c>
      <c r="L53" s="167">
        <v>63.865000000000002</v>
      </c>
      <c r="M53" s="167">
        <v>32.332999999999998</v>
      </c>
      <c r="N53" s="167">
        <v>32.045699999999997</v>
      </c>
      <c r="O53" s="167">
        <v>15.54</v>
      </c>
      <c r="P53" s="167">
        <v>-52.915999999999997</v>
      </c>
      <c r="Q53" s="167">
        <v>48.4</v>
      </c>
      <c r="R53" s="167">
        <v>13.247999999999999</v>
      </c>
      <c r="S53" s="167">
        <v>-46.2</v>
      </c>
      <c r="T53" s="167">
        <v>13.4505</v>
      </c>
      <c r="U53" s="167">
        <v>97.355800000000002</v>
      </c>
      <c r="V53" s="167">
        <v>12.2417</v>
      </c>
      <c r="W53" s="167">
        <v>12.404</v>
      </c>
      <c r="X53" s="167">
        <v>20.352799999999998</v>
      </c>
      <c r="Y53" s="167">
        <v>4.5136000000000003</v>
      </c>
      <c r="Z53" s="167">
        <v>1.4471000000000001</v>
      </c>
      <c r="AA53" s="167">
        <v>7.3677999999999999</v>
      </c>
      <c r="AB53" s="166"/>
      <c r="AC53" s="166"/>
      <c r="AD53" s="167">
        <v>-59.08</v>
      </c>
      <c r="AE53" s="167">
        <v>-59.7</v>
      </c>
      <c r="AF53" s="166"/>
      <c r="AG53" s="167">
        <v>-15.54</v>
      </c>
      <c r="AH53" s="167">
        <v>52.8</v>
      </c>
      <c r="AI53" s="167">
        <v>12.321999999999999</v>
      </c>
      <c r="AJ53" s="167">
        <v>0.216</v>
      </c>
      <c r="AK53" s="167">
        <v>-50.25</v>
      </c>
      <c r="AL53" s="167">
        <v>-50.46</v>
      </c>
      <c r="AM53" s="167">
        <v>-58.38</v>
      </c>
      <c r="AN53" s="167">
        <v>51.26</v>
      </c>
      <c r="AO53" s="167">
        <v>51.38</v>
      </c>
      <c r="AP53" s="167">
        <v>16.256</v>
      </c>
      <c r="AQ53" s="167">
        <v>6.4359999999999999</v>
      </c>
      <c r="AR53" s="167">
        <v>73.130600000000001</v>
      </c>
      <c r="AS53" s="167">
        <v>75.542500000000004</v>
      </c>
      <c r="AT53" s="167">
        <v>23.751799999999999</v>
      </c>
      <c r="AU53" s="167">
        <v>-46.681800000000003</v>
      </c>
      <c r="AV53" s="167">
        <v>-47.039000000000001</v>
      </c>
      <c r="AW53" s="167">
        <v>18.6387</v>
      </c>
      <c r="AX53" s="167">
        <v>22.9849</v>
      </c>
      <c r="AY53" s="167">
        <v>67.6417</v>
      </c>
      <c r="AZ53" s="167">
        <v>69.98</v>
      </c>
      <c r="BA53" s="167">
        <v>7.1866000000000003</v>
      </c>
      <c r="BB53" s="167">
        <v>-1.8066</v>
      </c>
      <c r="BC53" s="167">
        <v>-446.76440000000002</v>
      </c>
      <c r="BD53" s="167">
        <v>26.024699999999999</v>
      </c>
      <c r="BE53" s="167">
        <v>-21.3</v>
      </c>
      <c r="BF53" s="167">
        <v>-21.2</v>
      </c>
      <c r="BG53" s="167">
        <v>51.698099999999997</v>
      </c>
      <c r="BH53" s="167">
        <v>51.624400000000001</v>
      </c>
      <c r="BI53" s="167">
        <v>-6.1165000000000003</v>
      </c>
      <c r="BJ53" s="166"/>
      <c r="BK53" s="167">
        <v>-66.807900000000004</v>
      </c>
      <c r="BL53" s="167">
        <v>5.9329999999999998</v>
      </c>
      <c r="BM53" s="167">
        <v>12.955</v>
      </c>
      <c r="BN53" s="167">
        <v>8.9513999999999996</v>
      </c>
      <c r="BO53" s="167">
        <v>495.3458</v>
      </c>
      <c r="BP53" s="167">
        <v>114.3223</v>
      </c>
      <c r="BQ53" s="167">
        <v>114.81059999999999</v>
      </c>
      <c r="BR53" s="167">
        <v>-422.42020000000002</v>
      </c>
      <c r="BS53" s="167">
        <v>552.49159999999995</v>
      </c>
      <c r="BT53" s="166"/>
      <c r="BU53" s="167">
        <v>-73.9529</v>
      </c>
      <c r="BV53" s="167">
        <v>75.176000000000002</v>
      </c>
      <c r="BW53" s="167">
        <v>104.78530000000001</v>
      </c>
      <c r="BX53" s="167">
        <v>33.590000000000003</v>
      </c>
      <c r="BY53" s="167">
        <v>36.590000000000003</v>
      </c>
      <c r="BZ53" s="167">
        <v>70.760000000000005</v>
      </c>
      <c r="CA53" s="167">
        <v>94.98</v>
      </c>
      <c r="CB53" s="167">
        <v>-49.426000000000002</v>
      </c>
      <c r="CC53" s="167">
        <v>-50.363700000000001</v>
      </c>
      <c r="CD53" s="167">
        <v>118.3142</v>
      </c>
      <c r="CE53" s="167">
        <v>118.92740000000001</v>
      </c>
      <c r="CF53" s="167">
        <v>24.790199999999999</v>
      </c>
      <c r="CG53" s="167">
        <v>-113.3415</v>
      </c>
      <c r="CH53" s="167">
        <v>-113.1858</v>
      </c>
      <c r="CI53" s="167">
        <v>0.65539999999999998</v>
      </c>
      <c r="CJ53" s="167">
        <v>-132.58349999999999</v>
      </c>
      <c r="CK53" s="167">
        <v>21.102499999999999</v>
      </c>
      <c r="CL53" s="167">
        <v>28.021999999999998</v>
      </c>
      <c r="CM53" s="167">
        <v>147.9</v>
      </c>
      <c r="CN53" s="167">
        <v>133.80000000000001</v>
      </c>
      <c r="CO53" s="167">
        <v>-17.149999999999999</v>
      </c>
      <c r="CP53" s="167">
        <v>25.8184</v>
      </c>
      <c r="CQ53" s="167">
        <v>24.206399999999999</v>
      </c>
      <c r="CR53" s="167">
        <v>26.556799999999999</v>
      </c>
      <c r="CS53" s="167">
        <v>-13.9254</v>
      </c>
      <c r="CT53" s="167">
        <v>-14.0741</v>
      </c>
      <c r="CU53" s="167">
        <v>35.2879</v>
      </c>
      <c r="CV53" s="167">
        <v>-77.933599999999998</v>
      </c>
      <c r="CW53" s="167">
        <v>41.753799999999998</v>
      </c>
      <c r="CX53" s="167">
        <v>17.423300000000001</v>
      </c>
      <c r="CY53" s="167">
        <v>67.95</v>
      </c>
      <c r="CZ53" s="167">
        <v>36.909999999999997</v>
      </c>
      <c r="DA53" s="167">
        <v>49.226100000000002</v>
      </c>
      <c r="DB53" s="167">
        <v>46.147199999999998</v>
      </c>
      <c r="DC53" s="167">
        <v>-35.063499999999998</v>
      </c>
      <c r="DD53" s="166"/>
      <c r="DE53" s="167">
        <v>133.06819999999999</v>
      </c>
      <c r="DF53" s="167">
        <v>132.7484</v>
      </c>
      <c r="DG53" s="167">
        <v>-89.088999999999999</v>
      </c>
      <c r="DH53" s="166"/>
      <c r="DI53" s="166"/>
      <c r="DJ53" s="167">
        <v>-91.5</v>
      </c>
      <c r="DK53" s="167">
        <v>-91.7</v>
      </c>
      <c r="DL53" s="167">
        <v>23.892499999999998</v>
      </c>
      <c r="DM53" s="167">
        <v>43.4</v>
      </c>
      <c r="DN53" s="167">
        <v>58.86</v>
      </c>
      <c r="DO53" s="167">
        <v>58.74</v>
      </c>
      <c r="DP53" s="167">
        <v>43.11</v>
      </c>
      <c r="DQ53" s="167">
        <v>-5.8</v>
      </c>
      <c r="DR53" s="167">
        <v>67.409499999999994</v>
      </c>
      <c r="DS53" s="167">
        <v>89.922600000000003</v>
      </c>
      <c r="DT53" s="167">
        <v>-25.97</v>
      </c>
      <c r="DU53" s="167">
        <v>-26.58</v>
      </c>
      <c r="DV53" s="167">
        <v>122.29</v>
      </c>
      <c r="DW53" s="167">
        <v>53.36</v>
      </c>
      <c r="DX53" s="167">
        <v>92.254499999999993</v>
      </c>
      <c r="DY53" s="167">
        <v>89.290899999999993</v>
      </c>
      <c r="DZ53" s="167">
        <v>-41.584000000000003</v>
      </c>
      <c r="EA53" s="167">
        <v>-41.063600000000001</v>
      </c>
      <c r="EB53" s="167">
        <v>185.7192</v>
      </c>
      <c r="EC53" s="167">
        <v>140.3006</v>
      </c>
      <c r="ED53" s="167">
        <v>133.4426</v>
      </c>
      <c r="EE53" s="167">
        <v>137.54949999999999</v>
      </c>
      <c r="EF53" s="167">
        <v>77.6982</v>
      </c>
      <c r="EG53" s="167">
        <v>54.5456</v>
      </c>
      <c r="EH53" s="167">
        <v>-31.690999999999999</v>
      </c>
      <c r="EI53" s="167">
        <v>431.37580000000003</v>
      </c>
      <c r="EJ53" s="167">
        <v>269.34359999999998</v>
      </c>
      <c r="EK53" s="166"/>
      <c r="EL53" s="167">
        <v>-27.898800000000001</v>
      </c>
      <c r="EM53" s="167">
        <v>-25.908799999999999</v>
      </c>
      <c r="EN53" s="166"/>
      <c r="EO53" s="167">
        <v>-33.221699999999998</v>
      </c>
      <c r="EP53" s="167">
        <v>-30.085599999999999</v>
      </c>
      <c r="EQ53" s="167">
        <v>149.05199999999999</v>
      </c>
      <c r="ER53" s="167">
        <v>-67.9803</v>
      </c>
      <c r="ES53" s="167">
        <v>-69.116399999999999</v>
      </c>
      <c r="ET53" s="167">
        <v>-13.6639</v>
      </c>
      <c r="EU53" s="166"/>
      <c r="EV53" s="167">
        <v>-7.01</v>
      </c>
      <c r="EW53" s="167">
        <v>110</v>
      </c>
      <c r="EX53" s="167">
        <v>10.025499999999999</v>
      </c>
      <c r="EY53" s="167">
        <v>-106.309</v>
      </c>
      <c r="EZ53" s="167">
        <v>-40.694200000000002</v>
      </c>
      <c r="FA53" s="167">
        <v>-39.5608</v>
      </c>
      <c r="FB53" s="167">
        <v>8.4862000000000002</v>
      </c>
      <c r="FC53" s="167">
        <v>-50.766199999999998</v>
      </c>
      <c r="FD53" s="167">
        <v>17.909099999999999</v>
      </c>
      <c r="FE53" s="167">
        <v>24.676500000000001</v>
      </c>
      <c r="FF53" s="166"/>
      <c r="FG53" s="167">
        <v>26.320499999999999</v>
      </c>
      <c r="FH53" s="167">
        <v>41.296599999999998</v>
      </c>
      <c r="FI53" s="167">
        <v>41.753599999999999</v>
      </c>
      <c r="FJ53" s="167">
        <v>40.111400000000003</v>
      </c>
      <c r="FK53" s="167">
        <v>50.069400000000002</v>
      </c>
      <c r="FL53" s="167">
        <v>49.232199999999999</v>
      </c>
      <c r="FM53" s="167">
        <v>-73.3459</v>
      </c>
      <c r="FN53" s="167">
        <v>44.320500000000003</v>
      </c>
      <c r="FO53" s="167">
        <v>44.129100000000001</v>
      </c>
      <c r="FP53" s="167">
        <v>-29.2212</v>
      </c>
      <c r="FQ53" s="167">
        <v>0</v>
      </c>
      <c r="FR53" s="167">
        <v>-72.186800000000005</v>
      </c>
      <c r="FS53" s="167">
        <v>-68.849999999999994</v>
      </c>
      <c r="FT53" s="167">
        <v>18.274799999999999</v>
      </c>
      <c r="FU53" s="167">
        <v>1.2918000000000001</v>
      </c>
      <c r="FV53" s="167">
        <v>-12.6</v>
      </c>
      <c r="FW53" s="167">
        <v>19.11</v>
      </c>
      <c r="FX53" s="167">
        <v>-71.227699999999999</v>
      </c>
      <c r="FY53" s="166"/>
      <c r="FZ53" s="167">
        <v>-13.891</v>
      </c>
      <c r="GA53" s="167">
        <v>0.26500000000000001</v>
      </c>
      <c r="GB53" s="167">
        <v>5.8956999999999997</v>
      </c>
      <c r="GC53" s="167">
        <v>41.02</v>
      </c>
      <c r="GD53" s="167">
        <v>-4.0449000000000002</v>
      </c>
      <c r="GE53" s="167">
        <v>28.521899999999999</v>
      </c>
      <c r="GF53" s="166"/>
      <c r="GG53" s="167">
        <v>81.773700000000005</v>
      </c>
      <c r="GH53" s="167">
        <v>29.4</v>
      </c>
      <c r="GI53" s="167">
        <v>-14.8826</v>
      </c>
      <c r="GJ53" s="167">
        <v>1.5742</v>
      </c>
      <c r="GK53" s="167">
        <v>1.6043000000000001</v>
      </c>
      <c r="GL53" s="167">
        <v>2.3843999999999999</v>
      </c>
      <c r="GM53" s="166"/>
      <c r="GN53" s="166"/>
      <c r="GO53" s="167">
        <v>-32.206099999999999</v>
      </c>
      <c r="GP53" s="167">
        <v>-31.413900000000002</v>
      </c>
      <c r="GQ53" s="167">
        <v>19.327400000000001</v>
      </c>
      <c r="GR53" s="167">
        <v>32.355800000000002</v>
      </c>
      <c r="GS53" s="167">
        <v>52.364600000000003</v>
      </c>
      <c r="GT53" s="167">
        <v>53.1708</v>
      </c>
      <c r="GU53" s="167">
        <v>-139.78309999999999</v>
      </c>
      <c r="GV53" s="167">
        <v>-22.1051</v>
      </c>
      <c r="GW53" s="167">
        <v>23.8889</v>
      </c>
      <c r="GX53" s="167">
        <v>-44.606000000000002</v>
      </c>
      <c r="GY53" s="167">
        <v>10.234299999999999</v>
      </c>
      <c r="GZ53" s="167">
        <v>11.3309</v>
      </c>
      <c r="HA53" s="167">
        <v>11.0877</v>
      </c>
      <c r="HB53" s="167">
        <v>12.0862</v>
      </c>
      <c r="HC53" s="167">
        <v>172.79179999999999</v>
      </c>
      <c r="HD53" s="167">
        <v>171.68170000000001</v>
      </c>
      <c r="HE53" s="167">
        <v>279.10000000000002</v>
      </c>
      <c r="HF53" s="167">
        <v>-280.5367</v>
      </c>
      <c r="HG53" s="167">
        <v>-545.6635</v>
      </c>
      <c r="HH53" s="167">
        <v>552.35619999999994</v>
      </c>
      <c r="HI53" s="167">
        <v>498.76060000000001</v>
      </c>
      <c r="HJ53" s="167">
        <v>-164.7021</v>
      </c>
      <c r="HK53" s="167">
        <v>-163.51660000000001</v>
      </c>
      <c r="HL53" s="166"/>
      <c r="HM53" s="167">
        <v>16.5062</v>
      </c>
      <c r="HN53" s="167">
        <v>74.035899999999998</v>
      </c>
      <c r="HO53" s="167">
        <v>72.860399999999998</v>
      </c>
      <c r="HP53" s="166"/>
      <c r="HQ53" s="166"/>
      <c r="HR53" s="167">
        <v>29.4026</v>
      </c>
      <c r="HS53" s="167">
        <v>29.3477</v>
      </c>
      <c r="HT53" s="167">
        <v>-66.140900000000002</v>
      </c>
      <c r="HU53" s="167">
        <v>-66.029700000000005</v>
      </c>
      <c r="HV53" s="167">
        <v>88.43</v>
      </c>
      <c r="HW53" s="167">
        <v>87.72</v>
      </c>
      <c r="HX53" s="167">
        <v>19.399999999999999</v>
      </c>
      <c r="HY53" s="167">
        <v>18.899999999999999</v>
      </c>
      <c r="HZ53" s="167">
        <v>20.9407</v>
      </c>
      <c r="IA53" s="167">
        <v>36.08</v>
      </c>
      <c r="IB53" s="167">
        <v>-375.19600000000003</v>
      </c>
      <c r="IC53" s="167">
        <v>106.3214</v>
      </c>
      <c r="ID53" s="167">
        <v>106.0788</v>
      </c>
      <c r="IE53" s="167">
        <v>15</v>
      </c>
      <c r="IF53" s="167">
        <v>-26.2</v>
      </c>
      <c r="IG53" s="167">
        <v>-26.7</v>
      </c>
      <c r="IH53" s="167">
        <v>-27.5</v>
      </c>
      <c r="II53" s="166"/>
      <c r="IJ53" s="167">
        <v>1.0399</v>
      </c>
      <c r="IK53" s="167">
        <v>-495.35120000000001</v>
      </c>
      <c r="IL53" s="167">
        <v>-234.63910000000001</v>
      </c>
      <c r="IM53" s="167">
        <v>525.10709999999995</v>
      </c>
      <c r="IN53" s="167">
        <v>426.20179999999999</v>
      </c>
      <c r="IO53" s="167">
        <v>85.602699999999999</v>
      </c>
      <c r="IP53" s="167">
        <v>-410.27100000000002</v>
      </c>
      <c r="IQ53" s="167">
        <v>414.29689999999999</v>
      </c>
      <c r="IR53" s="167">
        <v>-170.73840000000001</v>
      </c>
      <c r="IS53" s="167">
        <v>-241.84100000000001</v>
      </c>
      <c r="IT53" s="167">
        <v>-409.94409999999999</v>
      </c>
      <c r="IU53" s="167">
        <v>112.8995</v>
      </c>
      <c r="IV53" s="167">
        <v>113.3318</v>
      </c>
      <c r="IW53" s="167">
        <v>170.06399999999999</v>
      </c>
      <c r="IX53" s="167">
        <v>-506.40910000000002</v>
      </c>
      <c r="IY53" s="167">
        <v>252.28290000000001</v>
      </c>
      <c r="IZ53" s="167">
        <v>-263.50439999999998</v>
      </c>
      <c r="JA53" s="167">
        <v>265.99009999999998</v>
      </c>
      <c r="JB53" s="167">
        <v>-9.1228999999999996</v>
      </c>
      <c r="JC53" s="166"/>
      <c r="JD53" s="167">
        <v>16.16</v>
      </c>
      <c r="JE53" s="167">
        <v>0.81200000000000006</v>
      </c>
      <c r="JF53" s="167">
        <v>0.81200000000000006</v>
      </c>
      <c r="JG53" s="167">
        <v>-15.52</v>
      </c>
      <c r="JH53" s="167">
        <v>-10.48</v>
      </c>
      <c r="JI53" s="166"/>
      <c r="JJ53" s="167">
        <v>11.924899999999999</v>
      </c>
      <c r="JK53" s="167">
        <v>-16.493500000000001</v>
      </c>
      <c r="JL53" s="167">
        <v>-31.319099999999999</v>
      </c>
      <c r="JM53" s="167">
        <v>7.3</v>
      </c>
      <c r="JN53" s="167">
        <v>55.94</v>
      </c>
      <c r="JO53" s="167">
        <v>56.017000000000003</v>
      </c>
      <c r="JP53" s="167">
        <v>8.7507000000000001</v>
      </c>
      <c r="JQ53" s="167">
        <v>10.546200000000001</v>
      </c>
      <c r="JR53" s="167">
        <v>46.9315</v>
      </c>
      <c r="JS53" s="167">
        <v>47.358600000000003</v>
      </c>
      <c r="JT53" s="167">
        <v>47.738500000000002</v>
      </c>
      <c r="JU53" s="166"/>
      <c r="JV53" s="167">
        <v>30.7</v>
      </c>
      <c r="JW53" s="167">
        <v>29.227699999999999</v>
      </c>
      <c r="JX53" s="167">
        <v>8.51</v>
      </c>
      <c r="JY53" s="166"/>
      <c r="JZ53" s="167">
        <v>47.028100000000002</v>
      </c>
      <c r="KA53" s="166"/>
      <c r="KB53" s="166"/>
      <c r="KC53" s="167">
        <v>47.626100000000001</v>
      </c>
      <c r="KD53" s="166"/>
      <c r="KE53" s="167">
        <v>-15.7522</v>
      </c>
      <c r="KF53" s="167">
        <v>16.3124</v>
      </c>
      <c r="KG53" s="167">
        <v>-32.1</v>
      </c>
      <c r="KH53" s="167">
        <v>33.299999999999997</v>
      </c>
      <c r="KI53" s="167">
        <v>-51.058399999999999</v>
      </c>
      <c r="KJ53" s="167">
        <v>234.29560000000001</v>
      </c>
    </row>
    <row r="54" spans="1:296" ht="18" customHeight="1" x14ac:dyDescent="0.3">
      <c r="A54" s="163" t="s">
        <v>47</v>
      </c>
      <c r="B54" s="163" t="s">
        <v>842</v>
      </c>
      <c r="C54" s="166"/>
      <c r="D54" s="167">
        <v>0</v>
      </c>
      <c r="E54" s="167">
        <v>18.874700000000001</v>
      </c>
      <c r="F54" s="167">
        <v>-28.0503</v>
      </c>
      <c r="G54" s="167">
        <v>11.538600000000001</v>
      </c>
      <c r="H54" s="167">
        <v>33.971600000000002</v>
      </c>
      <c r="I54" s="166"/>
      <c r="J54" s="167">
        <v>50.343600000000002</v>
      </c>
      <c r="K54" s="167">
        <v>-130.6824</v>
      </c>
      <c r="L54" s="167">
        <v>60.456000000000003</v>
      </c>
      <c r="M54" s="167">
        <v>30.543099999999999</v>
      </c>
      <c r="N54" s="167">
        <v>30.4376</v>
      </c>
      <c r="O54" s="167">
        <v>4.4400000000000004</v>
      </c>
      <c r="P54" s="167">
        <v>-48.015000000000001</v>
      </c>
      <c r="Q54" s="167">
        <v>44</v>
      </c>
      <c r="R54" s="167">
        <v>11.592000000000001</v>
      </c>
      <c r="S54" s="167">
        <v>-41.8</v>
      </c>
      <c r="T54" s="167">
        <v>13.977</v>
      </c>
      <c r="U54" s="167">
        <v>88.599199999999996</v>
      </c>
      <c r="V54" s="167">
        <v>11.6045</v>
      </c>
      <c r="W54" s="167">
        <v>11.9131</v>
      </c>
      <c r="X54" s="167">
        <v>19.378699999999998</v>
      </c>
      <c r="Y54" s="167">
        <v>4.7145999999999999</v>
      </c>
      <c r="Z54" s="167">
        <v>1.3540000000000001</v>
      </c>
      <c r="AA54" s="167">
        <v>7.5583999999999998</v>
      </c>
      <c r="AB54" s="166"/>
      <c r="AC54" s="166"/>
      <c r="AD54" s="167">
        <v>-62.89</v>
      </c>
      <c r="AE54" s="167">
        <v>-62.64</v>
      </c>
      <c r="AF54" s="166"/>
      <c r="AG54" s="167">
        <v>-4.4400000000000004</v>
      </c>
      <c r="AH54" s="167">
        <v>46.2</v>
      </c>
      <c r="AI54" s="167">
        <v>10.615</v>
      </c>
      <c r="AJ54" s="167">
        <v>0.20399999999999999</v>
      </c>
      <c r="AK54" s="167">
        <v>-51.66</v>
      </c>
      <c r="AL54" s="167">
        <v>-51.94</v>
      </c>
      <c r="AM54" s="167">
        <v>-63.03</v>
      </c>
      <c r="AN54" s="167">
        <v>52.17</v>
      </c>
      <c r="AO54" s="167">
        <v>52.43</v>
      </c>
      <c r="AP54" s="166"/>
      <c r="AQ54" s="167">
        <v>7.0620000000000003</v>
      </c>
      <c r="AR54" s="167">
        <v>71.081400000000002</v>
      </c>
      <c r="AS54" s="167">
        <v>74.145099999999999</v>
      </c>
      <c r="AT54" s="167">
        <v>34.195799999999998</v>
      </c>
      <c r="AU54" s="167">
        <v>-46.5777</v>
      </c>
      <c r="AV54" s="167">
        <v>-46.599400000000003</v>
      </c>
      <c r="AW54" s="167">
        <v>6.1504000000000003</v>
      </c>
      <c r="AX54" s="167">
        <v>6.1440000000000001</v>
      </c>
      <c r="AY54" s="167">
        <v>74.764200000000002</v>
      </c>
      <c r="AZ54" s="167">
        <v>76.881399999999999</v>
      </c>
      <c r="BA54" s="167">
        <v>-12.0198</v>
      </c>
      <c r="BB54" s="167">
        <v>-13.692600000000001</v>
      </c>
      <c r="BC54" s="167">
        <v>-439.40710000000001</v>
      </c>
      <c r="BD54" s="167">
        <v>25.958500000000001</v>
      </c>
      <c r="BE54" s="167">
        <v>-20.3</v>
      </c>
      <c r="BF54" s="167">
        <v>-20.3</v>
      </c>
      <c r="BG54" s="167">
        <v>52.290500000000002</v>
      </c>
      <c r="BH54" s="167">
        <v>51.880800000000001</v>
      </c>
      <c r="BI54" s="167">
        <v>-5.5119999999999996</v>
      </c>
      <c r="BJ54" s="166"/>
      <c r="BK54" s="167">
        <v>-62.360100000000003</v>
      </c>
      <c r="BL54" s="167">
        <v>5.3917999999999999</v>
      </c>
      <c r="BM54" s="167">
        <v>12.474399999999999</v>
      </c>
      <c r="BN54" s="167">
        <v>8.5244</v>
      </c>
      <c r="BO54" s="167">
        <v>481.70400000000001</v>
      </c>
      <c r="BP54" s="167">
        <v>100.4974</v>
      </c>
      <c r="BQ54" s="167">
        <v>100.0702</v>
      </c>
      <c r="BR54" s="167">
        <v>-392.44869999999997</v>
      </c>
      <c r="BS54" s="167">
        <v>530.77729999999997</v>
      </c>
      <c r="BT54" s="166"/>
      <c r="BU54" s="167">
        <v>-64.129000000000005</v>
      </c>
      <c r="BV54" s="167">
        <v>67.323300000000003</v>
      </c>
      <c r="BW54" s="167">
        <v>99.506100000000004</v>
      </c>
      <c r="BX54" s="167">
        <v>32.14</v>
      </c>
      <c r="BY54" s="167">
        <v>34.43</v>
      </c>
      <c r="BZ54" s="167">
        <v>67.08</v>
      </c>
      <c r="CA54" s="167">
        <v>91.13</v>
      </c>
      <c r="CB54" s="167">
        <v>-49.693899999999999</v>
      </c>
      <c r="CC54" s="167">
        <v>-49.024099999999997</v>
      </c>
      <c r="CD54" s="167">
        <v>118.453</v>
      </c>
      <c r="CE54" s="167">
        <v>117.9594</v>
      </c>
      <c r="CF54" s="167">
        <v>25.884599999999999</v>
      </c>
      <c r="CG54" s="167">
        <v>-106.4534</v>
      </c>
      <c r="CH54" s="167">
        <v>-105.6467</v>
      </c>
      <c r="CI54" s="167">
        <v>-3.0499999999999999E-2</v>
      </c>
      <c r="CJ54" s="167">
        <v>-127.304</v>
      </c>
      <c r="CK54" s="166"/>
      <c r="CL54" s="166"/>
      <c r="CM54" s="167">
        <v>142</v>
      </c>
      <c r="CN54" s="167">
        <v>127.6</v>
      </c>
      <c r="CO54" s="167">
        <v>-16.82</v>
      </c>
      <c r="CP54" s="167">
        <v>28.049900000000001</v>
      </c>
      <c r="CQ54" s="167">
        <v>25.586099999999998</v>
      </c>
      <c r="CR54" s="167">
        <v>26.821300000000001</v>
      </c>
      <c r="CS54" s="167">
        <v>-16.869399999999999</v>
      </c>
      <c r="CT54" s="167">
        <v>-16.720700000000001</v>
      </c>
      <c r="CU54" s="167">
        <v>32.556899999999999</v>
      </c>
      <c r="CV54" s="167">
        <v>-68.873599999999996</v>
      </c>
      <c r="CW54" s="167">
        <v>38.052100000000003</v>
      </c>
      <c r="CX54" s="167">
        <v>16.6968</v>
      </c>
      <c r="CY54" s="167">
        <v>63.6</v>
      </c>
      <c r="CZ54" s="167">
        <v>34.78</v>
      </c>
      <c r="DA54" s="167">
        <v>45.944800000000001</v>
      </c>
      <c r="DB54" s="167">
        <v>43.803400000000003</v>
      </c>
      <c r="DC54" s="167">
        <v>-33.584899999999998</v>
      </c>
      <c r="DD54" s="166"/>
      <c r="DE54" s="167">
        <v>126.864</v>
      </c>
      <c r="DF54" s="167">
        <v>127.8185</v>
      </c>
      <c r="DG54" s="167">
        <v>-83.321299999999994</v>
      </c>
      <c r="DH54" s="166"/>
      <c r="DI54" s="166"/>
      <c r="DJ54" s="167">
        <v>-87</v>
      </c>
      <c r="DK54" s="167">
        <v>-88.9</v>
      </c>
      <c r="DL54" s="167">
        <v>23.848600000000001</v>
      </c>
      <c r="DM54" s="167">
        <v>40.200000000000003</v>
      </c>
      <c r="DN54" s="167">
        <v>55</v>
      </c>
      <c r="DO54" s="167">
        <v>54.74</v>
      </c>
      <c r="DP54" s="167">
        <v>40.03</v>
      </c>
      <c r="DQ54" s="167">
        <v>-5.33</v>
      </c>
      <c r="DR54" s="167">
        <v>63.332999999999998</v>
      </c>
      <c r="DS54" s="167">
        <v>82.874700000000004</v>
      </c>
      <c r="DT54" s="167">
        <v>-26.08</v>
      </c>
      <c r="DU54" s="167">
        <v>-26.39</v>
      </c>
      <c r="DV54" s="167">
        <v>113</v>
      </c>
      <c r="DW54" s="167">
        <v>48.52</v>
      </c>
      <c r="DX54" s="167">
        <v>83.618200000000002</v>
      </c>
      <c r="DY54" s="167">
        <v>81.509100000000004</v>
      </c>
      <c r="DZ54" s="167">
        <v>-43.825899999999997</v>
      </c>
      <c r="EA54" s="167">
        <v>-42.263599999999997</v>
      </c>
      <c r="EB54" s="167">
        <v>174.22460000000001</v>
      </c>
      <c r="EC54" s="167">
        <v>129.11850000000001</v>
      </c>
      <c r="ED54" s="167">
        <v>124.4303</v>
      </c>
      <c r="EE54" s="167">
        <v>126.0629</v>
      </c>
      <c r="EF54" s="167">
        <v>69.796300000000002</v>
      </c>
      <c r="EG54" s="167">
        <v>48.031500000000001</v>
      </c>
      <c r="EH54" s="167">
        <v>-30.555</v>
      </c>
      <c r="EI54" s="167">
        <v>400.69900000000001</v>
      </c>
      <c r="EJ54" s="167">
        <v>279.30399999999997</v>
      </c>
      <c r="EK54" s="166"/>
      <c r="EL54" s="167">
        <v>-26.997699999999998</v>
      </c>
      <c r="EM54" s="167">
        <v>-25.000499999999999</v>
      </c>
      <c r="EN54" s="166"/>
      <c r="EO54" s="167">
        <v>-35.8003</v>
      </c>
      <c r="EP54" s="167">
        <v>-33.286799999999999</v>
      </c>
      <c r="EQ54" s="167">
        <v>138.30000000000001</v>
      </c>
      <c r="ER54" s="167">
        <v>-69.742199999999997</v>
      </c>
      <c r="ES54" s="167">
        <v>-69.732799999999997</v>
      </c>
      <c r="ET54" s="167">
        <v>-12.3567</v>
      </c>
      <c r="EU54" s="167">
        <v>15.05</v>
      </c>
      <c r="EV54" s="167">
        <v>-8.44</v>
      </c>
      <c r="EW54" s="167">
        <v>88.7</v>
      </c>
      <c r="EX54" s="167">
        <v>9.1839999999999993</v>
      </c>
      <c r="EY54" s="167">
        <v>-106.8051</v>
      </c>
      <c r="EZ54" s="167">
        <v>-41.241</v>
      </c>
      <c r="FA54" s="167">
        <v>-40.218200000000003</v>
      </c>
      <c r="FB54" s="167">
        <v>9.8703000000000003</v>
      </c>
      <c r="FC54" s="167">
        <v>-48.003500000000003</v>
      </c>
      <c r="FD54" s="167">
        <v>17.328199999999999</v>
      </c>
      <c r="FE54" s="167">
        <v>24.823</v>
      </c>
      <c r="FF54" s="166"/>
      <c r="FG54" s="167">
        <v>25.929500000000001</v>
      </c>
      <c r="FH54" s="167">
        <v>41.593800000000002</v>
      </c>
      <c r="FI54" s="167">
        <v>41.851199999999999</v>
      </c>
      <c r="FJ54" s="167">
        <v>40.174399999999999</v>
      </c>
      <c r="FK54" s="167">
        <v>48.897199999999998</v>
      </c>
      <c r="FL54" s="167">
        <v>48.3949</v>
      </c>
      <c r="FM54" s="167">
        <v>-65.810299999999998</v>
      </c>
      <c r="FN54" s="167">
        <v>45.758699999999997</v>
      </c>
      <c r="FO54" s="167">
        <v>45.170999999999999</v>
      </c>
      <c r="FP54" s="167">
        <v>-44.008499999999998</v>
      </c>
      <c r="FQ54" s="167">
        <v>-22.7378</v>
      </c>
      <c r="FR54" s="167">
        <v>-37.601300000000002</v>
      </c>
      <c r="FS54" s="167">
        <v>-36.15</v>
      </c>
      <c r="FT54" s="167">
        <v>17.9696</v>
      </c>
      <c r="FU54" s="167">
        <v>1.1843999999999999</v>
      </c>
      <c r="FV54" s="167">
        <v>-12.67</v>
      </c>
      <c r="FW54" s="167">
        <v>19.89</v>
      </c>
      <c r="FX54" s="167">
        <v>-38.216200000000001</v>
      </c>
      <c r="FY54" s="166"/>
      <c r="FZ54" s="167">
        <v>-14.314</v>
      </c>
      <c r="GA54" s="167">
        <v>0.25</v>
      </c>
      <c r="GB54" s="167">
        <v>3.1375999999999999</v>
      </c>
      <c r="GC54" s="167">
        <v>4.93</v>
      </c>
      <c r="GD54" s="167">
        <v>25.409600000000001</v>
      </c>
      <c r="GE54" s="167">
        <v>45.4148</v>
      </c>
      <c r="GF54" s="166"/>
      <c r="GG54" s="167">
        <v>67.770099999999999</v>
      </c>
      <c r="GH54" s="167">
        <v>28.9</v>
      </c>
      <c r="GI54" s="167">
        <v>-16.164200000000001</v>
      </c>
      <c r="GJ54" s="167">
        <v>3.0661999999999998</v>
      </c>
      <c r="GK54" s="167">
        <v>3.1918000000000002</v>
      </c>
      <c r="GL54" s="167">
        <v>2.1271</v>
      </c>
      <c r="GM54" s="166"/>
      <c r="GN54" s="166"/>
      <c r="GO54" s="167">
        <v>-30.770800000000001</v>
      </c>
      <c r="GP54" s="167">
        <v>-30.412400000000002</v>
      </c>
      <c r="GQ54" s="167">
        <v>18.610499999999998</v>
      </c>
      <c r="GR54" s="167">
        <v>31.79</v>
      </c>
      <c r="GS54" s="167">
        <v>54.928800000000003</v>
      </c>
      <c r="GT54" s="167">
        <v>55.0002</v>
      </c>
      <c r="GU54" s="167">
        <v>-142.47</v>
      </c>
      <c r="GV54" s="167">
        <v>-20.808299999999999</v>
      </c>
      <c r="GW54" s="167">
        <v>22.8399</v>
      </c>
      <c r="GX54" s="167">
        <v>-38.935000000000002</v>
      </c>
      <c r="GY54" s="167">
        <v>10.682700000000001</v>
      </c>
      <c r="GZ54" s="167">
        <v>9.6402000000000001</v>
      </c>
      <c r="HA54" s="167">
        <v>9.2934000000000001</v>
      </c>
      <c r="HB54" s="167">
        <v>12.269</v>
      </c>
      <c r="HC54" s="167">
        <v>169.65819999999999</v>
      </c>
      <c r="HD54" s="167">
        <v>171.3271</v>
      </c>
      <c r="HE54" s="167">
        <v>280.39999999999998</v>
      </c>
      <c r="HF54" s="167">
        <v>-278.73970000000003</v>
      </c>
      <c r="HG54" s="167">
        <v>-553.65</v>
      </c>
      <c r="HH54" s="167">
        <v>555.02739999999994</v>
      </c>
      <c r="HI54" s="167">
        <v>505.65440000000001</v>
      </c>
      <c r="HJ54" s="167">
        <v>-162.2398</v>
      </c>
      <c r="HK54" s="167">
        <v>-162.22389999999999</v>
      </c>
      <c r="HL54" s="166"/>
      <c r="HM54" s="167">
        <v>12.622400000000001</v>
      </c>
      <c r="HN54" s="167">
        <v>73.177300000000002</v>
      </c>
      <c r="HO54" s="167">
        <v>71.702799999999996</v>
      </c>
      <c r="HP54" s="166"/>
      <c r="HQ54" s="166"/>
      <c r="HR54" s="167">
        <v>29.5564</v>
      </c>
      <c r="HS54" s="167">
        <v>29.3367</v>
      </c>
      <c r="HT54" s="167">
        <v>-60.312199999999997</v>
      </c>
      <c r="HU54" s="167">
        <v>-59.593200000000003</v>
      </c>
      <c r="HV54" s="167">
        <v>94.26</v>
      </c>
      <c r="HW54" s="167">
        <v>92.46</v>
      </c>
      <c r="HX54" s="167">
        <v>17.399999999999999</v>
      </c>
      <c r="HY54" s="167">
        <v>17.2</v>
      </c>
      <c r="HZ54" s="167">
        <v>20.633099999999999</v>
      </c>
      <c r="IA54" s="167">
        <v>34.32</v>
      </c>
      <c r="IB54" s="167">
        <v>-373.08359999999999</v>
      </c>
      <c r="IC54" s="167">
        <v>102.6901</v>
      </c>
      <c r="ID54" s="167">
        <v>102.4657</v>
      </c>
      <c r="IE54" s="167">
        <v>13.9</v>
      </c>
      <c r="IF54" s="167">
        <v>-28.5</v>
      </c>
      <c r="IG54" s="167">
        <v>-27.5</v>
      </c>
      <c r="IH54" s="167">
        <v>-28.3</v>
      </c>
      <c r="II54" s="167">
        <v>1.2827999999999999</v>
      </c>
      <c r="IJ54" s="166"/>
      <c r="IK54" s="167">
        <v>-497.97899999999998</v>
      </c>
      <c r="IL54" s="167">
        <v>-245.3741</v>
      </c>
      <c r="IM54" s="167">
        <v>518.85749999999996</v>
      </c>
      <c r="IN54" s="167">
        <v>412.62349999999998</v>
      </c>
      <c r="IO54" s="167">
        <v>74.326599999999999</v>
      </c>
      <c r="IP54" s="167">
        <v>-403.1388</v>
      </c>
      <c r="IQ54" s="167">
        <v>405.3048</v>
      </c>
      <c r="IR54" s="167">
        <v>-162.97989999999999</v>
      </c>
      <c r="IS54" s="167">
        <v>-242.4272</v>
      </c>
      <c r="IT54" s="167">
        <v>-399.47370000000001</v>
      </c>
      <c r="IU54" s="167">
        <v>111.4344</v>
      </c>
      <c r="IV54" s="167">
        <v>113.15819999999999</v>
      </c>
      <c r="IW54" s="167">
        <v>165.81280000000001</v>
      </c>
      <c r="IX54" s="167">
        <v>-493.40969999999999</v>
      </c>
      <c r="IY54" s="167">
        <v>250.08279999999999</v>
      </c>
      <c r="IZ54" s="167">
        <v>-254.37299999999999</v>
      </c>
      <c r="JA54" s="167">
        <v>255.89240000000001</v>
      </c>
      <c r="JB54" s="167">
        <v>-9.2795000000000005</v>
      </c>
      <c r="JC54" s="166"/>
      <c r="JD54" s="167">
        <v>15.6</v>
      </c>
      <c r="JE54" s="167">
        <v>1.018</v>
      </c>
      <c r="JF54" s="167">
        <v>1.0069999999999999</v>
      </c>
      <c r="JG54" s="167">
        <v>-15.84</v>
      </c>
      <c r="JH54" s="167">
        <v>-10.64</v>
      </c>
      <c r="JI54" s="166"/>
      <c r="JJ54" s="167">
        <v>11.7784</v>
      </c>
      <c r="JK54" s="167">
        <v>-19.160799999999998</v>
      </c>
      <c r="JL54" s="167">
        <v>-30.6447</v>
      </c>
      <c r="JM54" s="167">
        <v>8.6999999999999993</v>
      </c>
      <c r="JN54" s="167">
        <v>54.613999999999997</v>
      </c>
      <c r="JO54" s="167">
        <v>54.204999999999998</v>
      </c>
      <c r="JP54" s="166"/>
      <c r="JQ54" s="166"/>
      <c r="JR54" s="167">
        <v>46.212899999999998</v>
      </c>
      <c r="JS54" s="167">
        <v>47.782899999999998</v>
      </c>
      <c r="JT54" s="167">
        <v>47.0625</v>
      </c>
      <c r="JU54" s="166"/>
      <c r="JV54" s="167">
        <v>28.8</v>
      </c>
      <c r="JW54" s="167">
        <v>30.2486</v>
      </c>
      <c r="JX54" s="167">
        <v>7.73</v>
      </c>
      <c r="JY54" s="166"/>
      <c r="JZ54" s="167">
        <v>47.173000000000002</v>
      </c>
      <c r="KA54" s="167">
        <v>0</v>
      </c>
      <c r="KB54" s="167">
        <v>0</v>
      </c>
      <c r="KC54" s="167">
        <v>46.428100000000001</v>
      </c>
      <c r="KD54" s="166"/>
      <c r="KE54" s="167">
        <v>-12.232799999999999</v>
      </c>
      <c r="KF54" s="167">
        <v>11.9375</v>
      </c>
      <c r="KG54" s="167">
        <v>-32.5</v>
      </c>
      <c r="KH54" s="167">
        <v>33.299999999999997</v>
      </c>
      <c r="KI54" s="167">
        <v>-44.360399999999998</v>
      </c>
      <c r="KJ54" s="167">
        <v>231.24770000000001</v>
      </c>
    </row>
    <row r="55" spans="1:296" ht="18" customHeight="1" x14ac:dyDescent="0.3">
      <c r="A55" s="163" t="s">
        <v>47</v>
      </c>
      <c r="B55" s="163" t="s">
        <v>843</v>
      </c>
      <c r="C55" s="166"/>
      <c r="D55" s="167">
        <v>0</v>
      </c>
      <c r="E55" s="167">
        <v>18.441299999999998</v>
      </c>
      <c r="F55" s="167">
        <v>-27.736999999999998</v>
      </c>
      <c r="G55" s="167">
        <v>10.9033</v>
      </c>
      <c r="H55" s="167">
        <v>32.367600000000003</v>
      </c>
      <c r="I55" s="166"/>
      <c r="J55" s="167">
        <v>47.729199999999999</v>
      </c>
      <c r="K55" s="167">
        <v>-125.5639</v>
      </c>
      <c r="L55" s="167">
        <v>56.506900000000002</v>
      </c>
      <c r="M55" s="167">
        <v>28.7911</v>
      </c>
      <c r="N55" s="167">
        <v>28.412099999999999</v>
      </c>
      <c r="O55" s="167">
        <v>8.8800000000000008</v>
      </c>
      <c r="P55" s="167">
        <v>-45.491</v>
      </c>
      <c r="Q55" s="167">
        <v>41.8</v>
      </c>
      <c r="R55" s="167">
        <v>11.592000000000001</v>
      </c>
      <c r="S55" s="167">
        <v>-39.6</v>
      </c>
      <c r="T55" s="167">
        <v>13.597300000000001</v>
      </c>
      <c r="U55" s="167">
        <v>86.087599999999995</v>
      </c>
      <c r="V55" s="167">
        <v>11.23</v>
      </c>
      <c r="W55" s="167">
        <v>11.138299999999999</v>
      </c>
      <c r="X55" s="167">
        <v>18.635999999999999</v>
      </c>
      <c r="Y55" s="167">
        <v>5.1936999999999998</v>
      </c>
      <c r="Z55" s="167">
        <v>1.3452999999999999</v>
      </c>
      <c r="AA55" s="167">
        <v>7.6105</v>
      </c>
      <c r="AB55" s="166"/>
      <c r="AC55" s="166"/>
      <c r="AD55" s="167">
        <v>-58.63</v>
      </c>
      <c r="AE55" s="167">
        <v>-59.09</v>
      </c>
      <c r="AF55" s="166"/>
      <c r="AG55" s="167">
        <v>-8.8800000000000008</v>
      </c>
      <c r="AH55" s="167">
        <v>44</v>
      </c>
      <c r="AI55" s="167">
        <v>9.4830000000000005</v>
      </c>
      <c r="AJ55" s="167">
        <v>0.19800000000000001</v>
      </c>
      <c r="AK55" s="167">
        <v>-49.06</v>
      </c>
      <c r="AL55" s="167">
        <v>-49</v>
      </c>
      <c r="AM55" s="167">
        <v>-65.17</v>
      </c>
      <c r="AN55" s="167">
        <v>49.59</v>
      </c>
      <c r="AO55" s="167">
        <v>49.55</v>
      </c>
      <c r="AP55" s="166"/>
      <c r="AQ55" s="167">
        <v>7.6910999999999996</v>
      </c>
      <c r="AR55" s="167">
        <v>67.634699999999995</v>
      </c>
      <c r="AS55" s="167">
        <v>69.3292</v>
      </c>
      <c r="AT55" s="167">
        <v>27.926500000000001</v>
      </c>
      <c r="AU55" s="167">
        <v>-45.318600000000004</v>
      </c>
      <c r="AV55" s="167">
        <v>-45.316299999999998</v>
      </c>
      <c r="AW55" s="167">
        <v>6.2271999999999998</v>
      </c>
      <c r="AX55" s="167">
        <v>6.4029999999999996</v>
      </c>
      <c r="AY55" s="167">
        <v>70.267600000000002</v>
      </c>
      <c r="AZ55" s="167">
        <v>71.349000000000004</v>
      </c>
      <c r="BA55" s="167">
        <v>-13.766500000000001</v>
      </c>
      <c r="BB55" s="167">
        <v>-15.101100000000001</v>
      </c>
      <c r="BC55" s="167">
        <v>-402.20979999999997</v>
      </c>
      <c r="BD55" s="167">
        <v>20.761900000000001</v>
      </c>
      <c r="BE55" s="167">
        <v>-18.2</v>
      </c>
      <c r="BF55" s="167">
        <v>-18</v>
      </c>
      <c r="BG55" s="167">
        <v>50.934399999999997</v>
      </c>
      <c r="BH55" s="167">
        <v>50.255200000000002</v>
      </c>
      <c r="BI55" s="167">
        <v>-5.1193999999999997</v>
      </c>
      <c r="BJ55" s="166"/>
      <c r="BK55" s="167">
        <v>-56.834699999999998</v>
      </c>
      <c r="BL55" s="167">
        <v>4.5503</v>
      </c>
      <c r="BM55" s="167">
        <v>11.3331</v>
      </c>
      <c r="BN55" s="167">
        <v>7.7657999999999996</v>
      </c>
      <c r="BO55" s="167">
        <v>447.52330000000001</v>
      </c>
      <c r="BP55" s="167">
        <v>74.587199999999996</v>
      </c>
      <c r="BQ55" s="167">
        <v>74.861900000000006</v>
      </c>
      <c r="BR55" s="167">
        <v>-313.06639999999999</v>
      </c>
      <c r="BS55" s="167">
        <v>494.84429999999998</v>
      </c>
      <c r="BT55" s="166"/>
      <c r="BU55" s="167">
        <v>-86.246899999999997</v>
      </c>
      <c r="BV55" s="167">
        <v>88.041700000000006</v>
      </c>
      <c r="BW55" s="167">
        <v>93.139200000000002</v>
      </c>
      <c r="BX55" s="167">
        <v>30.9</v>
      </c>
      <c r="BY55" s="167">
        <v>32.18</v>
      </c>
      <c r="BZ55" s="167">
        <v>62.86</v>
      </c>
      <c r="CA55" s="167">
        <v>89.13</v>
      </c>
      <c r="CB55" s="167">
        <v>-46.880800000000001</v>
      </c>
      <c r="CC55" s="167">
        <v>-46.077100000000002</v>
      </c>
      <c r="CD55" s="167">
        <v>116.79730000000001</v>
      </c>
      <c r="CE55" s="167">
        <v>117.04300000000001</v>
      </c>
      <c r="CF55" s="167">
        <v>28.0273</v>
      </c>
      <c r="CG55" s="167">
        <v>-103.5628</v>
      </c>
      <c r="CH55" s="167">
        <v>-102.9665</v>
      </c>
      <c r="CI55" s="167">
        <v>-1.6069</v>
      </c>
      <c r="CJ55" s="167">
        <v>-124.5111</v>
      </c>
      <c r="CK55" s="166"/>
      <c r="CL55" s="166"/>
      <c r="CM55" s="167">
        <v>138.69999999999999</v>
      </c>
      <c r="CN55" s="167">
        <v>125.2</v>
      </c>
      <c r="CO55" s="167">
        <v>-16.600000000000001</v>
      </c>
      <c r="CP55" s="167">
        <v>25.169</v>
      </c>
      <c r="CQ55" s="167">
        <v>23.212499999999999</v>
      </c>
      <c r="CR55" s="167">
        <v>24.1052</v>
      </c>
      <c r="CS55" s="167">
        <v>-24.2346</v>
      </c>
      <c r="CT55" s="167">
        <v>-24.406300000000002</v>
      </c>
      <c r="CU55" s="167">
        <v>27.693899999999999</v>
      </c>
      <c r="CV55" s="167">
        <v>-51.912100000000002</v>
      </c>
      <c r="CW55" s="167">
        <v>31.3856</v>
      </c>
      <c r="CX55" s="167">
        <v>15.5726</v>
      </c>
      <c r="CY55" s="167">
        <v>59.19</v>
      </c>
      <c r="CZ55" s="167">
        <v>32.619999999999997</v>
      </c>
      <c r="DA55" s="167">
        <v>43.132300000000001</v>
      </c>
      <c r="DB55" s="167">
        <v>41.166699999999999</v>
      </c>
      <c r="DC55" s="167">
        <v>-32.130400000000002</v>
      </c>
      <c r="DD55" s="166"/>
      <c r="DE55" s="167">
        <v>123.15989999999999</v>
      </c>
      <c r="DF55" s="167">
        <v>122.75020000000001</v>
      </c>
      <c r="DG55" s="167">
        <v>-77.614500000000007</v>
      </c>
      <c r="DH55" s="166"/>
      <c r="DI55" s="166"/>
      <c r="DJ55" s="167">
        <v>-77.400000000000006</v>
      </c>
      <c r="DK55" s="167">
        <v>-79.400000000000006</v>
      </c>
      <c r="DL55" s="167">
        <v>23.804600000000001</v>
      </c>
      <c r="DM55" s="167">
        <v>36.9</v>
      </c>
      <c r="DN55" s="167">
        <v>49.62</v>
      </c>
      <c r="DO55" s="167">
        <v>50.04</v>
      </c>
      <c r="DP55" s="167">
        <v>36.43</v>
      </c>
      <c r="DQ55" s="167">
        <v>-4.42</v>
      </c>
      <c r="DR55" s="167">
        <v>58.450499999999998</v>
      </c>
      <c r="DS55" s="167">
        <v>78.554500000000004</v>
      </c>
      <c r="DT55" s="167">
        <v>-26.34</v>
      </c>
      <c r="DU55" s="167">
        <v>-26.96</v>
      </c>
      <c r="DV55" s="167">
        <v>108.37</v>
      </c>
      <c r="DW55" s="167">
        <v>45.45</v>
      </c>
      <c r="DX55" s="167">
        <v>79.490899999999996</v>
      </c>
      <c r="DY55" s="167">
        <v>78.090900000000005</v>
      </c>
      <c r="DZ55" s="167">
        <v>-42.344200000000001</v>
      </c>
      <c r="EA55" s="167">
        <v>-42.7273</v>
      </c>
      <c r="EB55" s="167">
        <v>163.47239999999999</v>
      </c>
      <c r="EC55" s="167">
        <v>119.3266</v>
      </c>
      <c r="ED55" s="167">
        <v>112.8464</v>
      </c>
      <c r="EE55" s="167">
        <v>116.3595</v>
      </c>
      <c r="EF55" s="167">
        <v>74.131299999999996</v>
      </c>
      <c r="EG55" s="167">
        <v>51.841700000000003</v>
      </c>
      <c r="EH55" s="167">
        <v>-28.602</v>
      </c>
      <c r="EI55" s="167">
        <v>320.99799999999999</v>
      </c>
      <c r="EJ55" s="167">
        <v>282.70909999999998</v>
      </c>
      <c r="EK55" s="166"/>
      <c r="EL55" s="167">
        <v>-27.830300000000001</v>
      </c>
      <c r="EM55" s="167">
        <v>-26.2624</v>
      </c>
      <c r="EN55" s="166"/>
      <c r="EO55" s="167">
        <v>-18.142900000000001</v>
      </c>
      <c r="EP55" s="167">
        <v>-17.909600000000001</v>
      </c>
      <c r="EQ55" s="167">
        <v>90.671999999999997</v>
      </c>
      <c r="ER55" s="167">
        <v>-68.6143</v>
      </c>
      <c r="ES55" s="167">
        <v>-68.457999999999998</v>
      </c>
      <c r="ET55" s="167">
        <v>-12.204700000000001</v>
      </c>
      <c r="EU55" s="167">
        <v>0</v>
      </c>
      <c r="EV55" s="167">
        <v>-17.21</v>
      </c>
      <c r="EW55" s="167">
        <v>64.2</v>
      </c>
      <c r="EX55" s="167">
        <v>8.4739000000000004</v>
      </c>
      <c r="EY55" s="167">
        <v>-68.5364</v>
      </c>
      <c r="EZ55" s="167">
        <v>-40.0381</v>
      </c>
      <c r="FA55" s="167">
        <v>-39.1374</v>
      </c>
      <c r="FB55" s="167">
        <v>8.4598999999999993</v>
      </c>
      <c r="FC55" s="167">
        <v>-44.649799999999999</v>
      </c>
      <c r="FD55" s="167">
        <v>6.1127000000000002</v>
      </c>
      <c r="FE55" s="167">
        <v>23.765999999999998</v>
      </c>
      <c r="FF55" s="166"/>
      <c r="FG55" s="167">
        <v>26.771899999999999</v>
      </c>
      <c r="FH55" s="167">
        <v>41.092799999999997</v>
      </c>
      <c r="FI55" s="167">
        <v>41.633200000000002</v>
      </c>
      <c r="FJ55" s="167">
        <v>39.311100000000003</v>
      </c>
      <c r="FK55" s="167">
        <v>46.720300000000002</v>
      </c>
      <c r="FL55" s="167">
        <v>46.552900000000001</v>
      </c>
      <c r="FM55" s="167">
        <v>-66.815100000000001</v>
      </c>
      <c r="FN55" s="167">
        <v>44.819899999999997</v>
      </c>
      <c r="FO55" s="167">
        <v>44.469799999999999</v>
      </c>
      <c r="FP55" s="167">
        <v>-49.901000000000003</v>
      </c>
      <c r="FQ55" s="167">
        <v>-30.361000000000001</v>
      </c>
      <c r="FR55" s="167">
        <v>-32.2545</v>
      </c>
      <c r="FS55" s="167">
        <v>-40.68</v>
      </c>
      <c r="FT55" s="167">
        <v>13.587199999999999</v>
      </c>
      <c r="FU55" s="167">
        <v>1.0562</v>
      </c>
      <c r="FV55" s="167">
        <v>-9.7100000000000009</v>
      </c>
      <c r="FW55" s="167">
        <v>18.63</v>
      </c>
      <c r="FX55" s="167">
        <v>-32.8429</v>
      </c>
      <c r="FY55" s="167">
        <v>3.8546999999999998</v>
      </c>
      <c r="FZ55" s="167">
        <v>-14.683</v>
      </c>
      <c r="GA55" s="167">
        <v>0.26200000000000001</v>
      </c>
      <c r="GB55" s="166"/>
      <c r="GC55" s="167">
        <v>4.87</v>
      </c>
      <c r="GD55" s="167">
        <v>32.076099999999997</v>
      </c>
      <c r="GE55" s="167">
        <v>50.221800000000002</v>
      </c>
      <c r="GF55" s="166"/>
      <c r="GG55" s="167">
        <v>66.924300000000002</v>
      </c>
      <c r="GH55" s="167">
        <v>29.4</v>
      </c>
      <c r="GI55" s="167">
        <v>-15.690099999999999</v>
      </c>
      <c r="GJ55" s="167">
        <v>3.3483999999999998</v>
      </c>
      <c r="GK55" s="167">
        <v>3.5952000000000002</v>
      </c>
      <c r="GL55" s="167">
        <v>1.8742000000000001</v>
      </c>
      <c r="GM55" s="166"/>
      <c r="GN55" s="166"/>
      <c r="GO55" s="167">
        <v>-31.372599999999998</v>
      </c>
      <c r="GP55" s="167">
        <v>-27.324400000000001</v>
      </c>
      <c r="GQ55" s="167">
        <v>19.228899999999999</v>
      </c>
      <c r="GR55" s="167">
        <v>28.6465</v>
      </c>
      <c r="GS55" s="167">
        <v>54.7956</v>
      </c>
      <c r="GT55" s="167">
        <v>57.144100000000002</v>
      </c>
      <c r="GU55" s="167">
        <v>-137.42959999999999</v>
      </c>
      <c r="GV55" s="167">
        <v>-19.001300000000001</v>
      </c>
      <c r="GW55" s="167">
        <v>21.642499999999998</v>
      </c>
      <c r="GX55" s="167">
        <v>-34.756</v>
      </c>
      <c r="GY55" s="167">
        <v>10.8482</v>
      </c>
      <c r="GZ55" s="167">
        <v>8.1557999999999993</v>
      </c>
      <c r="HA55" s="167">
        <v>7.8695000000000004</v>
      </c>
      <c r="HB55" s="167">
        <v>12.228300000000001</v>
      </c>
      <c r="HC55" s="167">
        <v>175.0498</v>
      </c>
      <c r="HD55" s="167">
        <v>173.4366</v>
      </c>
      <c r="HE55" s="167">
        <v>279.10000000000002</v>
      </c>
      <c r="HF55" s="167">
        <v>-278.84629999999999</v>
      </c>
      <c r="HG55" s="167">
        <v>-559.2319</v>
      </c>
      <c r="HH55" s="167">
        <v>562.85770000000002</v>
      </c>
      <c r="HI55" s="167">
        <v>537.55060000000003</v>
      </c>
      <c r="HJ55" s="167">
        <v>-164.7166</v>
      </c>
      <c r="HK55" s="167">
        <v>-164.446</v>
      </c>
      <c r="HL55" s="166"/>
      <c r="HM55" s="167">
        <v>7.6045999999999996</v>
      </c>
      <c r="HN55" s="167">
        <v>70.381299999999996</v>
      </c>
      <c r="HO55" s="167">
        <v>70.712400000000002</v>
      </c>
      <c r="HP55" s="166"/>
      <c r="HQ55" s="166"/>
      <c r="HR55" s="167">
        <v>26.018799999999999</v>
      </c>
      <c r="HS55" s="167">
        <v>25.9529</v>
      </c>
      <c r="HT55" s="167">
        <v>-69.246700000000004</v>
      </c>
      <c r="HU55" s="167">
        <v>-69.997299999999996</v>
      </c>
      <c r="HV55" s="167">
        <v>91.87</v>
      </c>
      <c r="HW55" s="167">
        <v>91.12</v>
      </c>
      <c r="HX55" s="167">
        <v>14.6</v>
      </c>
      <c r="HY55" s="167">
        <v>15</v>
      </c>
      <c r="HZ55" s="167">
        <v>20.878799999999998</v>
      </c>
      <c r="IA55" s="167">
        <v>33.36</v>
      </c>
      <c r="IB55" s="167">
        <v>-366.90809999999999</v>
      </c>
      <c r="IC55" s="167">
        <v>102.95959999999999</v>
      </c>
      <c r="ID55" s="167">
        <v>102.6417</v>
      </c>
      <c r="IE55" s="167">
        <v>13.9</v>
      </c>
      <c r="IF55" s="167">
        <v>-33.5</v>
      </c>
      <c r="IG55" s="167">
        <v>-25</v>
      </c>
      <c r="IH55" s="167">
        <v>-25.8</v>
      </c>
      <c r="II55" s="167">
        <v>1.4072</v>
      </c>
      <c r="IJ55" s="167">
        <v>1.0550999999999999</v>
      </c>
      <c r="IK55" s="167">
        <v>-526.54330000000004</v>
      </c>
      <c r="IL55" s="167">
        <v>-248.29990000000001</v>
      </c>
      <c r="IM55" s="167">
        <v>510.90300000000002</v>
      </c>
      <c r="IN55" s="167">
        <v>412.3965</v>
      </c>
      <c r="IO55" s="167">
        <v>56.015599999999999</v>
      </c>
      <c r="IP55" s="167">
        <v>-396.9273</v>
      </c>
      <c r="IQ55" s="167">
        <v>402.29419999999999</v>
      </c>
      <c r="IR55" s="167">
        <v>-156.97370000000001</v>
      </c>
      <c r="IS55" s="167">
        <v>-235.91749999999999</v>
      </c>
      <c r="IT55" s="167">
        <v>-396.0213</v>
      </c>
      <c r="IU55" s="167">
        <v>114.9252</v>
      </c>
      <c r="IV55" s="167">
        <v>112.09910000000001</v>
      </c>
      <c r="IW55" s="167">
        <v>161.4693</v>
      </c>
      <c r="IX55" s="167">
        <v>-493.04050000000001</v>
      </c>
      <c r="IY55" s="167">
        <v>245.33519999999999</v>
      </c>
      <c r="IZ55" s="167">
        <v>-254.38919999999999</v>
      </c>
      <c r="JA55" s="167">
        <v>255.9889</v>
      </c>
      <c r="JB55" s="167">
        <v>-9.6750000000000007</v>
      </c>
      <c r="JC55" s="166"/>
      <c r="JD55" s="167">
        <v>10.16</v>
      </c>
      <c r="JE55" s="167">
        <v>1.377</v>
      </c>
      <c r="JF55" s="167">
        <v>1.3779999999999999</v>
      </c>
      <c r="JG55" s="167">
        <v>-10.64</v>
      </c>
      <c r="JH55" s="167">
        <v>-16.079999999999998</v>
      </c>
      <c r="JI55" s="166"/>
      <c r="JJ55" s="167">
        <v>16.554500000000001</v>
      </c>
      <c r="JK55" s="167">
        <v>-22.557400000000001</v>
      </c>
      <c r="JL55" s="167">
        <v>-32.491</v>
      </c>
      <c r="JM55" s="167">
        <v>10.7</v>
      </c>
      <c r="JN55" s="167">
        <v>54.929000000000002</v>
      </c>
      <c r="JO55" s="167">
        <v>55.152000000000001</v>
      </c>
      <c r="JP55" s="166"/>
      <c r="JQ55" s="167">
        <v>10.2967</v>
      </c>
      <c r="JR55" s="167">
        <v>47.695300000000003</v>
      </c>
      <c r="JS55" s="167">
        <v>46.1267</v>
      </c>
      <c r="JT55" s="167">
        <v>46.208199999999998</v>
      </c>
      <c r="JU55" s="166"/>
      <c r="JV55" s="167">
        <v>32.299999999999997</v>
      </c>
      <c r="JW55" s="167">
        <v>30.7471</v>
      </c>
      <c r="JX55" s="167">
        <v>7.12</v>
      </c>
      <c r="JY55" s="166"/>
      <c r="JZ55" s="167">
        <v>46.896599999999999</v>
      </c>
      <c r="KA55" s="166"/>
      <c r="KB55" s="166"/>
      <c r="KC55" s="167">
        <v>46.718400000000003</v>
      </c>
      <c r="KD55" s="166"/>
      <c r="KE55" s="167">
        <v>0</v>
      </c>
      <c r="KF55" s="167">
        <v>7.2690000000000001</v>
      </c>
      <c r="KG55" s="167">
        <v>-37.4</v>
      </c>
      <c r="KH55" s="167">
        <v>37.799999999999997</v>
      </c>
      <c r="KI55" s="167">
        <v>-26.289899999999999</v>
      </c>
      <c r="KJ55" s="167">
        <v>218.52709999999999</v>
      </c>
    </row>
    <row r="56" spans="1:296" ht="18" customHeight="1" x14ac:dyDescent="0.3">
      <c r="A56" s="163" t="s">
        <v>844</v>
      </c>
      <c r="B56" s="163" t="s">
        <v>48</v>
      </c>
      <c r="C56" s="168"/>
      <c r="D56" s="169">
        <v>0</v>
      </c>
      <c r="E56" s="169">
        <v>17.9923</v>
      </c>
      <c r="F56" s="169">
        <v>-27.153099999999998</v>
      </c>
      <c r="G56" s="169">
        <v>10.188599999999999</v>
      </c>
      <c r="H56" s="169">
        <v>31.5931</v>
      </c>
      <c r="I56" s="168"/>
      <c r="J56" s="169">
        <v>44.3645</v>
      </c>
      <c r="K56" s="169">
        <v>-119.57689999999999</v>
      </c>
      <c r="L56" s="169">
        <v>53.111600000000003</v>
      </c>
      <c r="M56" s="169">
        <v>27.269200000000001</v>
      </c>
      <c r="N56" s="169">
        <v>26.985299999999999</v>
      </c>
      <c r="O56" s="169">
        <v>-2.2200000000000002</v>
      </c>
      <c r="P56" s="169">
        <v>-42.384999999999998</v>
      </c>
      <c r="Q56" s="169">
        <v>37.4</v>
      </c>
      <c r="R56" s="169">
        <v>11.592000000000001</v>
      </c>
      <c r="S56" s="169">
        <v>-37.4</v>
      </c>
      <c r="T56" s="169">
        <v>13.3918</v>
      </c>
      <c r="U56" s="169">
        <v>77.624799999999993</v>
      </c>
      <c r="V56" s="169">
        <v>10.6823</v>
      </c>
      <c r="W56" s="169">
        <v>10.7729</v>
      </c>
      <c r="X56" s="169">
        <v>17.8551</v>
      </c>
      <c r="Y56" s="169">
        <v>4.9958</v>
      </c>
      <c r="Z56" s="169">
        <v>1.4378</v>
      </c>
      <c r="AA56" s="169">
        <v>7.7077</v>
      </c>
      <c r="AB56" s="168"/>
      <c r="AC56" s="168"/>
      <c r="AD56" s="169">
        <v>-63.04</v>
      </c>
      <c r="AE56" s="169">
        <v>-63.06</v>
      </c>
      <c r="AF56" s="168"/>
      <c r="AG56" s="169">
        <v>2.2200000000000002</v>
      </c>
      <c r="AH56" s="169">
        <v>41.8</v>
      </c>
      <c r="AI56" s="169">
        <v>8.7200000000000006</v>
      </c>
      <c r="AJ56" s="169">
        <v>0.19600000000000001</v>
      </c>
      <c r="AK56" s="169">
        <v>-56.86</v>
      </c>
      <c r="AL56" s="169">
        <v>-56.76</v>
      </c>
      <c r="AM56" s="169">
        <v>-56.16</v>
      </c>
      <c r="AN56" s="169">
        <v>57.82</v>
      </c>
      <c r="AO56" s="169">
        <v>56.63</v>
      </c>
      <c r="AP56" s="168"/>
      <c r="AQ56" s="169">
        <v>8.4027999999999992</v>
      </c>
      <c r="AR56" s="169">
        <v>65.040899999999993</v>
      </c>
      <c r="AS56" s="169">
        <v>66.512600000000006</v>
      </c>
      <c r="AT56" s="169">
        <v>39.767299999999999</v>
      </c>
      <c r="AU56" s="169">
        <v>-53.663800000000002</v>
      </c>
      <c r="AV56" s="169">
        <v>-52.474800000000002</v>
      </c>
      <c r="AW56" s="169">
        <v>26.915400000000002</v>
      </c>
      <c r="AX56" s="169">
        <v>30.6127</v>
      </c>
      <c r="AY56" s="169">
        <v>71.810199999999995</v>
      </c>
      <c r="AZ56" s="169">
        <v>73.698599999999999</v>
      </c>
      <c r="BA56" s="169">
        <v>1.9622999999999999</v>
      </c>
      <c r="BB56" s="169">
        <v>2.8643999999999998</v>
      </c>
      <c r="BC56" s="169">
        <v>-443.54849999999999</v>
      </c>
      <c r="BD56" s="169">
        <v>10.682600000000001</v>
      </c>
      <c r="BE56" s="169">
        <v>-12.6</v>
      </c>
      <c r="BF56" s="169">
        <v>-12.5</v>
      </c>
      <c r="BG56" s="169">
        <v>60.028799999999997</v>
      </c>
      <c r="BH56" s="169">
        <v>59.450200000000002</v>
      </c>
      <c r="BI56" s="169">
        <v>-4.7803000000000004</v>
      </c>
      <c r="BJ56" s="168"/>
      <c r="BK56" s="169">
        <v>-62.326999999999998</v>
      </c>
      <c r="BL56" s="169">
        <v>3.4226000000000001</v>
      </c>
      <c r="BM56" s="169">
        <v>11.1088</v>
      </c>
      <c r="BN56" s="169">
        <v>7.5589000000000004</v>
      </c>
      <c r="BO56" s="169">
        <v>484.08440000000002</v>
      </c>
      <c r="BP56" s="169">
        <v>60.853900000000003</v>
      </c>
      <c r="BQ56" s="169">
        <v>60.701300000000003</v>
      </c>
      <c r="BR56" s="169">
        <v>-304.94400000000002</v>
      </c>
      <c r="BS56" s="169">
        <v>499.06040000000002</v>
      </c>
      <c r="BT56" s="168"/>
      <c r="BU56" s="169">
        <v>-85.231099999999998</v>
      </c>
      <c r="BV56" s="169">
        <v>86.975300000000004</v>
      </c>
      <c r="BW56" s="169">
        <v>88.239199999999997</v>
      </c>
      <c r="BX56" s="169">
        <v>30.3</v>
      </c>
      <c r="BY56" s="169">
        <v>30.73</v>
      </c>
      <c r="BZ56" s="169">
        <v>59.41</v>
      </c>
      <c r="CA56" s="169">
        <v>86.34</v>
      </c>
      <c r="CB56" s="169">
        <v>-44.067700000000002</v>
      </c>
      <c r="CC56" s="169">
        <v>-44.737499999999997</v>
      </c>
      <c r="CD56" s="169">
        <v>116.0017</v>
      </c>
      <c r="CE56" s="169">
        <v>116.3644</v>
      </c>
      <c r="CF56" s="169">
        <v>30.121200000000002</v>
      </c>
      <c r="CG56" s="169">
        <v>-98.539400000000001</v>
      </c>
      <c r="CH56" s="169">
        <v>-98.109200000000001</v>
      </c>
      <c r="CI56" s="169">
        <v>-2.8136000000000001</v>
      </c>
      <c r="CJ56" s="169">
        <v>-120.60769999999999</v>
      </c>
      <c r="CK56" s="168"/>
      <c r="CL56" s="169">
        <v>27.417999999999999</v>
      </c>
      <c r="CM56" s="169">
        <v>133.4</v>
      </c>
      <c r="CN56" s="169">
        <v>120.7</v>
      </c>
      <c r="CO56" s="169">
        <v>-16.329999999999998</v>
      </c>
      <c r="CP56" s="169">
        <v>22.7011</v>
      </c>
      <c r="CQ56" s="169">
        <v>21.488900000000001</v>
      </c>
      <c r="CR56" s="169">
        <v>22.722000000000001</v>
      </c>
      <c r="CS56" s="169">
        <v>-31.2668</v>
      </c>
      <c r="CT56" s="169">
        <v>-31.1281</v>
      </c>
      <c r="CU56" s="169">
        <v>30.530100000000001</v>
      </c>
      <c r="CV56" s="169">
        <v>-46.058399999999999</v>
      </c>
      <c r="CW56" s="169">
        <v>33.626100000000001</v>
      </c>
      <c r="CX56" s="169">
        <v>14.8352</v>
      </c>
      <c r="CY56" s="169">
        <v>54.15</v>
      </c>
      <c r="CZ56" s="169">
        <v>30.3</v>
      </c>
      <c r="DA56" s="169">
        <v>40.788600000000002</v>
      </c>
      <c r="DB56" s="169">
        <v>38.53</v>
      </c>
      <c r="DC56" s="169">
        <v>-30.115500000000001</v>
      </c>
      <c r="DD56" s="168"/>
      <c r="DE56" s="169">
        <v>120.151</v>
      </c>
      <c r="DF56" s="169">
        <v>120.5275</v>
      </c>
      <c r="DG56" s="169">
        <v>-74.108699999999999</v>
      </c>
      <c r="DH56" s="168"/>
      <c r="DI56" s="168"/>
      <c r="DJ56" s="169">
        <v>-72.8</v>
      </c>
      <c r="DK56" s="169">
        <v>-72.099999999999994</v>
      </c>
      <c r="DL56" s="169">
        <v>23.749700000000001</v>
      </c>
      <c r="DM56" s="169">
        <v>34</v>
      </c>
      <c r="DN56" s="169">
        <v>44.18</v>
      </c>
      <c r="DO56" s="169">
        <v>46.14</v>
      </c>
      <c r="DP56" s="169">
        <v>33.89</v>
      </c>
      <c r="DQ56" s="169">
        <v>-3.64</v>
      </c>
      <c r="DR56" s="169">
        <v>57.939</v>
      </c>
      <c r="DS56" s="169">
        <v>73.139200000000002</v>
      </c>
      <c r="DT56" s="169">
        <v>-27.1</v>
      </c>
      <c r="DU56" s="169">
        <v>-27.3</v>
      </c>
      <c r="DV56" s="169">
        <v>105.05</v>
      </c>
      <c r="DW56" s="169">
        <v>42.8</v>
      </c>
      <c r="DX56" s="169">
        <v>73.509100000000004</v>
      </c>
      <c r="DY56" s="169">
        <v>73.9636</v>
      </c>
      <c r="DZ56" s="169">
        <v>-42.229300000000002</v>
      </c>
      <c r="EA56" s="169">
        <v>-40.799999999999997</v>
      </c>
      <c r="EB56" s="169">
        <v>155.88300000000001</v>
      </c>
      <c r="EC56" s="169">
        <v>112.43210000000001</v>
      </c>
      <c r="ED56" s="169">
        <v>106.8327</v>
      </c>
      <c r="EE56" s="169">
        <v>109.61660000000001</v>
      </c>
      <c r="EF56" s="169">
        <v>85.373599999999996</v>
      </c>
      <c r="EG56" s="169">
        <v>65.925200000000004</v>
      </c>
      <c r="EH56" s="169">
        <v>-27.234000000000002</v>
      </c>
      <c r="EI56" s="169">
        <v>315.59100000000001</v>
      </c>
      <c r="EJ56" s="169">
        <v>297.15859999999998</v>
      </c>
      <c r="EK56" s="168"/>
      <c r="EL56" s="169">
        <v>-27.851299999999998</v>
      </c>
      <c r="EM56" s="169">
        <v>-27.3264</v>
      </c>
      <c r="EN56" s="168"/>
      <c r="EO56" s="169">
        <v>-14.3651</v>
      </c>
      <c r="EP56" s="169">
        <v>-13.586399999999999</v>
      </c>
      <c r="EQ56" s="169">
        <v>159.804</v>
      </c>
      <c r="ER56" s="169">
        <v>-77.354100000000003</v>
      </c>
      <c r="ES56" s="169">
        <v>-78.324399999999997</v>
      </c>
      <c r="ET56" s="169">
        <v>-28.526299999999999</v>
      </c>
      <c r="EU56" s="169">
        <v>0</v>
      </c>
      <c r="EV56" s="169">
        <v>-17.16</v>
      </c>
      <c r="EW56" s="169">
        <v>115.5</v>
      </c>
      <c r="EX56" s="169">
        <v>7.7793999999999999</v>
      </c>
      <c r="EY56" s="169">
        <v>-60.640500000000003</v>
      </c>
      <c r="EZ56" s="169">
        <v>-39.795000000000002</v>
      </c>
      <c r="FA56" s="169">
        <v>-38.985999999999997</v>
      </c>
      <c r="FB56" s="169">
        <v>8.8885000000000005</v>
      </c>
      <c r="FC56" s="169">
        <v>-62.311199999999999</v>
      </c>
      <c r="FD56" s="169">
        <v>28.652999999999999</v>
      </c>
      <c r="FE56" s="169">
        <v>23.630800000000001</v>
      </c>
      <c r="FF56" s="168"/>
      <c r="FG56" s="169">
        <v>25.4468</v>
      </c>
      <c r="FH56" s="169">
        <v>40.273000000000003</v>
      </c>
      <c r="FI56" s="169">
        <v>40.5627</v>
      </c>
      <c r="FJ56" s="169">
        <v>39.610500000000002</v>
      </c>
      <c r="FK56" s="169">
        <v>43.873600000000003</v>
      </c>
      <c r="FL56" s="169">
        <v>44.543399999999998</v>
      </c>
      <c r="FM56" s="169">
        <v>-68.8245</v>
      </c>
      <c r="FN56" s="169">
        <v>44.152500000000003</v>
      </c>
      <c r="FO56" s="169">
        <v>43.522799999999997</v>
      </c>
      <c r="FP56" s="169">
        <v>-51.207299999999996</v>
      </c>
      <c r="FQ56" s="169">
        <v>-32.414400000000001</v>
      </c>
      <c r="FR56" s="169">
        <v>-31.346299999999999</v>
      </c>
      <c r="FS56" s="169">
        <v>-42.93</v>
      </c>
      <c r="FT56" s="169">
        <v>13.5677</v>
      </c>
      <c r="FU56" s="169">
        <v>0.96220000000000006</v>
      </c>
      <c r="FV56" s="169">
        <v>-9.49</v>
      </c>
      <c r="FW56" s="169">
        <v>20.11</v>
      </c>
      <c r="FX56" s="169">
        <v>-32.034300000000002</v>
      </c>
      <c r="FY56" s="168"/>
      <c r="FZ56" s="169">
        <v>-14.989000000000001</v>
      </c>
      <c r="GA56" s="169">
        <v>0.25600000000000001</v>
      </c>
      <c r="GB56" s="169">
        <v>5.0735999999999999</v>
      </c>
      <c r="GC56" s="169">
        <v>4.83</v>
      </c>
      <c r="GD56" s="169">
        <v>33.832900000000002</v>
      </c>
      <c r="GE56" s="169">
        <v>50.602800000000002</v>
      </c>
      <c r="GF56" s="168"/>
      <c r="GG56" s="169">
        <v>66.263999999999996</v>
      </c>
      <c r="GH56" s="169">
        <v>27.6</v>
      </c>
      <c r="GI56" s="169">
        <v>-15.1393</v>
      </c>
      <c r="GJ56" s="169">
        <v>3.8759999999999999</v>
      </c>
      <c r="GK56" s="169">
        <v>3.9449000000000001</v>
      </c>
      <c r="GL56" s="169">
        <v>1.7291000000000001</v>
      </c>
      <c r="GM56" s="168"/>
      <c r="GN56" s="168"/>
      <c r="GO56" s="168"/>
      <c r="GP56" s="169">
        <v>-25.764700000000001</v>
      </c>
      <c r="GQ56" s="169">
        <v>18.808399999999999</v>
      </c>
      <c r="GR56" s="169">
        <v>26.6556</v>
      </c>
      <c r="GS56" s="169">
        <v>54.281599999999997</v>
      </c>
      <c r="GT56" s="169">
        <v>54.3553</v>
      </c>
      <c r="GU56" s="169">
        <v>-139.34139999999999</v>
      </c>
      <c r="GV56" s="169">
        <v>-17.9649</v>
      </c>
      <c r="GW56" s="169">
        <v>21.391200000000001</v>
      </c>
      <c r="GX56" s="169">
        <v>-31.3508</v>
      </c>
      <c r="GY56" s="169">
        <v>11.072100000000001</v>
      </c>
      <c r="GZ56" s="169">
        <v>7.0423999999999998</v>
      </c>
      <c r="HA56" s="169">
        <v>6.6355000000000004</v>
      </c>
      <c r="HB56" s="169">
        <v>12.514799999999999</v>
      </c>
      <c r="HC56" s="169">
        <v>173.45689999999999</v>
      </c>
      <c r="HD56" s="169">
        <v>172.04050000000001</v>
      </c>
      <c r="HE56" s="169">
        <v>280.39999999999998</v>
      </c>
      <c r="HF56" s="169">
        <v>-280.3098</v>
      </c>
      <c r="HG56" s="169">
        <v>-571.52610000000004</v>
      </c>
      <c r="HH56" s="169">
        <v>575.29280000000006</v>
      </c>
      <c r="HI56" s="169">
        <v>554.05219999999997</v>
      </c>
      <c r="HJ56" s="169">
        <v>-163.78389999999999</v>
      </c>
      <c r="HK56" s="169">
        <v>-162.76169999999999</v>
      </c>
      <c r="HL56" s="168"/>
      <c r="HM56" s="169">
        <v>5.4652000000000003</v>
      </c>
      <c r="HN56" s="169">
        <v>72.81</v>
      </c>
      <c r="HO56" s="169">
        <v>71.031599999999997</v>
      </c>
      <c r="HP56" s="169">
        <v>-76.2851</v>
      </c>
      <c r="HQ56" s="169">
        <v>-74.273099999999999</v>
      </c>
      <c r="HR56" s="169">
        <v>27.743600000000001</v>
      </c>
      <c r="HS56" s="169">
        <v>27.523900000000001</v>
      </c>
      <c r="HT56" s="169">
        <v>-64.760999999999996</v>
      </c>
      <c r="HU56" s="169">
        <v>-64.552599999999998</v>
      </c>
      <c r="HV56" s="169">
        <v>95.43</v>
      </c>
      <c r="HW56" s="169">
        <v>94.76</v>
      </c>
      <c r="HX56" s="169">
        <v>11.8</v>
      </c>
      <c r="HY56" s="169">
        <v>14.7</v>
      </c>
      <c r="HZ56" s="169">
        <v>21.021899999999999</v>
      </c>
      <c r="IA56" s="169">
        <v>31.6</v>
      </c>
      <c r="IB56" s="169">
        <v>-357.84989999999999</v>
      </c>
      <c r="IC56" s="169">
        <v>98.980900000000005</v>
      </c>
      <c r="ID56" s="169">
        <v>98.784400000000005</v>
      </c>
      <c r="IE56" s="169">
        <v>13.3</v>
      </c>
      <c r="IF56" s="169">
        <v>-33.6</v>
      </c>
      <c r="IG56" s="169">
        <v>-26.7</v>
      </c>
      <c r="IH56" s="169">
        <v>-26.8</v>
      </c>
      <c r="II56" s="169">
        <v>1.2806999999999999</v>
      </c>
      <c r="IJ56" s="169">
        <v>1.1774</v>
      </c>
      <c r="IK56" s="169">
        <v>-546.53039999999999</v>
      </c>
      <c r="IL56" s="169">
        <v>-260.95479999999998</v>
      </c>
      <c r="IM56" s="169">
        <v>492.97550000000001</v>
      </c>
      <c r="IN56" s="169">
        <v>398.05720000000002</v>
      </c>
      <c r="IO56" s="169">
        <v>39.363199999999999</v>
      </c>
      <c r="IP56" s="169">
        <v>-386.69310000000002</v>
      </c>
      <c r="IQ56" s="169">
        <v>389.39030000000002</v>
      </c>
      <c r="IR56" s="169">
        <v>-155.77099999999999</v>
      </c>
      <c r="IS56" s="169">
        <v>-227.77520000000001</v>
      </c>
      <c r="IT56" s="169">
        <v>-383.26409999999998</v>
      </c>
      <c r="IU56" s="169">
        <v>112.1985</v>
      </c>
      <c r="IV56" s="169">
        <v>111.8618</v>
      </c>
      <c r="IW56" s="169">
        <v>158.87450000000001</v>
      </c>
      <c r="IX56" s="169">
        <v>-475.53149999999999</v>
      </c>
      <c r="IY56" s="169">
        <v>240.78620000000001</v>
      </c>
      <c r="IZ56" s="169">
        <v>-249.4623</v>
      </c>
      <c r="JA56" s="169">
        <v>247.54910000000001</v>
      </c>
      <c r="JB56" s="169">
        <v>-9.7545999999999999</v>
      </c>
      <c r="JC56" s="168"/>
      <c r="JD56" s="169">
        <v>10.72</v>
      </c>
      <c r="JE56" s="169">
        <v>1.5189999999999999</v>
      </c>
      <c r="JF56" s="169">
        <v>1.53</v>
      </c>
      <c r="JG56" s="169">
        <v>-10.8</v>
      </c>
      <c r="JH56" s="169">
        <v>-15.92</v>
      </c>
      <c r="JI56" s="168"/>
      <c r="JJ56" s="169">
        <v>16.234100000000002</v>
      </c>
      <c r="JK56" s="169">
        <v>-23.497399999999999</v>
      </c>
      <c r="JL56" s="169">
        <v>-31.786100000000001</v>
      </c>
      <c r="JM56" s="169">
        <v>12.1</v>
      </c>
      <c r="JN56" s="169">
        <v>53.154000000000003</v>
      </c>
      <c r="JO56" s="169">
        <v>53.383000000000003</v>
      </c>
      <c r="JP56" s="168"/>
      <c r="JQ56" s="169">
        <v>10.3056</v>
      </c>
      <c r="JR56" s="169">
        <v>47.117400000000004</v>
      </c>
      <c r="JS56" s="169">
        <v>46.951000000000001</v>
      </c>
      <c r="JT56" s="169">
        <v>46.574199999999998</v>
      </c>
      <c r="JU56" s="168"/>
      <c r="JV56" s="169">
        <v>33.799999999999997</v>
      </c>
      <c r="JW56" s="169">
        <v>31.967300000000002</v>
      </c>
      <c r="JX56" s="169">
        <v>6.57</v>
      </c>
      <c r="JY56" s="168"/>
      <c r="JZ56" s="169">
        <v>46.974600000000002</v>
      </c>
      <c r="KA56" s="168"/>
      <c r="KB56" s="168"/>
      <c r="KC56" s="169">
        <v>46.690600000000003</v>
      </c>
      <c r="KD56" s="168"/>
      <c r="KE56" s="169">
        <v>0</v>
      </c>
      <c r="KF56" s="169">
        <v>5.8109999999999999</v>
      </c>
      <c r="KG56" s="169">
        <v>-38.299999999999997</v>
      </c>
      <c r="KH56" s="169">
        <v>37.5</v>
      </c>
      <c r="KI56" s="169">
        <v>-19.038399999999999</v>
      </c>
      <c r="KJ56" s="169">
        <v>215.69499999999999</v>
      </c>
    </row>
    <row r="57" spans="1:296" x14ac:dyDescent="0.3">
      <c r="A57" s="234" t="s">
        <v>856</v>
      </c>
      <c r="B57" s="234"/>
      <c r="C57" s="170">
        <v>0</v>
      </c>
      <c r="D57" s="170">
        <v>0</v>
      </c>
      <c r="E57" s="170">
        <v>22.166</v>
      </c>
      <c r="F57" s="170">
        <v>-22.995999999999999</v>
      </c>
      <c r="G57" s="170">
        <v>14.3582</v>
      </c>
      <c r="H57" s="170">
        <v>41.703800000000001</v>
      </c>
      <c r="I57" s="170">
        <v>0</v>
      </c>
      <c r="J57" s="170">
        <v>69.381100000000004</v>
      </c>
      <c r="K57" s="170">
        <v>-62.742800000000003</v>
      </c>
      <c r="L57" s="170">
        <v>78.286000000000001</v>
      </c>
      <c r="M57" s="170">
        <v>39.760800000000003</v>
      </c>
      <c r="N57" s="170">
        <v>38.7455</v>
      </c>
      <c r="O57" s="170">
        <v>19.98</v>
      </c>
      <c r="P57" s="170">
        <v>-19.661000000000001</v>
      </c>
      <c r="Q57" s="170">
        <v>70.400000000000006</v>
      </c>
      <c r="R57" s="170">
        <v>20.7</v>
      </c>
      <c r="S57" s="170">
        <v>-17.600000000000001</v>
      </c>
      <c r="T57" s="170">
        <v>14.6496</v>
      </c>
      <c r="U57" s="170">
        <v>97.355800000000002</v>
      </c>
      <c r="V57" s="170">
        <v>19.564299999999999</v>
      </c>
      <c r="W57" s="170">
        <v>19.423500000000001</v>
      </c>
      <c r="X57" s="170">
        <v>32.373399999999997</v>
      </c>
      <c r="Y57" s="170">
        <v>7.6177999999999999</v>
      </c>
      <c r="Z57" s="170">
        <v>5.5666000000000002</v>
      </c>
      <c r="AA57" s="170">
        <v>7.7145999999999999</v>
      </c>
      <c r="AB57" s="170">
        <v>0</v>
      </c>
      <c r="AC57" s="170">
        <v>0</v>
      </c>
      <c r="AD57" s="170">
        <v>0</v>
      </c>
      <c r="AE57" s="170">
        <v>-55.85</v>
      </c>
      <c r="AF57" s="170">
        <v>0</v>
      </c>
      <c r="AG57" s="170">
        <v>33.299999999999997</v>
      </c>
      <c r="AH57" s="170">
        <v>79.2</v>
      </c>
      <c r="AI57" s="170">
        <v>18.559000000000001</v>
      </c>
      <c r="AJ57" s="170">
        <v>0.255</v>
      </c>
      <c r="AK57" s="170">
        <v>-36.36</v>
      </c>
      <c r="AL57" s="170">
        <v>-36.630000000000003</v>
      </c>
      <c r="AM57" s="170">
        <v>-55.74</v>
      </c>
      <c r="AN57" s="170">
        <v>65.739999999999995</v>
      </c>
      <c r="AO57" s="170">
        <v>66.44</v>
      </c>
      <c r="AP57" s="170">
        <v>21.1965</v>
      </c>
      <c r="AQ57" s="170">
        <v>9.5017999999999994</v>
      </c>
      <c r="AR57" s="170">
        <v>82.993799999999993</v>
      </c>
      <c r="AS57" s="170">
        <v>86.0959</v>
      </c>
      <c r="AT57" s="170">
        <v>65.185699999999997</v>
      </c>
      <c r="AU57" s="170">
        <v>-34.821399999999997</v>
      </c>
      <c r="AV57" s="170">
        <v>-34.981099999999998</v>
      </c>
      <c r="AW57" s="170">
        <v>31.9147</v>
      </c>
      <c r="AX57" s="170">
        <v>36.021700000000003</v>
      </c>
      <c r="AY57" s="170">
        <v>94.241600000000005</v>
      </c>
      <c r="AZ57" s="170">
        <v>96.047799999999995</v>
      </c>
      <c r="BA57" s="170">
        <v>22.6172</v>
      </c>
      <c r="BB57" s="170">
        <v>24.085599999999999</v>
      </c>
      <c r="BC57" s="170">
        <v>-366.74110000000002</v>
      </c>
      <c r="BD57" s="170">
        <v>26.714600000000001</v>
      </c>
      <c r="BE57" s="170">
        <v>-12.6</v>
      </c>
      <c r="BF57" s="170">
        <v>-12.5</v>
      </c>
      <c r="BG57" s="170">
        <v>66.386899999999997</v>
      </c>
      <c r="BH57" s="170">
        <v>64.854699999999994</v>
      </c>
      <c r="BI57" s="170">
        <v>-4.3728999999999996</v>
      </c>
      <c r="BJ57" s="170">
        <v>0</v>
      </c>
      <c r="BK57" s="170">
        <v>-42.636299999999999</v>
      </c>
      <c r="BL57" s="170">
        <v>10.7569</v>
      </c>
      <c r="BM57" s="170">
        <v>16.095199999999998</v>
      </c>
      <c r="BN57" s="170">
        <v>10.9251</v>
      </c>
      <c r="BO57" s="170">
        <v>585.71109999999999</v>
      </c>
      <c r="BP57" s="170">
        <v>181.6156</v>
      </c>
      <c r="BQ57" s="170">
        <v>181.98179999999999</v>
      </c>
      <c r="BR57" s="170">
        <v>-304.94400000000002</v>
      </c>
      <c r="BS57" s="170">
        <v>706.09839999999997</v>
      </c>
      <c r="BT57" s="170">
        <v>0</v>
      </c>
      <c r="BU57" s="170">
        <v>-36.109200000000001</v>
      </c>
      <c r="BV57" s="170">
        <v>99.875900000000001</v>
      </c>
      <c r="BW57" s="170">
        <v>125.3631</v>
      </c>
      <c r="BX57" s="170">
        <v>45.98</v>
      </c>
      <c r="BY57" s="170">
        <v>46.42</v>
      </c>
      <c r="BZ57" s="170">
        <v>83.91</v>
      </c>
      <c r="CA57" s="170">
        <v>104.38</v>
      </c>
      <c r="CB57" s="170">
        <v>-36.968000000000004</v>
      </c>
      <c r="CC57" s="170">
        <v>-36.432099999999998</v>
      </c>
      <c r="CD57" s="170">
        <v>141.24770000000001</v>
      </c>
      <c r="CE57" s="170">
        <v>143.58959999999999</v>
      </c>
      <c r="CF57" s="170">
        <v>38.079099999999997</v>
      </c>
      <c r="CG57" s="170">
        <v>-97.210400000000007</v>
      </c>
      <c r="CH57" s="170">
        <v>-96.564800000000005</v>
      </c>
      <c r="CI57" s="170">
        <v>22.389800000000001</v>
      </c>
      <c r="CJ57" s="170">
        <v>0</v>
      </c>
      <c r="CK57" s="170">
        <v>21.102499999999999</v>
      </c>
      <c r="CL57" s="170">
        <v>29.177</v>
      </c>
      <c r="CM57" s="170">
        <v>177.1</v>
      </c>
      <c r="CN57" s="170">
        <v>160.1</v>
      </c>
      <c r="CO57" s="170">
        <v>-13.26</v>
      </c>
      <c r="CP57" s="170">
        <v>56.5062</v>
      </c>
      <c r="CQ57" s="170">
        <v>54.513100000000001</v>
      </c>
      <c r="CR57" s="170">
        <v>54.804400000000001</v>
      </c>
      <c r="CS57" s="170">
        <v>17.8855</v>
      </c>
      <c r="CT57" s="170">
        <v>18.234300000000001</v>
      </c>
      <c r="CU57" s="170">
        <v>55.295699999999997</v>
      </c>
      <c r="CV57" s="170">
        <v>-46.058399999999999</v>
      </c>
      <c r="CW57" s="170">
        <v>64.152299999999997</v>
      </c>
      <c r="CX57" s="170">
        <v>20.085999999999999</v>
      </c>
      <c r="CY57" s="170">
        <v>89.03</v>
      </c>
      <c r="CZ57" s="170">
        <v>47.15</v>
      </c>
      <c r="DA57" s="170">
        <v>63.991700000000002</v>
      </c>
      <c r="DB57" s="170">
        <v>61.0886</v>
      </c>
      <c r="DC57" s="170">
        <v>-25.7837</v>
      </c>
      <c r="DD57" s="170">
        <v>0</v>
      </c>
      <c r="DE57" s="170">
        <v>148.95529999999999</v>
      </c>
      <c r="DF57" s="170">
        <v>148.9624</v>
      </c>
      <c r="DG57" s="170">
        <v>-53.701599999999999</v>
      </c>
      <c r="DH57" s="170">
        <v>0</v>
      </c>
      <c r="DI57" s="170">
        <v>0</v>
      </c>
      <c r="DJ57" s="170">
        <v>-72.400000000000006</v>
      </c>
      <c r="DK57" s="170">
        <v>-72.099999999999994</v>
      </c>
      <c r="DL57" s="170">
        <v>25.9634</v>
      </c>
      <c r="DM57" s="170">
        <v>62.1</v>
      </c>
      <c r="DN57" s="170">
        <v>80.260000000000005</v>
      </c>
      <c r="DO57" s="170">
        <v>83.84</v>
      </c>
      <c r="DP57" s="170">
        <v>61.51</v>
      </c>
      <c r="DQ57" s="170">
        <v>-1.82</v>
      </c>
      <c r="DR57" s="170">
        <v>67.409499999999994</v>
      </c>
      <c r="DS57" s="170">
        <v>160.28909999999999</v>
      </c>
      <c r="DT57" s="170">
        <v>-2.13</v>
      </c>
      <c r="DU57" s="170">
        <v>-2.09</v>
      </c>
      <c r="DV57" s="170">
        <v>122.29</v>
      </c>
      <c r="DW57" s="170">
        <v>60.76</v>
      </c>
      <c r="DX57" s="170">
        <v>162.65450000000001</v>
      </c>
      <c r="DY57" s="170">
        <v>158.2182</v>
      </c>
      <c r="DZ57" s="170">
        <v>-19.3841</v>
      </c>
      <c r="EA57" s="170">
        <v>-19.818200000000001</v>
      </c>
      <c r="EB57" s="170">
        <v>244.83940000000001</v>
      </c>
      <c r="EC57" s="170">
        <v>215.14080000000001</v>
      </c>
      <c r="ED57" s="170">
        <v>213.99279999999999</v>
      </c>
      <c r="EE57" s="170">
        <v>217.41720000000001</v>
      </c>
      <c r="EF57" s="170">
        <v>113.0416</v>
      </c>
      <c r="EG57" s="170">
        <v>95.755200000000002</v>
      </c>
      <c r="EH57" s="170">
        <v>-25.95</v>
      </c>
      <c r="EI57" s="170">
        <v>538.54390000000001</v>
      </c>
      <c r="EJ57" s="170">
        <v>375.9323</v>
      </c>
      <c r="EK57" s="170">
        <v>0</v>
      </c>
      <c r="EL57" s="170">
        <v>-8.4260000000000002</v>
      </c>
      <c r="EM57" s="170">
        <v>-6.1853999999999996</v>
      </c>
      <c r="EN57" s="170">
        <v>0</v>
      </c>
      <c r="EO57" s="170">
        <v>31.265699999999999</v>
      </c>
      <c r="EP57" s="170">
        <v>29.0916</v>
      </c>
      <c r="EQ57" s="170">
        <v>188.988</v>
      </c>
      <c r="ER57" s="170">
        <v>-40.198500000000003</v>
      </c>
      <c r="ES57" s="170">
        <v>-41.329900000000002</v>
      </c>
      <c r="ET57" s="170">
        <v>16.137499999999999</v>
      </c>
      <c r="EU57" s="170">
        <v>18.53</v>
      </c>
      <c r="EV57" s="170">
        <v>-2.86</v>
      </c>
      <c r="EW57" s="170">
        <v>121</v>
      </c>
      <c r="EX57" s="170">
        <v>14.133800000000001</v>
      </c>
      <c r="EY57" s="170">
        <v>13.863799999999999</v>
      </c>
      <c r="EZ57" s="170">
        <v>-36.300800000000002</v>
      </c>
      <c r="FA57" s="170">
        <v>-35.709400000000002</v>
      </c>
      <c r="FB57" s="170">
        <v>11.8111</v>
      </c>
      <c r="FC57" s="170">
        <v>-22.174299999999999</v>
      </c>
      <c r="FD57" s="170">
        <v>60.015000000000001</v>
      </c>
      <c r="FE57" s="170">
        <v>25.868500000000001</v>
      </c>
      <c r="FF57" s="170">
        <v>0</v>
      </c>
      <c r="FG57" s="170">
        <v>27.468800000000002</v>
      </c>
      <c r="FH57" s="170">
        <v>42.018900000000002</v>
      </c>
      <c r="FI57" s="170">
        <v>42.644100000000002</v>
      </c>
      <c r="FJ57" s="170">
        <v>40.864400000000003</v>
      </c>
      <c r="FK57" s="170">
        <v>72.341099999999997</v>
      </c>
      <c r="FL57" s="170">
        <v>72.341099999999997</v>
      </c>
      <c r="FM57" s="170">
        <v>1.0046999999999999</v>
      </c>
      <c r="FN57" s="170">
        <v>79.832899999999995</v>
      </c>
      <c r="FO57" s="170">
        <v>79.492500000000007</v>
      </c>
      <c r="FP57" s="170">
        <v>-3.8376000000000001</v>
      </c>
      <c r="FQ57" s="170">
        <v>26.340599999999998</v>
      </c>
      <c r="FR57" s="170">
        <v>5.5903</v>
      </c>
      <c r="FS57" s="170">
        <v>1.72</v>
      </c>
      <c r="FT57" s="170">
        <v>18.274799999999999</v>
      </c>
      <c r="FU57" s="170">
        <v>1.7716000000000001</v>
      </c>
      <c r="FV57" s="170">
        <v>-8.6199999999999992</v>
      </c>
      <c r="FW57" s="170">
        <v>20.11</v>
      </c>
      <c r="FX57" s="170">
        <v>0</v>
      </c>
      <c r="FY57" s="170">
        <v>11.3949</v>
      </c>
      <c r="FZ57" s="170">
        <v>1.5129999999999999</v>
      </c>
      <c r="GA57" s="170">
        <v>2.42</v>
      </c>
      <c r="GB57" s="170">
        <v>12.960900000000001</v>
      </c>
      <c r="GC57" s="170">
        <v>46.09</v>
      </c>
      <c r="GD57" s="170">
        <v>38.260899999999999</v>
      </c>
      <c r="GE57" s="170">
        <v>53.0032</v>
      </c>
      <c r="GF57" s="170">
        <v>17.23</v>
      </c>
      <c r="GG57" s="170">
        <v>86.934899999999999</v>
      </c>
      <c r="GH57" s="170">
        <v>32</v>
      </c>
      <c r="GI57" s="170">
        <v>-14.8826</v>
      </c>
      <c r="GJ57" s="170">
        <v>5.6921999999999997</v>
      </c>
      <c r="GK57" s="170">
        <v>6.2363999999999997</v>
      </c>
      <c r="GL57" s="170">
        <v>3.1383999999999999</v>
      </c>
      <c r="GM57" s="170">
        <v>6.5299999999999997E-2</v>
      </c>
      <c r="GN57" s="170">
        <v>0</v>
      </c>
      <c r="GO57" s="170">
        <v>-14.162599999999999</v>
      </c>
      <c r="GP57" s="170">
        <v>-24.711600000000001</v>
      </c>
      <c r="GQ57" s="170">
        <v>19.327400000000001</v>
      </c>
      <c r="GR57" s="170">
        <v>50.079799999999999</v>
      </c>
      <c r="GS57" s="170">
        <v>61.471699999999998</v>
      </c>
      <c r="GT57" s="170">
        <v>63.643999999999998</v>
      </c>
      <c r="GU57" s="170">
        <v>-132.30549999999999</v>
      </c>
      <c r="GV57" s="170">
        <v>-14.541700000000001</v>
      </c>
      <c r="GW57" s="170">
        <v>37.755899999999997</v>
      </c>
      <c r="GX57" s="170">
        <v>-26.486499999999999</v>
      </c>
      <c r="GY57" s="170">
        <v>13.190200000000001</v>
      </c>
      <c r="GZ57" s="170">
        <v>18.305</v>
      </c>
      <c r="HA57" s="170">
        <v>17.712700000000002</v>
      </c>
      <c r="HB57" s="170">
        <v>15.669600000000001</v>
      </c>
      <c r="HC57" s="170">
        <v>235.81989999999999</v>
      </c>
      <c r="HD57" s="170">
        <v>233.886</v>
      </c>
      <c r="HE57" s="170">
        <v>289.2</v>
      </c>
      <c r="HF57" s="170">
        <v>-274.11020000000002</v>
      </c>
      <c r="HG57" s="170">
        <v>-450.48809999999997</v>
      </c>
      <c r="HH57" s="170">
        <v>583.25239999999997</v>
      </c>
      <c r="HI57" s="170">
        <v>601.56100000000004</v>
      </c>
      <c r="HJ57" s="170">
        <v>-104.04649999999999</v>
      </c>
      <c r="HK57" s="170">
        <v>-103.4263</v>
      </c>
      <c r="HL57" s="170">
        <v>0</v>
      </c>
      <c r="HM57" s="170">
        <v>30.6799</v>
      </c>
      <c r="HN57" s="170">
        <v>77.352000000000004</v>
      </c>
      <c r="HO57" s="170">
        <v>77.146000000000001</v>
      </c>
      <c r="HP57" s="170">
        <v>0</v>
      </c>
      <c r="HQ57" s="170">
        <v>0</v>
      </c>
      <c r="HR57" s="170">
        <v>30.2486</v>
      </c>
      <c r="HS57" s="170">
        <v>30.160699999999999</v>
      </c>
      <c r="HT57" s="170">
        <v>-37.2483</v>
      </c>
      <c r="HU57" s="170">
        <v>-37.950899999999997</v>
      </c>
      <c r="HV57" s="170">
        <v>101.18</v>
      </c>
      <c r="HW57" s="170">
        <v>100.39</v>
      </c>
      <c r="HX57" s="170">
        <v>28.6</v>
      </c>
      <c r="HY57" s="170">
        <v>29</v>
      </c>
      <c r="HZ57" s="170">
        <v>21.1052</v>
      </c>
      <c r="IA57" s="170">
        <v>45.04</v>
      </c>
      <c r="IB57" s="170">
        <v>-264.64139999999998</v>
      </c>
      <c r="IC57" s="170">
        <v>110.4426</v>
      </c>
      <c r="ID57" s="170">
        <v>110.1811</v>
      </c>
      <c r="IE57" s="170">
        <v>19.600000000000001</v>
      </c>
      <c r="IF57" s="170">
        <v>-6.2</v>
      </c>
      <c r="IG57" s="170">
        <v>3.8</v>
      </c>
      <c r="IH57" s="170">
        <v>4.0999999999999996</v>
      </c>
      <c r="II57" s="170">
        <v>2.0623</v>
      </c>
      <c r="IJ57" s="170">
        <v>1.7907</v>
      </c>
      <c r="IK57" s="170">
        <v>-166.68350000000001</v>
      </c>
      <c r="IL57" s="170">
        <v>146.27430000000001</v>
      </c>
      <c r="IM57" s="170">
        <v>568.13310000000001</v>
      </c>
      <c r="IN57" s="170">
        <v>451.9896</v>
      </c>
      <c r="IO57" s="170">
        <v>107.63079999999999</v>
      </c>
      <c r="IP57" s="170">
        <v>-2.5626000000000002</v>
      </c>
      <c r="IQ57" s="170">
        <v>440.0324</v>
      </c>
      <c r="IR57" s="170">
        <v>-17.625599999999999</v>
      </c>
      <c r="IS57" s="170">
        <v>107.7192</v>
      </c>
      <c r="IT57" s="170">
        <v>0</v>
      </c>
      <c r="IU57" s="170">
        <v>182.78489999999999</v>
      </c>
      <c r="IV57" s="170">
        <v>181.6275</v>
      </c>
      <c r="IW57" s="170">
        <v>207.53380000000001</v>
      </c>
      <c r="IX57" s="170">
        <v>82.155500000000004</v>
      </c>
      <c r="IY57" s="170">
        <v>260.7441</v>
      </c>
      <c r="IZ57" s="170">
        <v>-18.8748</v>
      </c>
      <c r="JA57" s="170">
        <v>296.27339999999998</v>
      </c>
      <c r="JB57" s="170">
        <v>-5.2446999999999999</v>
      </c>
      <c r="JC57" s="170">
        <v>0</v>
      </c>
      <c r="JD57" s="170">
        <v>17.52</v>
      </c>
      <c r="JE57" s="170">
        <v>1.5189999999999999</v>
      </c>
      <c r="JF57" s="170">
        <v>1.53</v>
      </c>
      <c r="JG57" s="170">
        <v>-4.72</v>
      </c>
      <c r="JH57" s="170">
        <v>-7.6</v>
      </c>
      <c r="JI57" s="170">
        <v>0</v>
      </c>
      <c r="JJ57" s="170">
        <v>21.007100000000001</v>
      </c>
      <c r="JK57" s="170">
        <v>-6.5324</v>
      </c>
      <c r="JL57" s="170">
        <v>-25.078199999999999</v>
      </c>
      <c r="JM57" s="170">
        <v>17</v>
      </c>
      <c r="JN57" s="170">
        <v>57.902000000000001</v>
      </c>
      <c r="JO57" s="170">
        <v>56.235999999999997</v>
      </c>
      <c r="JP57" s="170">
        <v>8.8423999999999996</v>
      </c>
      <c r="JQ57" s="170">
        <v>10.5829</v>
      </c>
      <c r="JR57" s="170">
        <v>49.338900000000002</v>
      </c>
      <c r="JS57" s="170">
        <v>49.842100000000002</v>
      </c>
      <c r="JT57" s="170">
        <v>49.883099999999999</v>
      </c>
      <c r="JU57" s="170">
        <v>0</v>
      </c>
      <c r="JV57" s="170">
        <v>41.9</v>
      </c>
      <c r="JW57" s="170">
        <v>32.914499999999997</v>
      </c>
      <c r="JX57" s="170">
        <v>11.48</v>
      </c>
      <c r="JY57" s="170">
        <v>0</v>
      </c>
      <c r="JZ57" s="170">
        <v>47.9604</v>
      </c>
      <c r="KA57" s="170">
        <v>0</v>
      </c>
      <c r="KB57" s="170">
        <v>0</v>
      </c>
      <c r="KC57" s="170">
        <v>47.782899999999998</v>
      </c>
      <c r="KD57" s="170">
        <v>0</v>
      </c>
      <c r="KE57" s="170">
        <v>0</v>
      </c>
      <c r="KF57" s="170">
        <v>30.807200000000002</v>
      </c>
      <c r="KG57" s="170">
        <v>-11.8</v>
      </c>
      <c r="KH57" s="170">
        <v>46.9</v>
      </c>
      <c r="KI57" s="170">
        <v>29.290199999999999</v>
      </c>
      <c r="KJ57" s="170">
        <v>444.2355</v>
      </c>
    </row>
    <row r="58" spans="1:296" x14ac:dyDescent="0.3">
      <c r="A58" s="234" t="s">
        <v>857</v>
      </c>
      <c r="B58" s="234"/>
      <c r="C58" s="170">
        <v>0</v>
      </c>
      <c r="D58" s="170">
        <v>0</v>
      </c>
      <c r="E58" s="170">
        <v>15.188800000000001</v>
      </c>
      <c r="F58" s="170">
        <v>-34.422899999999998</v>
      </c>
      <c r="G58" s="170">
        <v>-31.248799999999999</v>
      </c>
      <c r="H58" s="170">
        <v>28.236799999999999</v>
      </c>
      <c r="I58" s="170">
        <v>0</v>
      </c>
      <c r="J58" s="170">
        <v>40.590600000000002</v>
      </c>
      <c r="K58" s="170">
        <v>-136.4426</v>
      </c>
      <c r="L58" s="170">
        <v>53.111600000000003</v>
      </c>
      <c r="M58" s="170">
        <v>27.269200000000001</v>
      </c>
      <c r="N58" s="170">
        <v>-2.5000000000000001E-3</v>
      </c>
      <c r="O58" s="170">
        <v>-33.299999999999997</v>
      </c>
      <c r="P58" s="170">
        <v>-79.700999999999993</v>
      </c>
      <c r="Q58" s="170">
        <v>17.600000000000001</v>
      </c>
      <c r="R58" s="170">
        <v>8.2799999999999994</v>
      </c>
      <c r="S58" s="170">
        <v>-70.400000000000006</v>
      </c>
      <c r="T58" s="170">
        <v>10.8428</v>
      </c>
      <c r="U58" s="170">
        <v>29.765599999999999</v>
      </c>
      <c r="V58" s="170">
        <v>10.6823</v>
      </c>
      <c r="W58" s="170">
        <v>10.7729</v>
      </c>
      <c r="X58" s="170">
        <v>17.8551</v>
      </c>
      <c r="Y58" s="170">
        <v>3.8388</v>
      </c>
      <c r="Z58" s="170">
        <v>0.19</v>
      </c>
      <c r="AA58" s="170">
        <v>2.2073</v>
      </c>
      <c r="AB58" s="170">
        <v>0</v>
      </c>
      <c r="AC58" s="170">
        <v>0</v>
      </c>
      <c r="AD58" s="170">
        <v>-81</v>
      </c>
      <c r="AE58" s="170">
        <v>-128.79</v>
      </c>
      <c r="AF58" s="170">
        <v>0</v>
      </c>
      <c r="AG58" s="170">
        <v>-19.98</v>
      </c>
      <c r="AH58" s="170">
        <v>17.600000000000001</v>
      </c>
      <c r="AI58" s="170">
        <v>6.3120000000000003</v>
      </c>
      <c r="AJ58" s="170">
        <v>0.17699999999999999</v>
      </c>
      <c r="AK58" s="170">
        <v>-64.98</v>
      </c>
      <c r="AL58" s="170">
        <v>-65.14</v>
      </c>
      <c r="AM58" s="170">
        <v>-76.73</v>
      </c>
      <c r="AN58" s="170">
        <v>36.729999999999997</v>
      </c>
      <c r="AO58" s="170">
        <v>36.72</v>
      </c>
      <c r="AP58" s="170">
        <v>9.8272999999999993</v>
      </c>
      <c r="AQ58" s="170">
        <v>2.6208999999999998</v>
      </c>
      <c r="AR58" s="170">
        <v>55.907200000000003</v>
      </c>
      <c r="AS58" s="170">
        <v>57.685400000000001</v>
      </c>
      <c r="AT58" s="170">
        <v>20.331399999999999</v>
      </c>
      <c r="AU58" s="170">
        <v>-59.820300000000003</v>
      </c>
      <c r="AV58" s="170">
        <v>-59.566600000000001</v>
      </c>
      <c r="AW58" s="170">
        <v>2.5061</v>
      </c>
      <c r="AX58" s="170">
        <v>2.5607000000000002</v>
      </c>
      <c r="AY58" s="170">
        <v>66.126499999999993</v>
      </c>
      <c r="AZ58" s="170">
        <v>67.586500000000001</v>
      </c>
      <c r="BA58" s="170">
        <v>-31.120699999999999</v>
      </c>
      <c r="BB58" s="170">
        <v>-32.986899999999999</v>
      </c>
      <c r="BC58" s="170">
        <v>-542.15769999999998</v>
      </c>
      <c r="BD58" s="170">
        <v>10.682600000000001</v>
      </c>
      <c r="BE58" s="170">
        <v>-22</v>
      </c>
      <c r="BF58" s="170">
        <v>-21.9</v>
      </c>
      <c r="BG58" s="170">
        <v>40.774999999999999</v>
      </c>
      <c r="BH58" s="170">
        <v>39.812600000000003</v>
      </c>
      <c r="BI58" s="170">
        <v>-10.514699999999999</v>
      </c>
      <c r="BJ58" s="170">
        <v>0</v>
      </c>
      <c r="BK58" s="170">
        <v>-83.772599999999997</v>
      </c>
      <c r="BL58" s="170">
        <v>0.66620000000000001</v>
      </c>
      <c r="BM58" s="170">
        <v>0</v>
      </c>
      <c r="BN58" s="170">
        <v>0</v>
      </c>
      <c r="BO58" s="170">
        <v>410.90109999999999</v>
      </c>
      <c r="BP58" s="170">
        <v>60.853900000000003</v>
      </c>
      <c r="BQ58" s="170">
        <v>60.701300000000003</v>
      </c>
      <c r="BR58" s="170">
        <v>-527.19539999999995</v>
      </c>
      <c r="BS58" s="170">
        <v>451.4599</v>
      </c>
      <c r="BT58" s="170">
        <v>0</v>
      </c>
      <c r="BU58" s="170">
        <v>-99.121700000000004</v>
      </c>
      <c r="BV58" s="170">
        <v>37.624600000000001</v>
      </c>
      <c r="BW58" s="170">
        <v>75.625100000000003</v>
      </c>
      <c r="BX58" s="170">
        <v>24.37</v>
      </c>
      <c r="BY58" s="170">
        <v>0</v>
      </c>
      <c r="BZ58" s="170">
        <v>50.44</v>
      </c>
      <c r="CA58" s="170">
        <v>61.91</v>
      </c>
      <c r="CB58" s="170">
        <v>-72.4666</v>
      </c>
      <c r="CC58" s="170">
        <v>-71.796800000000005</v>
      </c>
      <c r="CD58" s="170">
        <v>107.1703</v>
      </c>
      <c r="CE58" s="170">
        <v>108.2854</v>
      </c>
      <c r="CF58" s="170">
        <v>13.1607</v>
      </c>
      <c r="CG58" s="170">
        <v>-141.09180000000001</v>
      </c>
      <c r="CH58" s="170">
        <v>-139.1087</v>
      </c>
      <c r="CI58" s="170">
        <v>-7.0879000000000003</v>
      </c>
      <c r="CJ58" s="170">
        <v>-149.36410000000001</v>
      </c>
      <c r="CK58" s="170">
        <v>12.4756</v>
      </c>
      <c r="CL58" s="170">
        <v>12.129</v>
      </c>
      <c r="CM58" s="170">
        <v>90.5</v>
      </c>
      <c r="CN58" s="170">
        <v>81.5</v>
      </c>
      <c r="CO58" s="170">
        <v>-19.59</v>
      </c>
      <c r="CP58" s="170">
        <v>22.7011</v>
      </c>
      <c r="CQ58" s="170">
        <v>21.488900000000001</v>
      </c>
      <c r="CR58" s="170">
        <v>22.722000000000001</v>
      </c>
      <c r="CS58" s="170">
        <v>-48.641500000000001</v>
      </c>
      <c r="CT58" s="170">
        <v>-48.313400000000001</v>
      </c>
      <c r="CU58" s="170">
        <v>23.262</v>
      </c>
      <c r="CV58" s="170">
        <v>-125.8681</v>
      </c>
      <c r="CW58" s="170">
        <v>28.615400000000001</v>
      </c>
      <c r="CX58" s="170">
        <v>12.136100000000001</v>
      </c>
      <c r="CY58" s="170">
        <v>42.55</v>
      </c>
      <c r="CZ58" s="170">
        <v>24.1</v>
      </c>
      <c r="DA58" s="170">
        <v>33.5229</v>
      </c>
      <c r="DB58" s="170">
        <v>32.084699999999998</v>
      </c>
      <c r="DC58" s="170">
        <v>-40.627499999999998</v>
      </c>
      <c r="DD58" s="170">
        <v>0</v>
      </c>
      <c r="DE58" s="170">
        <v>0</v>
      </c>
      <c r="DF58" s="170">
        <v>0</v>
      </c>
      <c r="DG58" s="170">
        <v>-161.10470000000001</v>
      </c>
      <c r="DH58" s="170">
        <v>0</v>
      </c>
      <c r="DI58" s="170">
        <v>0</v>
      </c>
      <c r="DJ58" s="170">
        <v>-118.8</v>
      </c>
      <c r="DK58" s="170">
        <v>-118.5</v>
      </c>
      <c r="DL58" s="170">
        <v>22.2226</v>
      </c>
      <c r="DM58" s="170">
        <v>26.3</v>
      </c>
      <c r="DN58" s="170">
        <v>30.74</v>
      </c>
      <c r="DO58" s="170">
        <v>35.619999999999997</v>
      </c>
      <c r="DP58" s="170">
        <v>26.1</v>
      </c>
      <c r="DQ58" s="170">
        <v>-11.22</v>
      </c>
      <c r="DR58" s="170">
        <v>53.8005</v>
      </c>
      <c r="DS58" s="170">
        <v>50.676600000000001</v>
      </c>
      <c r="DT58" s="170">
        <v>-27.33</v>
      </c>
      <c r="DU58" s="170">
        <v>-27.67</v>
      </c>
      <c r="DV58" s="170">
        <v>80.569999999999993</v>
      </c>
      <c r="DW58" s="170">
        <v>33.93</v>
      </c>
      <c r="DX58" s="170">
        <v>53.618200000000002</v>
      </c>
      <c r="DY58" s="170">
        <v>52.090899999999998</v>
      </c>
      <c r="DZ58" s="170">
        <v>-76.762100000000004</v>
      </c>
      <c r="EA58" s="170">
        <v>-75.081800000000001</v>
      </c>
      <c r="EB58" s="170">
        <v>115.8343</v>
      </c>
      <c r="EC58" s="170">
        <v>95.220799999999997</v>
      </c>
      <c r="ED58" s="170">
        <v>91.124600000000001</v>
      </c>
      <c r="EE58" s="170">
        <v>92.916200000000003</v>
      </c>
      <c r="EF58" s="170">
        <v>47.213099999999997</v>
      </c>
      <c r="EG58" s="170">
        <v>24.710799999999999</v>
      </c>
      <c r="EH58" s="170">
        <v>-33.548000000000002</v>
      </c>
      <c r="EI58" s="170">
        <v>315.59100000000001</v>
      </c>
      <c r="EJ58" s="170">
        <v>-123.9101</v>
      </c>
      <c r="EK58" s="170">
        <v>0</v>
      </c>
      <c r="EL58" s="170">
        <v>-36.615900000000003</v>
      </c>
      <c r="EM58" s="170">
        <v>-34.294499999999999</v>
      </c>
      <c r="EN58" s="170">
        <v>0</v>
      </c>
      <c r="EO58" s="170">
        <v>-42.186799999999998</v>
      </c>
      <c r="EP58" s="170">
        <v>-38.264400000000002</v>
      </c>
      <c r="EQ58" s="170">
        <v>21.552</v>
      </c>
      <c r="ER58" s="170">
        <v>-96.733500000000006</v>
      </c>
      <c r="ES58" s="170">
        <v>-98.426599999999993</v>
      </c>
      <c r="ET58" s="170">
        <v>-55.764000000000003</v>
      </c>
      <c r="EU58" s="170">
        <v>0</v>
      </c>
      <c r="EV58" s="170">
        <v>-28.15</v>
      </c>
      <c r="EW58" s="170">
        <v>0.9</v>
      </c>
      <c r="EX58" s="170">
        <v>7.7793999999999999</v>
      </c>
      <c r="EY58" s="170">
        <v>-133.03630000000001</v>
      </c>
      <c r="EZ58" s="170">
        <v>-41.866700000000002</v>
      </c>
      <c r="FA58" s="170">
        <v>-41.029299999999999</v>
      </c>
      <c r="FB58" s="170">
        <v>3.9763000000000002</v>
      </c>
      <c r="FC58" s="170">
        <v>-92.224100000000007</v>
      </c>
      <c r="FD58" s="170">
        <v>-9.0725999999999996</v>
      </c>
      <c r="FE58" s="170">
        <v>22.562200000000001</v>
      </c>
      <c r="FF58" s="170">
        <v>0</v>
      </c>
      <c r="FG58" s="170">
        <v>23.259399999999999</v>
      </c>
      <c r="FH58" s="170">
        <v>39.026499999999999</v>
      </c>
      <c r="FI58" s="170">
        <v>39.118600000000001</v>
      </c>
      <c r="FJ58" s="170">
        <v>37.9039</v>
      </c>
      <c r="FK58" s="170">
        <v>36.840400000000002</v>
      </c>
      <c r="FL58" s="170">
        <v>36.840400000000002</v>
      </c>
      <c r="FM58" s="170">
        <v>-73.3459</v>
      </c>
      <c r="FN58" s="170">
        <v>21.860199999999999</v>
      </c>
      <c r="FO58" s="170">
        <v>21.3398</v>
      </c>
      <c r="FP58" s="170">
        <v>-53.088299999999997</v>
      </c>
      <c r="FQ58" s="170">
        <v>-37.238799999999998</v>
      </c>
      <c r="FR58" s="170">
        <v>-80.419300000000007</v>
      </c>
      <c r="FS58" s="170">
        <v>-70.989999999999995</v>
      </c>
      <c r="FT58" s="170">
        <v>12.578900000000001</v>
      </c>
      <c r="FU58" s="170">
        <v>0.76200000000000001</v>
      </c>
      <c r="FV58" s="170">
        <v>-12.73</v>
      </c>
      <c r="FW58" s="170">
        <v>13.82</v>
      </c>
      <c r="FX58" s="170">
        <v>-79.807199999999995</v>
      </c>
      <c r="FY58" s="170">
        <v>0</v>
      </c>
      <c r="FZ58" s="170">
        <v>-15.519</v>
      </c>
      <c r="GA58" s="170">
        <v>0</v>
      </c>
      <c r="GB58" s="170">
        <v>0</v>
      </c>
      <c r="GC58" s="170">
        <v>4.83</v>
      </c>
      <c r="GD58" s="170">
        <v>-26.462700000000002</v>
      </c>
      <c r="GE58" s="170">
        <v>3.5952000000000002</v>
      </c>
      <c r="GF58" s="170">
        <v>0</v>
      </c>
      <c r="GG58" s="170">
        <v>57.818399999999997</v>
      </c>
      <c r="GH58" s="170">
        <v>23.8</v>
      </c>
      <c r="GI58" s="170">
        <v>-25.183700000000002</v>
      </c>
      <c r="GJ58" s="170">
        <v>-1.2225999999999999</v>
      </c>
      <c r="GK58" s="170">
        <v>-1.0603</v>
      </c>
      <c r="GL58" s="170">
        <v>1.2777000000000001</v>
      </c>
      <c r="GM58" s="170">
        <v>6.5299999999999997E-2</v>
      </c>
      <c r="GN58" s="170">
        <v>0</v>
      </c>
      <c r="GO58" s="170">
        <v>-36.060400000000001</v>
      </c>
      <c r="GP58" s="170">
        <v>-47.797499999999999</v>
      </c>
      <c r="GQ58" s="170">
        <v>13.7043</v>
      </c>
      <c r="GR58" s="170">
        <v>25.144500000000001</v>
      </c>
      <c r="GS58" s="170">
        <v>52.247799999999998</v>
      </c>
      <c r="GT58" s="170">
        <v>53.1708</v>
      </c>
      <c r="GU58" s="170">
        <v>-160.07929999999999</v>
      </c>
      <c r="GV58" s="170">
        <v>-29.9236</v>
      </c>
      <c r="GW58" s="170">
        <v>21.391200000000001</v>
      </c>
      <c r="GX58" s="170">
        <v>-68.222999999999999</v>
      </c>
      <c r="GY58" s="170">
        <v>9.7873999999999999</v>
      </c>
      <c r="GZ58" s="170">
        <v>4.2969999999999997</v>
      </c>
      <c r="HA58" s="170">
        <v>4.0500999999999996</v>
      </c>
      <c r="HB58" s="170">
        <v>11.9026</v>
      </c>
      <c r="HC58" s="170">
        <v>108.0694</v>
      </c>
      <c r="HD58" s="170">
        <v>108.1725</v>
      </c>
      <c r="HE58" s="170">
        <v>276.60000000000002</v>
      </c>
      <c r="HF58" s="170">
        <v>-285.49340000000001</v>
      </c>
      <c r="HG58" s="170">
        <v>-582.76059999999995</v>
      </c>
      <c r="HH58" s="170">
        <v>451.14929999999998</v>
      </c>
      <c r="HI58" s="170">
        <v>173.3954</v>
      </c>
      <c r="HJ58" s="170">
        <v>-221.3783</v>
      </c>
      <c r="HK58" s="170">
        <v>-219.91579999999999</v>
      </c>
      <c r="HL58" s="170">
        <v>0</v>
      </c>
      <c r="HM58" s="170">
        <v>0</v>
      </c>
      <c r="HN58" s="170">
        <v>67.763900000000007</v>
      </c>
      <c r="HO58" s="170">
        <v>66.929900000000004</v>
      </c>
      <c r="HP58" s="170">
        <v>-108.58329999999999</v>
      </c>
      <c r="HQ58" s="170">
        <v>-108.33759999999999</v>
      </c>
      <c r="HR58" s="170">
        <v>-2.0737000000000001</v>
      </c>
      <c r="HS58" s="170">
        <v>-2.2275</v>
      </c>
      <c r="HT58" s="170">
        <v>-93.222200000000001</v>
      </c>
      <c r="HU58" s="170">
        <v>-93.107500000000002</v>
      </c>
      <c r="HV58" s="170">
        <v>-48.26</v>
      </c>
      <c r="HW58" s="170">
        <v>-47.99</v>
      </c>
      <c r="HX58" s="170">
        <v>1.5</v>
      </c>
      <c r="HY58" s="170">
        <v>2</v>
      </c>
      <c r="HZ58" s="170">
        <v>20.3874</v>
      </c>
      <c r="IA58" s="170">
        <v>-48.16</v>
      </c>
      <c r="IB58" s="170">
        <v>-402.80779999999999</v>
      </c>
      <c r="IC58" s="170">
        <v>44.470100000000002</v>
      </c>
      <c r="ID58" s="170">
        <v>43.976700000000001</v>
      </c>
      <c r="IE58" s="170">
        <v>11.6</v>
      </c>
      <c r="IF58" s="170">
        <v>-41</v>
      </c>
      <c r="IG58" s="170">
        <v>-30.2</v>
      </c>
      <c r="IH58" s="170">
        <v>-31.1</v>
      </c>
      <c r="II58" s="170">
        <v>1.0766</v>
      </c>
      <c r="IJ58" s="170">
        <v>0.9496</v>
      </c>
      <c r="IK58" s="170">
        <v>-586.33839999999998</v>
      </c>
      <c r="IL58" s="170">
        <v>-340.1549</v>
      </c>
      <c r="IM58" s="170">
        <v>-76.697999999999993</v>
      </c>
      <c r="IN58" s="170">
        <v>4.0180999999999996</v>
      </c>
      <c r="IO58" s="170">
        <v>-61.2515</v>
      </c>
      <c r="IP58" s="170">
        <v>-439.81349999999998</v>
      </c>
      <c r="IQ58" s="170">
        <v>0</v>
      </c>
      <c r="IR58" s="170">
        <v>-202.0582</v>
      </c>
      <c r="IS58" s="170">
        <v>-250.40860000000001</v>
      </c>
      <c r="IT58" s="170">
        <v>-438.50229999999999</v>
      </c>
      <c r="IU58" s="170">
        <v>99.262699999999995</v>
      </c>
      <c r="IV58" s="170">
        <v>99.737899999999996</v>
      </c>
      <c r="IW58" s="170">
        <v>11.930899999999999</v>
      </c>
      <c r="IX58" s="170">
        <v>-544.06619999999998</v>
      </c>
      <c r="IY58" s="170">
        <v>-105.664</v>
      </c>
      <c r="IZ58" s="170">
        <v>-299.82</v>
      </c>
      <c r="JA58" s="170">
        <v>20.338899999999999</v>
      </c>
      <c r="JB58" s="170">
        <v>-9.7545999999999999</v>
      </c>
      <c r="JC58" s="170">
        <v>0</v>
      </c>
      <c r="JD58" s="170">
        <v>4.5599999999999996</v>
      </c>
      <c r="JE58" s="170">
        <v>-2.3E-2</v>
      </c>
      <c r="JF58" s="170">
        <v>-3.4000000000000002E-2</v>
      </c>
      <c r="JG58" s="170">
        <v>-17.440000000000001</v>
      </c>
      <c r="JH58" s="170">
        <v>-20.16</v>
      </c>
      <c r="JI58" s="170">
        <v>0</v>
      </c>
      <c r="JJ58" s="170">
        <v>8.1468000000000007</v>
      </c>
      <c r="JK58" s="170">
        <v>-28.123899999999999</v>
      </c>
      <c r="JL58" s="170">
        <v>-34.776800000000001</v>
      </c>
      <c r="JM58" s="170">
        <v>-3.4</v>
      </c>
      <c r="JN58" s="170">
        <v>49.854999999999997</v>
      </c>
      <c r="JO58" s="170">
        <v>49.994</v>
      </c>
      <c r="JP58" s="170">
        <v>0</v>
      </c>
      <c r="JQ58" s="170">
        <v>0</v>
      </c>
      <c r="JR58" s="170">
        <v>43.797600000000003</v>
      </c>
      <c r="JS58" s="170">
        <v>43.351500000000001</v>
      </c>
      <c r="JT58" s="170">
        <v>43.7971</v>
      </c>
      <c r="JU58" s="170">
        <v>0</v>
      </c>
      <c r="JV58" s="170">
        <v>7.5</v>
      </c>
      <c r="JW58" s="170">
        <v>21.075700000000001</v>
      </c>
      <c r="JX58" s="170">
        <v>5.45</v>
      </c>
      <c r="JY58" s="170">
        <v>0</v>
      </c>
      <c r="JZ58" s="170">
        <v>45.869500000000002</v>
      </c>
      <c r="KA58" s="170">
        <v>0</v>
      </c>
      <c r="KB58" s="170">
        <v>0</v>
      </c>
      <c r="KC58" s="170">
        <v>45.387500000000003</v>
      </c>
      <c r="KD58" s="170">
        <v>0</v>
      </c>
      <c r="KE58" s="170">
        <v>-31.005299999999998</v>
      </c>
      <c r="KF58" s="170">
        <v>-1.4531000000000001</v>
      </c>
      <c r="KG58" s="170">
        <v>-46.4</v>
      </c>
      <c r="KH58" s="170">
        <v>11.8</v>
      </c>
      <c r="KI58" s="170">
        <v>-300.02530000000002</v>
      </c>
      <c r="KJ58" s="170">
        <v>166.1952</v>
      </c>
    </row>
    <row r="59" spans="1:296" x14ac:dyDescent="0.3">
      <c r="A59" s="234" t="s">
        <v>858</v>
      </c>
      <c r="B59" s="234"/>
      <c r="C59" s="170">
        <v>0</v>
      </c>
      <c r="D59" s="170">
        <v>0</v>
      </c>
      <c r="E59" s="170">
        <v>19.287906818181817</v>
      </c>
      <c r="F59" s="170">
        <v>-28.875125000000001</v>
      </c>
      <c r="G59" s="170">
        <v>-2.4505395833333337</v>
      </c>
      <c r="H59" s="170">
        <v>36.222993478260868</v>
      </c>
      <c r="I59" s="170">
        <v>0</v>
      </c>
      <c r="J59" s="170">
        <v>55.572797916666666</v>
      </c>
      <c r="K59" s="170">
        <v>-113.92749999999999</v>
      </c>
      <c r="L59" s="170">
        <v>68.368151063829785</v>
      </c>
      <c r="M59" s="170">
        <v>34.856945833333334</v>
      </c>
      <c r="N59" s="170">
        <v>32.405952777777777</v>
      </c>
      <c r="O59" s="170">
        <v>-6.7062499999999998</v>
      </c>
      <c r="P59" s="170">
        <v>-49.253520833333333</v>
      </c>
      <c r="Q59" s="170">
        <v>44.430434782608693</v>
      </c>
      <c r="R59" s="170">
        <v>14.007</v>
      </c>
      <c r="S59" s="170">
        <v>-45.15</v>
      </c>
      <c r="T59" s="170">
        <v>13.589091666666667</v>
      </c>
      <c r="U59" s="170">
        <v>70.131387500000002</v>
      </c>
      <c r="V59" s="170">
        <v>15.295064583333332</v>
      </c>
      <c r="W59" s="170">
        <v>15.463050000000001</v>
      </c>
      <c r="X59" s="170">
        <v>25.634081250000001</v>
      </c>
      <c r="Y59" s="170">
        <v>5.3949604166666667</v>
      </c>
      <c r="Z59" s="170">
        <v>3.9067291666666666</v>
      </c>
      <c r="AA59" s="170">
        <v>6.492877083333334</v>
      </c>
      <c r="AB59" s="170">
        <v>0</v>
      </c>
      <c r="AC59" s="170">
        <v>0</v>
      </c>
      <c r="AD59" s="170">
        <v>-68.41525</v>
      </c>
      <c r="AE59" s="170">
        <v>-78.59708333333333</v>
      </c>
      <c r="AF59" s="170">
        <v>0</v>
      </c>
      <c r="AG59" s="170">
        <v>6.66</v>
      </c>
      <c r="AH59" s="170">
        <v>47.85</v>
      </c>
      <c r="AI59" s="170">
        <v>12.026145833333334</v>
      </c>
      <c r="AJ59" s="170">
        <v>0.20885106382978724</v>
      </c>
      <c r="AK59" s="170">
        <v>-50.675416666666671</v>
      </c>
      <c r="AL59" s="170">
        <v>-50.926250000000003</v>
      </c>
      <c r="AM59" s="170">
        <v>-69.419375000000002</v>
      </c>
      <c r="AN59" s="170">
        <v>51.248333333333328</v>
      </c>
      <c r="AO59" s="170">
        <v>51.319791666666667</v>
      </c>
      <c r="AP59" s="170">
        <v>14.438709302325583</v>
      </c>
      <c r="AQ59" s="170">
        <v>7.3309187500000004</v>
      </c>
      <c r="AR59" s="170">
        <v>71.262606250000005</v>
      </c>
      <c r="AS59" s="170">
        <v>73.657108333333326</v>
      </c>
      <c r="AT59" s="170">
        <v>47.604922916666659</v>
      </c>
      <c r="AU59" s="170">
        <v>-48.190325000000001</v>
      </c>
      <c r="AV59" s="170">
        <v>-48.096991666666668</v>
      </c>
      <c r="AW59" s="170">
        <v>10.459166666666667</v>
      </c>
      <c r="AX59" s="170">
        <v>10.706270833333333</v>
      </c>
      <c r="AY59" s="170">
        <v>80.782477083333333</v>
      </c>
      <c r="AZ59" s="170">
        <v>82.305597916666656</v>
      </c>
      <c r="BA59" s="170">
        <v>-12.40331875</v>
      </c>
      <c r="BB59" s="170">
        <v>-14.271754166666666</v>
      </c>
      <c r="BC59" s="170">
        <v>-467.72729166666664</v>
      </c>
      <c r="BD59" s="170">
        <v>21.598583333333334</v>
      </c>
      <c r="BE59" s="170">
        <v>-19.3</v>
      </c>
      <c r="BF59" s="170">
        <v>-19.283333333333331</v>
      </c>
      <c r="BG59" s="170">
        <v>53.84980625</v>
      </c>
      <c r="BH59" s="170">
        <v>52.919808333333329</v>
      </c>
      <c r="BI59" s="170">
        <v>-7.0662895833333339</v>
      </c>
      <c r="BJ59" s="170">
        <v>0</v>
      </c>
      <c r="BK59" s="170">
        <v>-64.068427083333333</v>
      </c>
      <c r="BL59" s="170">
        <v>6.1659750000000004</v>
      </c>
      <c r="BM59" s="170">
        <v>11.32621935483871</v>
      </c>
      <c r="BN59" s="170">
        <v>7.7658906249999999</v>
      </c>
      <c r="BO59" s="170">
        <v>511.72658124999998</v>
      </c>
      <c r="BP59" s="170">
        <v>125.68027291666667</v>
      </c>
      <c r="BQ59" s="170">
        <v>125.50414166666667</v>
      </c>
      <c r="BR59" s="170">
        <v>-433.05936874999998</v>
      </c>
      <c r="BS59" s="170">
        <v>591.74955</v>
      </c>
      <c r="BT59" s="170">
        <v>0</v>
      </c>
      <c r="BU59" s="170">
        <v>-68.849495833333336</v>
      </c>
      <c r="BV59" s="170">
        <v>70.61017708333334</v>
      </c>
      <c r="BW59" s="170">
        <v>100.65205609756097</v>
      </c>
      <c r="BX59" s="170">
        <v>34.701041666666669</v>
      </c>
      <c r="BY59" s="170">
        <v>31.7934375</v>
      </c>
      <c r="BZ59" s="170">
        <v>70.17130434782608</v>
      </c>
      <c r="CA59" s="170">
        <v>78.515111111111111</v>
      </c>
      <c r="CB59" s="170">
        <v>-53.969364583333331</v>
      </c>
      <c r="CC59" s="170">
        <v>-53.698662499999998</v>
      </c>
      <c r="CD59" s="170">
        <v>123.69290416666666</v>
      </c>
      <c r="CE59" s="170">
        <v>124.445875</v>
      </c>
      <c r="CF59" s="170">
        <v>23.598554166666666</v>
      </c>
      <c r="CG59" s="170">
        <v>-115.26069166666667</v>
      </c>
      <c r="CH59" s="170">
        <v>-114.77753541666667</v>
      </c>
      <c r="CI59" s="170">
        <v>9.3617729166666663</v>
      </c>
      <c r="CJ59" s="170">
        <v>-103.61049722222221</v>
      </c>
      <c r="CK59" s="170">
        <v>14.994671428571429</v>
      </c>
      <c r="CL59" s="170">
        <v>25.236942857142857</v>
      </c>
      <c r="CM59" s="170">
        <v>135.98124999999999</v>
      </c>
      <c r="CN59" s="170">
        <v>122.70208333333332</v>
      </c>
      <c r="CO59" s="170">
        <v>-17.141041666666666</v>
      </c>
      <c r="CP59" s="170">
        <v>42.189208333333333</v>
      </c>
      <c r="CQ59" s="170">
        <v>40.495416666666664</v>
      </c>
      <c r="CR59" s="170">
        <v>41.152131249999996</v>
      </c>
      <c r="CS59" s="170">
        <v>-4.9663770833333336</v>
      </c>
      <c r="CT59" s="170">
        <v>-4.722033333333334</v>
      </c>
      <c r="CU59" s="170">
        <v>35.131445833333338</v>
      </c>
      <c r="CV59" s="170">
        <v>-85.55286666666666</v>
      </c>
      <c r="CW59" s="170">
        <v>40.932635416666663</v>
      </c>
      <c r="CX59" s="170">
        <v>15.32824375</v>
      </c>
      <c r="CY59" s="170">
        <v>68.487916666666663</v>
      </c>
      <c r="CZ59" s="170">
        <v>37.188333333333333</v>
      </c>
      <c r="DA59" s="170">
        <v>50.856497826086951</v>
      </c>
      <c r="DB59" s="170">
        <v>48.071890697674419</v>
      </c>
      <c r="DC59" s="170">
        <v>-33.849648936170212</v>
      </c>
      <c r="DD59" s="170">
        <v>0</v>
      </c>
      <c r="DE59" s="170">
        <v>105.5672457142857</v>
      </c>
      <c r="DF59" s="170">
        <v>106.32827428571427</v>
      </c>
      <c r="DG59" s="170">
        <v>-86.635616666666664</v>
      </c>
      <c r="DH59" s="170">
        <v>0</v>
      </c>
      <c r="DI59" s="170">
        <v>0</v>
      </c>
      <c r="DJ59" s="170">
        <v>-96.757446808510636</v>
      </c>
      <c r="DK59" s="170">
        <v>-96.828260869565213</v>
      </c>
      <c r="DL59" s="170">
        <v>24.251072727272728</v>
      </c>
      <c r="DM59" s="170">
        <v>47.321276595744678</v>
      </c>
      <c r="DN59" s="170">
        <v>57.740416666666668</v>
      </c>
      <c r="DO59" s="170">
        <v>63.234222222222222</v>
      </c>
      <c r="DP59" s="170">
        <v>47.114222222222224</v>
      </c>
      <c r="DQ59" s="170">
        <v>-6.3912500000000003</v>
      </c>
      <c r="DR59" s="170">
        <v>62.166625000000003</v>
      </c>
      <c r="DS59" s="170">
        <v>86.021393750000001</v>
      </c>
      <c r="DT59" s="170">
        <v>-21.833333333333332</v>
      </c>
      <c r="DU59" s="170">
        <v>-22.101875</v>
      </c>
      <c r="DV59" s="170">
        <v>101.901875</v>
      </c>
      <c r="DW59" s="170">
        <v>50.231063829787232</v>
      </c>
      <c r="DX59" s="170">
        <v>86.842795833333327</v>
      </c>
      <c r="DY59" s="170">
        <v>85.304918749999999</v>
      </c>
      <c r="DZ59" s="170">
        <v>-47.100324999999998</v>
      </c>
      <c r="EA59" s="170">
        <v>-46.298864583333327</v>
      </c>
      <c r="EB59" s="170">
        <v>156.33679583333333</v>
      </c>
      <c r="EC59" s="170">
        <v>141.03594166666664</v>
      </c>
      <c r="ED59" s="170">
        <v>137.41413541666665</v>
      </c>
      <c r="EE59" s="170">
        <v>139.66633333333331</v>
      </c>
      <c r="EF59" s="170">
        <v>74.761593750000003</v>
      </c>
      <c r="EG59" s="170">
        <v>53.084164583333333</v>
      </c>
      <c r="EH59" s="170">
        <v>-29.41277083333333</v>
      </c>
      <c r="EI59" s="170">
        <v>442.95431041666666</v>
      </c>
      <c r="EJ59" s="170">
        <v>169.93735000000001</v>
      </c>
      <c r="EK59" s="170">
        <v>0</v>
      </c>
      <c r="EL59" s="170">
        <v>-29.890529166666663</v>
      </c>
      <c r="EM59" s="170">
        <v>-27.932902083333332</v>
      </c>
      <c r="EN59" s="170">
        <v>0</v>
      </c>
      <c r="EO59" s="170">
        <v>-7.7386854166666676</v>
      </c>
      <c r="EP59" s="170">
        <v>-7.1383583333333336</v>
      </c>
      <c r="EQ59" s="170">
        <v>106.58199999999999</v>
      </c>
      <c r="ER59" s="170">
        <v>-74.967189583333337</v>
      </c>
      <c r="ES59" s="170">
        <v>-76.137158333333332</v>
      </c>
      <c r="ET59" s="170">
        <v>-14.024685416666667</v>
      </c>
      <c r="EU59" s="170">
        <v>4.9361904761904762</v>
      </c>
      <c r="EV59" s="170">
        <v>-18.428750000000001</v>
      </c>
      <c r="EW59" s="170">
        <v>65.349999999999994</v>
      </c>
      <c r="EX59" s="170">
        <v>11.959310416666666</v>
      </c>
      <c r="EY59" s="170">
        <v>-64.219554166666668</v>
      </c>
      <c r="EZ59" s="170">
        <v>-39.078674999999997</v>
      </c>
      <c r="FA59" s="170">
        <v>-38.190595833333333</v>
      </c>
      <c r="FB59" s="170">
        <v>8.1948145833333328</v>
      </c>
      <c r="FC59" s="170">
        <v>-50.255372916666673</v>
      </c>
      <c r="FD59" s="170">
        <v>20.120695833333333</v>
      </c>
      <c r="FE59" s="170">
        <v>24.016791666666666</v>
      </c>
      <c r="FF59" s="170">
        <v>0</v>
      </c>
      <c r="FG59" s="170">
        <v>25.703472916666666</v>
      </c>
      <c r="FH59" s="170">
        <v>40.611819148936171</v>
      </c>
      <c r="FI59" s="170">
        <v>41.013362499999999</v>
      </c>
      <c r="FJ59" s="170">
        <v>39.459361702127659</v>
      </c>
      <c r="FK59" s="170">
        <v>53.64532916666667</v>
      </c>
      <c r="FL59" s="170">
        <v>53.449966666666661</v>
      </c>
      <c r="FM59" s="170">
        <v>-45.924893750000003</v>
      </c>
      <c r="FN59" s="170">
        <v>49.266770833333332</v>
      </c>
      <c r="FO59" s="170">
        <v>49.129477083333327</v>
      </c>
      <c r="FP59" s="170">
        <v>-33.404631250000001</v>
      </c>
      <c r="FQ59" s="170">
        <v>-11.49188</v>
      </c>
      <c r="FR59" s="170">
        <v>-31.451129166666664</v>
      </c>
      <c r="FS59" s="170">
        <v>-36.298541666666665</v>
      </c>
      <c r="FT59" s="170">
        <v>14.0777</v>
      </c>
      <c r="FU59" s="170">
        <v>1.0914708333333334</v>
      </c>
      <c r="FV59" s="170">
        <v>-9.7641666666666662</v>
      </c>
      <c r="FW59" s="170">
        <v>17.503541666666667</v>
      </c>
      <c r="FX59" s="170">
        <v>-31.786793750000001</v>
      </c>
      <c r="FY59" s="170">
        <v>4.2932750000000004</v>
      </c>
      <c r="FZ59" s="170">
        <v>-12.7941875</v>
      </c>
      <c r="GA59" s="170">
        <v>1.4332291666666666</v>
      </c>
      <c r="GB59" s="170">
        <v>5.4374874999999996</v>
      </c>
      <c r="GC59" s="170">
        <v>22.985208333333333</v>
      </c>
      <c r="GD59" s="170">
        <v>12.831829166666667</v>
      </c>
      <c r="GE59" s="170">
        <v>33.543149999999997</v>
      </c>
      <c r="GF59" s="170">
        <v>15.4876</v>
      </c>
      <c r="GG59" s="170">
        <v>67.627264583333329</v>
      </c>
      <c r="GH59" s="170">
        <v>27.729166666666668</v>
      </c>
      <c r="GI59" s="170">
        <v>-20.032206250000002</v>
      </c>
      <c r="GJ59" s="170">
        <v>2.2765895833333332</v>
      </c>
      <c r="GK59" s="170">
        <v>2.6395173913043477</v>
      </c>
      <c r="GL59" s="170">
        <v>2.0425791666666671</v>
      </c>
      <c r="GM59" s="170">
        <v>6.5299999999999997E-2</v>
      </c>
      <c r="GN59" s="170">
        <v>0</v>
      </c>
      <c r="GO59" s="170">
        <v>-20.75488</v>
      </c>
      <c r="GP59" s="170">
        <v>-35.345518749999997</v>
      </c>
      <c r="GQ59" s="170">
        <v>17.078085416666667</v>
      </c>
      <c r="GR59" s="170">
        <v>36.804883333333329</v>
      </c>
      <c r="GS59" s="170">
        <v>56.749291666666664</v>
      </c>
      <c r="GT59" s="170">
        <v>57.630395833333331</v>
      </c>
      <c r="GU59" s="170">
        <v>-146.37072083333334</v>
      </c>
      <c r="GV59" s="170">
        <v>-23.198462500000002</v>
      </c>
      <c r="GW59" s="170">
        <v>30.039297916666669</v>
      </c>
      <c r="GX59" s="170">
        <v>-45.61965416666667</v>
      </c>
      <c r="GY59" s="170">
        <v>11.590199999999999</v>
      </c>
      <c r="GZ59" s="170">
        <v>10.91379375</v>
      </c>
      <c r="HA59" s="170">
        <v>10.532691666666667</v>
      </c>
      <c r="HB59" s="170">
        <v>13.357647916666666</v>
      </c>
      <c r="HC59" s="170">
        <v>160.26530208333332</v>
      </c>
      <c r="HD59" s="170">
        <v>159.86856666666665</v>
      </c>
      <c r="HE59" s="170">
        <v>281.57631578947365</v>
      </c>
      <c r="HF59" s="170">
        <v>-280.29575609756097</v>
      </c>
      <c r="HG59" s="170">
        <v>-524.44560000000001</v>
      </c>
      <c r="HH59" s="170">
        <v>527.99723913043476</v>
      </c>
      <c r="HI59" s="170">
        <v>414.87165416666664</v>
      </c>
      <c r="HJ59" s="170">
        <v>-152.80773958333333</v>
      </c>
      <c r="HK59" s="170">
        <v>-151.79982083333331</v>
      </c>
      <c r="HL59" s="170">
        <v>0</v>
      </c>
      <c r="HM59" s="170">
        <v>15.09880487804878</v>
      </c>
      <c r="HN59" s="170">
        <v>72.825183333333328</v>
      </c>
      <c r="HO59" s="170">
        <v>72.398245833333334</v>
      </c>
      <c r="HP59" s="170">
        <v>-51.956255555555558</v>
      </c>
      <c r="HQ59" s="170">
        <v>-51.251588235294122</v>
      </c>
      <c r="HR59" s="170">
        <v>16.662391666666664</v>
      </c>
      <c r="HS59" s="170">
        <v>16.288402083333335</v>
      </c>
      <c r="HT59" s="170">
        <v>-63.989610416666665</v>
      </c>
      <c r="HU59" s="170">
        <v>-63.869075000000002</v>
      </c>
      <c r="HV59" s="170">
        <v>58.162291666666668</v>
      </c>
      <c r="HW59" s="170">
        <v>57.628124999999997</v>
      </c>
      <c r="HX59" s="170">
        <v>15.1</v>
      </c>
      <c r="HY59" s="170">
        <v>15.222916666666666</v>
      </c>
      <c r="HZ59" s="170">
        <v>20.765585416666664</v>
      </c>
      <c r="IA59" s="170">
        <v>6.7566666666666668</v>
      </c>
      <c r="IB59" s="170">
        <v>-327.69617083333333</v>
      </c>
      <c r="IC59" s="170">
        <v>80.133062499999994</v>
      </c>
      <c r="ID59" s="170">
        <v>79.809062499999996</v>
      </c>
      <c r="IE59" s="170">
        <v>14.861702127659575</v>
      </c>
      <c r="IF59" s="170">
        <v>-24.395833333333332</v>
      </c>
      <c r="IG59" s="170">
        <v>-15.341666666666667</v>
      </c>
      <c r="IH59" s="170">
        <v>-15.61875</v>
      </c>
      <c r="II59" s="170">
        <v>1.5170592592592593</v>
      </c>
      <c r="IJ59" s="170">
        <v>1.3500846153846153</v>
      </c>
      <c r="IK59" s="170">
        <v>-406.50643541666665</v>
      </c>
      <c r="IL59" s="170">
        <v>-138.866525</v>
      </c>
      <c r="IM59" s="170">
        <v>329.97641458333334</v>
      </c>
      <c r="IN59" s="170">
        <v>247.98238958333332</v>
      </c>
      <c r="IO59" s="170">
        <v>13.852545833333334</v>
      </c>
      <c r="IP59" s="170">
        <v>-240.55368958333335</v>
      </c>
      <c r="IQ59" s="170">
        <v>239.97822291666665</v>
      </c>
      <c r="IR59" s="170">
        <v>-146.69141875</v>
      </c>
      <c r="IS59" s="170">
        <v>-130.02860208333331</v>
      </c>
      <c r="IT59" s="170">
        <v>-236.06829375000001</v>
      </c>
      <c r="IU59" s="170">
        <v>134.04255416666666</v>
      </c>
      <c r="IV59" s="170">
        <v>134.17741874999999</v>
      </c>
      <c r="IW59" s="170">
        <v>148.60872708333332</v>
      </c>
      <c r="IX59" s="170">
        <v>-316.81473541666662</v>
      </c>
      <c r="IY59" s="170">
        <v>135.64246041666667</v>
      </c>
      <c r="IZ59" s="170">
        <v>-185.30486875</v>
      </c>
      <c r="JA59" s="170">
        <v>184.90254166666665</v>
      </c>
      <c r="JB59" s="170">
        <v>-7.9323062499999999</v>
      </c>
      <c r="JC59" s="170">
        <v>0</v>
      </c>
      <c r="JD59" s="170">
        <v>11.848333333333333</v>
      </c>
      <c r="JE59" s="170">
        <v>0.92641666666666678</v>
      </c>
      <c r="JF59" s="170">
        <v>0.92164583333333339</v>
      </c>
      <c r="JG59" s="170">
        <v>-11.913333333333334</v>
      </c>
      <c r="JH59" s="170">
        <v>-13.62</v>
      </c>
      <c r="JI59" s="170">
        <v>0</v>
      </c>
      <c r="JJ59" s="170">
        <v>14.368785416666666</v>
      </c>
      <c r="JK59" s="170">
        <v>-16.643206249999999</v>
      </c>
      <c r="JL59" s="170">
        <v>-31.599208333333333</v>
      </c>
      <c r="JM59" s="170">
        <v>6.354166666666667</v>
      </c>
      <c r="JN59" s="170">
        <v>53.34</v>
      </c>
      <c r="JO59" s="170">
        <v>53.241895833333331</v>
      </c>
      <c r="JP59" s="170">
        <v>7.6328357142857151</v>
      </c>
      <c r="JQ59" s="170">
        <v>9.1440928571428568</v>
      </c>
      <c r="JR59" s="170">
        <v>47.180093749999997</v>
      </c>
      <c r="JS59" s="170">
        <v>47.158783333333332</v>
      </c>
      <c r="JT59" s="170">
        <v>47.470866666666666</v>
      </c>
      <c r="JU59" s="170">
        <v>0</v>
      </c>
      <c r="JV59" s="170">
        <v>25.608333333333331</v>
      </c>
      <c r="JW59" s="170">
        <v>27.772927083333332</v>
      </c>
      <c r="JX59" s="170">
        <v>8.0714583333333323</v>
      </c>
      <c r="JY59" s="170">
        <v>0</v>
      </c>
      <c r="JZ59" s="170">
        <v>47.023020833333327</v>
      </c>
      <c r="KA59" s="170">
        <v>0</v>
      </c>
      <c r="KB59" s="170">
        <v>0</v>
      </c>
      <c r="KC59" s="170">
        <v>46.708052083333328</v>
      </c>
      <c r="KD59" s="170">
        <v>0</v>
      </c>
      <c r="KE59" s="170">
        <v>-15.349144736842106</v>
      </c>
      <c r="KF59" s="170">
        <v>12.950085416666667</v>
      </c>
      <c r="KG59" s="170">
        <v>-29.693750000000001</v>
      </c>
      <c r="KH59" s="170">
        <v>29.995833333333334</v>
      </c>
      <c r="KI59" s="170">
        <v>-110.39393124999999</v>
      </c>
      <c r="KJ59" s="170">
        <v>282.6971375</v>
      </c>
    </row>
    <row r="60" spans="1:296" x14ac:dyDescent="0.3">
      <c r="A60" s="234" t="s">
        <v>2463</v>
      </c>
      <c r="B60" s="234"/>
      <c r="C60" s="160" t="s">
        <v>172</v>
      </c>
      <c r="D60" s="160" t="s">
        <v>172</v>
      </c>
      <c r="E60" s="160" t="s">
        <v>172</v>
      </c>
      <c r="F60" s="160" t="s">
        <v>172</v>
      </c>
      <c r="G60" s="160" t="s">
        <v>172</v>
      </c>
      <c r="H60" s="160" t="s">
        <v>172</v>
      </c>
      <c r="I60" s="160" t="s">
        <v>2464</v>
      </c>
      <c r="J60" s="160" t="s">
        <v>172</v>
      </c>
      <c r="K60" s="160" t="s">
        <v>172</v>
      </c>
      <c r="L60" s="160" t="s">
        <v>2464</v>
      </c>
      <c r="M60" s="160" t="s">
        <v>172</v>
      </c>
      <c r="N60" s="160" t="s">
        <v>172</v>
      </c>
      <c r="O60" s="160" t="s">
        <v>172</v>
      </c>
      <c r="P60" s="160" t="s">
        <v>172</v>
      </c>
      <c r="Q60" s="160" t="s">
        <v>172</v>
      </c>
      <c r="R60" s="160" t="s">
        <v>172</v>
      </c>
      <c r="S60" s="160" t="s">
        <v>172</v>
      </c>
      <c r="T60" s="160" t="s">
        <v>172</v>
      </c>
      <c r="U60" s="160" t="s">
        <v>172</v>
      </c>
      <c r="V60" s="160" t="s">
        <v>172</v>
      </c>
      <c r="W60" s="160" t="s">
        <v>172</v>
      </c>
      <c r="X60" s="160" t="s">
        <v>172</v>
      </c>
      <c r="Y60" s="160" t="s">
        <v>2464</v>
      </c>
      <c r="Z60" s="160" t="s">
        <v>2464</v>
      </c>
      <c r="AA60" s="160" t="s">
        <v>2464</v>
      </c>
      <c r="AB60" s="160" t="s">
        <v>172</v>
      </c>
      <c r="AC60" s="160" t="s">
        <v>2464</v>
      </c>
      <c r="AD60" s="160" t="s">
        <v>172</v>
      </c>
      <c r="AE60" s="160" t="s">
        <v>172</v>
      </c>
      <c r="AF60" s="160" t="s">
        <v>2464</v>
      </c>
      <c r="AG60" s="160" t="s">
        <v>172</v>
      </c>
      <c r="AH60" s="160" t="s">
        <v>172</v>
      </c>
      <c r="AI60" s="160" t="s">
        <v>172</v>
      </c>
      <c r="AJ60" s="160" t="s">
        <v>172</v>
      </c>
      <c r="AK60" s="160" t="s">
        <v>172</v>
      </c>
      <c r="AL60" s="160" t="s">
        <v>172</v>
      </c>
      <c r="AM60" s="160" t="s">
        <v>2464</v>
      </c>
      <c r="AN60" s="160" t="s">
        <v>172</v>
      </c>
      <c r="AO60" s="160" t="s">
        <v>172</v>
      </c>
      <c r="AP60" s="160" t="s">
        <v>172</v>
      </c>
      <c r="AQ60" s="160" t="s">
        <v>2464</v>
      </c>
      <c r="AR60" s="160" t="s">
        <v>172</v>
      </c>
      <c r="AS60" s="160" t="s">
        <v>172</v>
      </c>
      <c r="AT60" s="160" t="s">
        <v>172</v>
      </c>
      <c r="AU60" s="160" t="s">
        <v>172</v>
      </c>
      <c r="AV60" s="160" t="s">
        <v>172</v>
      </c>
      <c r="AW60" s="160" t="s">
        <v>2464</v>
      </c>
      <c r="AX60" s="160" t="s">
        <v>2464</v>
      </c>
      <c r="AY60" s="160" t="s">
        <v>172</v>
      </c>
      <c r="AZ60" s="160" t="s">
        <v>172</v>
      </c>
      <c r="BA60" s="160" t="s">
        <v>172</v>
      </c>
      <c r="BB60" s="160" t="s">
        <v>172</v>
      </c>
      <c r="BC60" s="160" t="s">
        <v>172</v>
      </c>
      <c r="BD60" s="160" t="s">
        <v>2464</v>
      </c>
      <c r="BE60" s="160" t="s">
        <v>2464</v>
      </c>
      <c r="BF60" s="160" t="s">
        <v>2464</v>
      </c>
      <c r="BG60" s="160" t="s">
        <v>172</v>
      </c>
      <c r="BH60" s="160" t="s">
        <v>172</v>
      </c>
      <c r="BI60" s="160" t="s">
        <v>2464</v>
      </c>
      <c r="BJ60" s="160" t="s">
        <v>2464</v>
      </c>
      <c r="BK60" s="160" t="s">
        <v>2464</v>
      </c>
      <c r="BL60" s="160" t="s">
        <v>2464</v>
      </c>
      <c r="BM60" s="160" t="s">
        <v>2464</v>
      </c>
      <c r="BN60" s="160" t="s">
        <v>2464</v>
      </c>
      <c r="BO60" s="160" t="s">
        <v>172</v>
      </c>
      <c r="BP60" s="160" t="s">
        <v>172</v>
      </c>
      <c r="BQ60" s="160" t="s">
        <v>172</v>
      </c>
      <c r="BR60" s="160" t="s">
        <v>2464</v>
      </c>
      <c r="BS60" s="160" t="s">
        <v>2464</v>
      </c>
      <c r="BT60" s="160" t="s">
        <v>2464</v>
      </c>
      <c r="BU60" s="160" t="s">
        <v>2464</v>
      </c>
      <c r="BV60" s="160" t="s">
        <v>2464</v>
      </c>
      <c r="BW60" s="160" t="s">
        <v>2464</v>
      </c>
      <c r="BX60" s="160" t="s">
        <v>2464</v>
      </c>
      <c r="BY60" s="160" t="s">
        <v>2465</v>
      </c>
      <c r="BZ60" s="160" t="s">
        <v>2464</v>
      </c>
      <c r="CA60" s="160" t="s">
        <v>2464</v>
      </c>
      <c r="CB60" s="160" t="s">
        <v>2464</v>
      </c>
      <c r="CC60" s="160" t="s">
        <v>2464</v>
      </c>
      <c r="CD60" s="160" t="s">
        <v>2464</v>
      </c>
      <c r="CE60" s="160" t="s">
        <v>2464</v>
      </c>
      <c r="CF60" s="160" t="s">
        <v>2464</v>
      </c>
      <c r="CG60" s="160" t="s">
        <v>2464</v>
      </c>
      <c r="CH60" s="160" t="s">
        <v>2464</v>
      </c>
      <c r="CI60" s="160" t="s">
        <v>2464</v>
      </c>
      <c r="CJ60" s="160" t="s">
        <v>2464</v>
      </c>
      <c r="CK60" s="160" t="s">
        <v>2464</v>
      </c>
      <c r="CL60" s="160" t="s">
        <v>2464</v>
      </c>
      <c r="CM60" s="160" t="s">
        <v>2464</v>
      </c>
      <c r="CN60" s="160" t="s">
        <v>2464</v>
      </c>
      <c r="CO60" s="160" t="s">
        <v>2464</v>
      </c>
      <c r="CP60" s="160" t="s">
        <v>2464</v>
      </c>
      <c r="CQ60" s="160" t="s">
        <v>2464</v>
      </c>
      <c r="CR60" s="160" t="s">
        <v>2464</v>
      </c>
      <c r="CS60" s="160" t="s">
        <v>2464</v>
      </c>
      <c r="CT60" s="160" t="s">
        <v>2464</v>
      </c>
      <c r="CU60" s="160" t="s">
        <v>2464</v>
      </c>
      <c r="CV60" s="160" t="s">
        <v>2464</v>
      </c>
      <c r="CW60" s="160" t="s">
        <v>2464</v>
      </c>
      <c r="CX60" s="160" t="s">
        <v>2464</v>
      </c>
      <c r="CY60" s="160" t="s">
        <v>2464</v>
      </c>
      <c r="CZ60" s="160" t="s">
        <v>2464</v>
      </c>
      <c r="DA60" s="160" t="s">
        <v>2464</v>
      </c>
      <c r="DB60" s="160" t="s">
        <v>2464</v>
      </c>
      <c r="DC60" s="160" t="s">
        <v>2464</v>
      </c>
      <c r="DD60" s="160" t="s">
        <v>2464</v>
      </c>
      <c r="DE60" s="160" t="s">
        <v>2464</v>
      </c>
      <c r="DF60" s="160" t="s">
        <v>2464</v>
      </c>
      <c r="DG60" s="160" t="s">
        <v>2464</v>
      </c>
      <c r="DH60" s="160" t="s">
        <v>2464</v>
      </c>
      <c r="DI60" s="160" t="s">
        <v>2464</v>
      </c>
      <c r="DJ60" s="160" t="s">
        <v>2464</v>
      </c>
      <c r="DK60" s="160" t="s">
        <v>2464</v>
      </c>
      <c r="DL60" s="160" t="s">
        <v>2464</v>
      </c>
      <c r="DM60" s="160" t="s">
        <v>2464</v>
      </c>
      <c r="DN60" s="160" t="s">
        <v>2464</v>
      </c>
      <c r="DO60" s="160" t="s">
        <v>2464</v>
      </c>
      <c r="DP60" s="160" t="s">
        <v>2464</v>
      </c>
      <c r="DQ60" s="160" t="s">
        <v>2464</v>
      </c>
      <c r="DR60" s="160" t="s">
        <v>2464</v>
      </c>
      <c r="DS60" s="160" t="s">
        <v>2464</v>
      </c>
      <c r="DT60" s="160" t="s">
        <v>2464</v>
      </c>
      <c r="DU60" s="160" t="s">
        <v>2464</v>
      </c>
      <c r="DV60" s="160" t="s">
        <v>2464</v>
      </c>
      <c r="DW60" s="160" t="s">
        <v>2464</v>
      </c>
      <c r="DX60" s="160" t="s">
        <v>2464</v>
      </c>
      <c r="DY60" s="160" t="s">
        <v>2464</v>
      </c>
      <c r="DZ60" s="160" t="s">
        <v>2464</v>
      </c>
      <c r="EA60" s="160" t="s">
        <v>2464</v>
      </c>
      <c r="EB60" s="160" t="s">
        <v>2464</v>
      </c>
      <c r="EC60" s="160" t="s">
        <v>2464</v>
      </c>
      <c r="ED60" s="160" t="s">
        <v>2464</v>
      </c>
      <c r="EE60" s="160" t="s">
        <v>2464</v>
      </c>
      <c r="EF60" s="160" t="s">
        <v>2464</v>
      </c>
      <c r="EG60" s="160" t="s">
        <v>2464</v>
      </c>
      <c r="EH60" s="160" t="s">
        <v>2464</v>
      </c>
      <c r="EI60" s="160" t="s">
        <v>2464</v>
      </c>
      <c r="EJ60" s="160" t="s">
        <v>2464</v>
      </c>
      <c r="EK60" s="160" t="s">
        <v>2464</v>
      </c>
      <c r="EL60" s="160" t="s">
        <v>2464</v>
      </c>
      <c r="EM60" s="160" t="s">
        <v>2464</v>
      </c>
      <c r="EN60" s="160" t="s">
        <v>2464</v>
      </c>
      <c r="EO60" s="160" t="s">
        <v>2464</v>
      </c>
      <c r="EP60" s="160" t="s">
        <v>2464</v>
      </c>
      <c r="EQ60" s="160" t="s">
        <v>2464</v>
      </c>
      <c r="ER60" s="160" t="s">
        <v>2464</v>
      </c>
      <c r="ES60" s="160" t="s">
        <v>2464</v>
      </c>
      <c r="ET60" s="160" t="s">
        <v>2464</v>
      </c>
      <c r="EU60" s="160" t="s">
        <v>2464</v>
      </c>
      <c r="EV60" s="160" t="s">
        <v>2464</v>
      </c>
      <c r="EW60" s="160" t="s">
        <v>2464</v>
      </c>
      <c r="EX60" s="160" t="s">
        <v>2464</v>
      </c>
      <c r="EY60" s="160" t="s">
        <v>2464</v>
      </c>
      <c r="EZ60" s="160" t="s">
        <v>2464</v>
      </c>
      <c r="FA60" s="160" t="s">
        <v>2464</v>
      </c>
      <c r="FB60" s="160" t="s">
        <v>2464</v>
      </c>
      <c r="FC60" s="160" t="s">
        <v>2464</v>
      </c>
      <c r="FD60" s="160" t="s">
        <v>2464</v>
      </c>
      <c r="FE60" s="160" t="s">
        <v>2464</v>
      </c>
      <c r="FF60" s="160" t="s">
        <v>2464</v>
      </c>
      <c r="FG60" s="160" t="s">
        <v>2464</v>
      </c>
      <c r="FH60" s="160" t="s">
        <v>2464</v>
      </c>
      <c r="FI60" s="160" t="s">
        <v>2464</v>
      </c>
      <c r="FJ60" s="160" t="s">
        <v>2464</v>
      </c>
      <c r="FK60" s="160" t="s">
        <v>2464</v>
      </c>
      <c r="FL60" s="160" t="s">
        <v>2464</v>
      </c>
      <c r="FM60" s="160" t="s">
        <v>2464</v>
      </c>
      <c r="FN60" s="160" t="s">
        <v>2464</v>
      </c>
      <c r="FO60" s="160" t="s">
        <v>2464</v>
      </c>
      <c r="FP60" s="160" t="s">
        <v>2464</v>
      </c>
      <c r="FQ60" s="160" t="s">
        <v>2464</v>
      </c>
      <c r="FR60" s="160" t="s">
        <v>2464</v>
      </c>
      <c r="FS60" s="160" t="s">
        <v>2464</v>
      </c>
      <c r="FT60" s="160" t="s">
        <v>2464</v>
      </c>
      <c r="FU60" s="160" t="s">
        <v>2464</v>
      </c>
      <c r="FV60" s="160" t="s">
        <v>2464</v>
      </c>
      <c r="FW60" s="160" t="s">
        <v>2464</v>
      </c>
      <c r="FX60" s="160" t="s">
        <v>2464</v>
      </c>
      <c r="FY60" s="160" t="s">
        <v>2464</v>
      </c>
      <c r="FZ60" s="160" t="s">
        <v>2464</v>
      </c>
      <c r="GA60" s="160" t="s">
        <v>2464</v>
      </c>
      <c r="GB60" s="160" t="s">
        <v>2464</v>
      </c>
      <c r="GC60" s="160" t="s">
        <v>2464</v>
      </c>
      <c r="GD60" s="160" t="s">
        <v>2464</v>
      </c>
      <c r="GE60" s="160" t="s">
        <v>2464</v>
      </c>
      <c r="GF60" s="160" t="s">
        <v>2464</v>
      </c>
      <c r="GG60" s="160" t="s">
        <v>2464</v>
      </c>
      <c r="GH60" s="160" t="s">
        <v>2464</v>
      </c>
      <c r="GI60" s="160" t="s">
        <v>2464</v>
      </c>
      <c r="GJ60" s="160" t="s">
        <v>2464</v>
      </c>
      <c r="GK60" s="160" t="s">
        <v>2464</v>
      </c>
      <c r="GL60" s="160" t="s">
        <v>2464</v>
      </c>
      <c r="GM60" s="160" t="s">
        <v>2464</v>
      </c>
      <c r="GN60" s="160" t="s">
        <v>2464</v>
      </c>
      <c r="GO60" s="160" t="s">
        <v>2464</v>
      </c>
      <c r="GP60" s="160" t="s">
        <v>2464</v>
      </c>
      <c r="GQ60" s="160" t="s">
        <v>2464</v>
      </c>
      <c r="GR60" s="160" t="s">
        <v>2464</v>
      </c>
      <c r="GS60" s="160" t="s">
        <v>2464</v>
      </c>
      <c r="GT60" s="160" t="s">
        <v>2464</v>
      </c>
      <c r="GU60" s="160" t="s">
        <v>2464</v>
      </c>
      <c r="GV60" s="160" t="s">
        <v>2464</v>
      </c>
      <c r="GW60" s="160" t="s">
        <v>2464</v>
      </c>
      <c r="GX60" s="160" t="s">
        <v>2464</v>
      </c>
      <c r="GY60" s="160" t="s">
        <v>2464</v>
      </c>
      <c r="GZ60" s="160" t="s">
        <v>2464</v>
      </c>
      <c r="HA60" s="160" t="s">
        <v>2464</v>
      </c>
      <c r="HB60" s="160" t="s">
        <v>2464</v>
      </c>
      <c r="HC60" s="160" t="s">
        <v>2464</v>
      </c>
      <c r="HD60" s="160" t="s">
        <v>2464</v>
      </c>
      <c r="HE60" s="160" t="s">
        <v>2464</v>
      </c>
      <c r="HF60" s="160" t="s">
        <v>2465</v>
      </c>
      <c r="HG60" s="160" t="s">
        <v>2465</v>
      </c>
      <c r="HH60" s="160" t="s">
        <v>2465</v>
      </c>
      <c r="HI60" s="160" t="s">
        <v>2465</v>
      </c>
      <c r="HJ60" s="160" t="s">
        <v>2465</v>
      </c>
      <c r="HK60" s="160" t="s">
        <v>2465</v>
      </c>
      <c r="HL60" s="160" t="s">
        <v>2465</v>
      </c>
      <c r="HM60" s="160" t="s">
        <v>2465</v>
      </c>
      <c r="HN60" s="160" t="s">
        <v>2465</v>
      </c>
      <c r="HO60" s="160" t="s">
        <v>2465</v>
      </c>
      <c r="HP60" s="160" t="s">
        <v>2465</v>
      </c>
      <c r="HQ60" s="160" t="s">
        <v>2465</v>
      </c>
      <c r="HR60" s="160" t="s">
        <v>2465</v>
      </c>
      <c r="HS60" s="160" t="s">
        <v>2465</v>
      </c>
      <c r="HT60" s="160" t="s">
        <v>2465</v>
      </c>
      <c r="HU60" s="160" t="s">
        <v>2465</v>
      </c>
      <c r="HV60" s="160" t="s">
        <v>2465</v>
      </c>
      <c r="HW60" s="160" t="s">
        <v>2465</v>
      </c>
      <c r="HX60" s="160" t="s">
        <v>2465</v>
      </c>
      <c r="HY60" s="160" t="s">
        <v>2465</v>
      </c>
      <c r="HZ60" s="160" t="s">
        <v>2465</v>
      </c>
      <c r="IA60" s="160" t="s">
        <v>2465</v>
      </c>
      <c r="IB60" s="160" t="s">
        <v>2465</v>
      </c>
      <c r="IC60" s="160" t="s">
        <v>2465</v>
      </c>
      <c r="ID60" s="160" t="s">
        <v>2465</v>
      </c>
      <c r="IE60" s="160" t="s">
        <v>2465</v>
      </c>
      <c r="IF60" s="160" t="s">
        <v>2465</v>
      </c>
      <c r="IG60" s="160" t="s">
        <v>2465</v>
      </c>
      <c r="IH60" s="160" t="s">
        <v>2465</v>
      </c>
      <c r="II60" s="160" t="s">
        <v>2465</v>
      </c>
      <c r="IJ60" s="160" t="s">
        <v>2465</v>
      </c>
      <c r="IK60" s="160" t="s">
        <v>2465</v>
      </c>
      <c r="IL60" s="160" t="s">
        <v>2465</v>
      </c>
      <c r="IM60" s="160" t="s">
        <v>2465</v>
      </c>
      <c r="IN60" s="160" t="s">
        <v>2465</v>
      </c>
      <c r="IO60" s="160" t="s">
        <v>2465</v>
      </c>
      <c r="IP60" s="160" t="s">
        <v>2465</v>
      </c>
      <c r="IQ60" s="160" t="s">
        <v>2465</v>
      </c>
      <c r="IR60" s="160" t="s">
        <v>2465</v>
      </c>
      <c r="IS60" s="160" t="s">
        <v>172</v>
      </c>
      <c r="IT60" s="160" t="s">
        <v>2464</v>
      </c>
      <c r="IU60" s="160" t="s">
        <v>2465</v>
      </c>
      <c r="IV60" s="160" t="s">
        <v>2465</v>
      </c>
      <c r="IW60" s="160" t="s">
        <v>2465</v>
      </c>
      <c r="IX60" s="160" t="s">
        <v>172</v>
      </c>
      <c r="IY60" s="160" t="s">
        <v>172</v>
      </c>
      <c r="IZ60" s="160" t="s">
        <v>172</v>
      </c>
      <c r="JA60" s="160" t="s">
        <v>172</v>
      </c>
      <c r="JB60" s="160" t="s">
        <v>2464</v>
      </c>
      <c r="JC60" s="160" t="s">
        <v>2465</v>
      </c>
      <c r="JD60" s="160" t="s">
        <v>2464</v>
      </c>
      <c r="JE60" s="160" t="s">
        <v>2465</v>
      </c>
      <c r="JF60" s="160" t="s">
        <v>2465</v>
      </c>
      <c r="JG60" s="160" t="s">
        <v>2465</v>
      </c>
      <c r="JH60" s="160" t="s">
        <v>2465</v>
      </c>
      <c r="JI60" s="160" t="s">
        <v>2464</v>
      </c>
      <c r="JJ60" s="160" t="s">
        <v>2464</v>
      </c>
      <c r="JK60" s="160" t="s">
        <v>2464</v>
      </c>
      <c r="JL60" s="160" t="s">
        <v>2464</v>
      </c>
      <c r="JM60" s="160" t="s">
        <v>2465</v>
      </c>
      <c r="JN60" s="160" t="s">
        <v>2464</v>
      </c>
      <c r="JO60" s="160" t="s">
        <v>2464</v>
      </c>
      <c r="JP60" s="160" t="s">
        <v>2465</v>
      </c>
      <c r="JQ60" s="160" t="s">
        <v>2465</v>
      </c>
      <c r="JR60" s="160" t="s">
        <v>2465</v>
      </c>
      <c r="JS60" s="160" t="s">
        <v>2465</v>
      </c>
      <c r="JT60" s="160" t="s">
        <v>2464</v>
      </c>
      <c r="JU60" s="160" t="s">
        <v>2464</v>
      </c>
      <c r="JV60" s="160" t="s">
        <v>2465</v>
      </c>
      <c r="JW60" s="160" t="s">
        <v>2465</v>
      </c>
      <c r="JX60" s="160" t="s">
        <v>2465</v>
      </c>
      <c r="JY60" s="160" t="s">
        <v>2465</v>
      </c>
      <c r="JZ60" s="160" t="s">
        <v>2465</v>
      </c>
      <c r="KA60" s="160" t="s">
        <v>2465</v>
      </c>
      <c r="KB60" s="160" t="s">
        <v>2465</v>
      </c>
      <c r="KC60" s="160" t="s">
        <v>2465</v>
      </c>
      <c r="KD60" s="160" t="s">
        <v>2465</v>
      </c>
      <c r="KE60" s="160" t="s">
        <v>2465</v>
      </c>
      <c r="KF60" s="160" t="s">
        <v>2465</v>
      </c>
      <c r="KG60" s="160" t="s">
        <v>2465</v>
      </c>
      <c r="KH60" s="160" t="s">
        <v>2465</v>
      </c>
      <c r="KI60" s="160" t="s">
        <v>2464</v>
      </c>
      <c r="KJ60" s="160" t="s">
        <v>2464</v>
      </c>
    </row>
    <row r="61" spans="1:296" ht="27" customHeight="1" x14ac:dyDescent="0.3">
      <c r="A61" s="234" t="s">
        <v>3</v>
      </c>
      <c r="B61" s="234"/>
      <c r="C61" s="235" t="s">
        <v>2466</v>
      </c>
      <c r="D61" s="235" t="s">
        <v>390</v>
      </c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 t="s">
        <v>2467</v>
      </c>
      <c r="P61" s="235"/>
      <c r="Q61" s="235"/>
      <c r="R61" s="235"/>
      <c r="S61" s="235"/>
      <c r="T61" s="235" t="s">
        <v>36</v>
      </c>
      <c r="U61" s="235" t="s">
        <v>390</v>
      </c>
      <c r="V61" s="235"/>
      <c r="W61" s="235"/>
      <c r="X61" s="235"/>
      <c r="Y61" s="235" t="s">
        <v>869</v>
      </c>
      <c r="Z61" s="235"/>
      <c r="AA61" s="235"/>
      <c r="AB61" s="235" t="s">
        <v>14</v>
      </c>
      <c r="AC61" s="235" t="s">
        <v>390</v>
      </c>
      <c r="AD61" s="235" t="s">
        <v>214</v>
      </c>
      <c r="AE61" s="235"/>
      <c r="AF61" s="235" t="s">
        <v>390</v>
      </c>
      <c r="AG61" s="235" t="s">
        <v>2467</v>
      </c>
      <c r="AH61" s="235"/>
      <c r="AI61" s="235" t="s">
        <v>287</v>
      </c>
      <c r="AJ61" s="235"/>
      <c r="AK61" s="235" t="s">
        <v>214</v>
      </c>
      <c r="AL61" s="235"/>
      <c r="AM61" s="235"/>
      <c r="AN61" s="235"/>
      <c r="AO61" s="235"/>
      <c r="AP61" s="235" t="s">
        <v>2468</v>
      </c>
      <c r="AQ61" s="235" t="s">
        <v>2469</v>
      </c>
      <c r="AR61" s="235" t="s">
        <v>390</v>
      </c>
      <c r="AS61" s="235"/>
      <c r="AT61" s="235"/>
      <c r="AU61" s="235"/>
      <c r="AV61" s="235"/>
      <c r="AW61" s="235"/>
      <c r="AX61" s="235"/>
      <c r="AY61" s="235"/>
      <c r="AZ61" s="235"/>
      <c r="BA61" s="235"/>
      <c r="BB61" s="235" t="s">
        <v>307</v>
      </c>
      <c r="BC61" s="235" t="s">
        <v>36</v>
      </c>
      <c r="BD61" s="235" t="s">
        <v>911</v>
      </c>
      <c r="BE61" s="235" t="s">
        <v>30</v>
      </c>
      <c r="BF61" s="235"/>
      <c r="BG61" s="235" t="s">
        <v>390</v>
      </c>
      <c r="BH61" s="235"/>
      <c r="BI61" s="235"/>
      <c r="BJ61" s="235"/>
      <c r="BK61" s="235"/>
      <c r="BL61" s="235"/>
      <c r="BM61" s="235"/>
      <c r="BN61" s="235"/>
      <c r="BO61" s="235" t="s">
        <v>36</v>
      </c>
      <c r="BP61" s="235"/>
      <c r="BQ61" s="235"/>
      <c r="BR61" s="235"/>
      <c r="BS61" s="235"/>
      <c r="BT61" s="235"/>
      <c r="BU61" s="235" t="s">
        <v>14</v>
      </c>
      <c r="BV61" s="235"/>
      <c r="BW61" s="235" t="s">
        <v>36</v>
      </c>
      <c r="BX61" s="235" t="s">
        <v>2470</v>
      </c>
      <c r="BY61" s="235"/>
      <c r="BZ61" s="235"/>
      <c r="CA61" s="235"/>
      <c r="CB61" s="235" t="s">
        <v>390</v>
      </c>
      <c r="CC61" s="235"/>
      <c r="CD61" s="235" t="s">
        <v>2471</v>
      </c>
      <c r="CE61" s="235"/>
      <c r="CF61" s="235" t="s">
        <v>114</v>
      </c>
      <c r="CG61" s="235" t="s">
        <v>390</v>
      </c>
      <c r="CH61" s="235"/>
      <c r="CI61" s="235"/>
      <c r="CJ61" s="235"/>
      <c r="CK61" s="235" t="s">
        <v>911</v>
      </c>
      <c r="CL61" s="235"/>
      <c r="CM61" s="235" t="s">
        <v>2470</v>
      </c>
      <c r="CN61" s="235"/>
      <c r="CO61" s="235"/>
      <c r="CP61" s="235" t="s">
        <v>390</v>
      </c>
      <c r="CQ61" s="235"/>
      <c r="CR61" s="235"/>
      <c r="CS61" s="235"/>
      <c r="CT61" s="235"/>
      <c r="CU61" s="235"/>
      <c r="CV61" s="235"/>
      <c r="CW61" s="235"/>
      <c r="CX61" s="235" t="s">
        <v>2471</v>
      </c>
      <c r="CY61" s="235" t="s">
        <v>2470</v>
      </c>
      <c r="CZ61" s="235"/>
      <c r="DA61" s="235" t="s">
        <v>2472</v>
      </c>
      <c r="DB61" s="235"/>
      <c r="DC61" s="235"/>
      <c r="DD61" s="235"/>
      <c r="DE61" s="235" t="s">
        <v>390</v>
      </c>
      <c r="DF61" s="235"/>
      <c r="DG61" s="235"/>
      <c r="DH61" s="235" t="s">
        <v>2472</v>
      </c>
      <c r="DI61" s="235"/>
      <c r="DJ61" s="235" t="s">
        <v>893</v>
      </c>
      <c r="DK61" s="235"/>
      <c r="DL61" s="235" t="s">
        <v>298</v>
      </c>
      <c r="DM61" s="235" t="s">
        <v>2472</v>
      </c>
      <c r="DN61" s="235"/>
      <c r="DO61" s="235"/>
      <c r="DP61" s="235"/>
      <c r="DQ61" s="235" t="s">
        <v>298</v>
      </c>
      <c r="DR61" s="235" t="s">
        <v>2472</v>
      </c>
      <c r="DS61" s="235" t="s">
        <v>298</v>
      </c>
      <c r="DT61" s="235" t="s">
        <v>2472</v>
      </c>
      <c r="DU61" s="235"/>
      <c r="DV61" s="235"/>
      <c r="DW61" s="235"/>
      <c r="DX61" s="235" t="s">
        <v>390</v>
      </c>
      <c r="DY61" s="235" t="s">
        <v>298</v>
      </c>
      <c r="DZ61" s="235" t="s">
        <v>390</v>
      </c>
      <c r="EA61" s="235"/>
      <c r="EB61" s="235"/>
      <c r="EC61" s="235"/>
      <c r="ED61" s="235"/>
      <c r="EE61" s="235"/>
      <c r="EF61" s="235" t="s">
        <v>36</v>
      </c>
      <c r="EG61" s="235"/>
      <c r="EH61" s="235" t="s">
        <v>2472</v>
      </c>
      <c r="EI61" s="235" t="s">
        <v>36</v>
      </c>
      <c r="EJ61" s="235" t="s">
        <v>2473</v>
      </c>
      <c r="EK61" s="235" t="s">
        <v>298</v>
      </c>
      <c r="EL61" s="235" t="s">
        <v>390</v>
      </c>
      <c r="EM61" s="235"/>
      <c r="EN61" s="235"/>
      <c r="EO61" s="235"/>
      <c r="EP61" s="235"/>
      <c r="EQ61" s="235"/>
      <c r="ER61" s="235"/>
      <c r="ES61" s="235"/>
      <c r="ET61" s="235"/>
      <c r="EU61" s="235" t="s">
        <v>888</v>
      </c>
      <c r="EV61" s="235"/>
      <c r="EW61" s="235"/>
      <c r="EX61" s="235" t="s">
        <v>390</v>
      </c>
      <c r="EY61" s="235"/>
      <c r="EZ61" s="235"/>
      <c r="FA61" s="235"/>
      <c r="FB61" s="235"/>
      <c r="FC61" s="235"/>
      <c r="FD61" s="235"/>
      <c r="FE61" s="235"/>
      <c r="FF61" s="235"/>
      <c r="FG61" s="235"/>
      <c r="FH61" s="235" t="s">
        <v>901</v>
      </c>
      <c r="FI61" s="235"/>
      <c r="FJ61" s="235"/>
      <c r="FK61" s="235" t="s">
        <v>390</v>
      </c>
      <c r="FL61" s="235"/>
      <c r="FM61" s="235"/>
      <c r="FN61" s="235"/>
      <c r="FO61" s="235"/>
      <c r="FP61" s="235"/>
      <c r="FQ61" s="235" t="s">
        <v>307</v>
      </c>
      <c r="FR61" s="235" t="s">
        <v>30</v>
      </c>
      <c r="FS61" s="235"/>
      <c r="FT61" s="235"/>
      <c r="FU61" s="235"/>
      <c r="FV61" s="235"/>
      <c r="FW61" s="235"/>
      <c r="FX61" s="235" t="s">
        <v>2471</v>
      </c>
      <c r="FY61" s="235" t="s">
        <v>633</v>
      </c>
      <c r="FZ61" s="235"/>
      <c r="GA61" s="235"/>
      <c r="GB61" s="235" t="s">
        <v>298</v>
      </c>
      <c r="GC61" s="235" t="s">
        <v>214</v>
      </c>
      <c r="GD61" s="235" t="s">
        <v>307</v>
      </c>
      <c r="GE61" s="235" t="s">
        <v>390</v>
      </c>
      <c r="GF61" s="235" t="s">
        <v>135</v>
      </c>
      <c r="GG61" s="235" t="s">
        <v>307</v>
      </c>
      <c r="GH61" s="235" t="s">
        <v>214</v>
      </c>
      <c r="GI61" s="235" t="s">
        <v>390</v>
      </c>
      <c r="GJ61" s="235" t="s">
        <v>307</v>
      </c>
      <c r="GK61" s="235" t="s">
        <v>390</v>
      </c>
      <c r="GL61" s="235"/>
      <c r="GM61" s="235" t="s">
        <v>2474</v>
      </c>
      <c r="GN61" s="235" t="s">
        <v>390</v>
      </c>
      <c r="GO61" s="235" t="s">
        <v>30</v>
      </c>
      <c r="GP61" s="235" t="s">
        <v>390</v>
      </c>
      <c r="GQ61" s="235"/>
      <c r="GR61" s="235"/>
      <c r="GS61" s="235" t="s">
        <v>328</v>
      </c>
      <c r="GT61" s="235"/>
      <c r="GU61" s="235" t="s">
        <v>307</v>
      </c>
      <c r="GV61" s="235"/>
      <c r="GW61" s="235" t="s">
        <v>390</v>
      </c>
      <c r="GX61" s="235" t="s">
        <v>307</v>
      </c>
      <c r="GY61" s="235" t="s">
        <v>301</v>
      </c>
      <c r="GZ61" s="235" t="s">
        <v>390</v>
      </c>
      <c r="HA61" s="235"/>
      <c r="HB61" s="235" t="s">
        <v>301</v>
      </c>
      <c r="HC61" s="235" t="s">
        <v>36</v>
      </c>
      <c r="HD61" s="235"/>
      <c r="HE61" s="235"/>
      <c r="HF61" s="235"/>
      <c r="HG61" s="235"/>
      <c r="HH61" s="235"/>
      <c r="HI61" s="235"/>
      <c r="HJ61" s="235"/>
      <c r="HK61" s="235"/>
      <c r="HL61" s="235"/>
      <c r="HM61" s="235"/>
      <c r="HN61" s="235" t="s">
        <v>2475</v>
      </c>
      <c r="HO61" s="235"/>
      <c r="HP61" s="235" t="s">
        <v>36</v>
      </c>
      <c r="HQ61" s="235"/>
      <c r="HR61" s="235" t="s">
        <v>2476</v>
      </c>
      <c r="HS61" s="235"/>
      <c r="HT61" s="235" t="s">
        <v>36</v>
      </c>
      <c r="HU61" s="235"/>
      <c r="HV61" s="235" t="s">
        <v>332</v>
      </c>
      <c r="HW61" s="235"/>
      <c r="HX61" s="235" t="s">
        <v>2477</v>
      </c>
      <c r="HY61" s="235"/>
      <c r="HZ61" s="235" t="s">
        <v>332</v>
      </c>
      <c r="IA61" s="235" t="s">
        <v>390</v>
      </c>
      <c r="IB61" s="235" t="s">
        <v>183</v>
      </c>
      <c r="IC61" s="235" t="s">
        <v>73</v>
      </c>
      <c r="ID61" s="235"/>
      <c r="IE61" s="235" t="s">
        <v>2476</v>
      </c>
      <c r="IF61" s="235"/>
      <c r="IG61" s="235"/>
      <c r="IH61" s="235"/>
      <c r="II61" s="235" t="s">
        <v>73</v>
      </c>
      <c r="IJ61" s="235"/>
      <c r="IK61" s="235" t="s">
        <v>36</v>
      </c>
      <c r="IL61" s="235" t="s">
        <v>183</v>
      </c>
      <c r="IM61" s="235" t="s">
        <v>36</v>
      </c>
      <c r="IN61" s="235" t="s">
        <v>183</v>
      </c>
      <c r="IO61" s="235"/>
      <c r="IP61" s="235"/>
      <c r="IQ61" s="235"/>
      <c r="IR61" s="235"/>
      <c r="IS61" s="235" t="s">
        <v>36</v>
      </c>
      <c r="IT61" s="235" t="s">
        <v>2473</v>
      </c>
      <c r="IU61" s="235" t="s">
        <v>332</v>
      </c>
      <c r="IV61" s="235"/>
      <c r="IW61" s="235" t="s">
        <v>183</v>
      </c>
      <c r="IX61" s="235" t="s">
        <v>36</v>
      </c>
      <c r="IY61" s="235"/>
      <c r="IZ61" s="235"/>
      <c r="JA61" s="235"/>
      <c r="JB61" s="235" t="s">
        <v>390</v>
      </c>
      <c r="JC61" s="235" t="s">
        <v>933</v>
      </c>
      <c r="JD61" s="235" t="s">
        <v>390</v>
      </c>
      <c r="JE61" s="235" t="s">
        <v>55</v>
      </c>
      <c r="JF61" s="235"/>
      <c r="JG61" s="235" t="s">
        <v>390</v>
      </c>
      <c r="JH61" s="235"/>
      <c r="JI61" s="235"/>
      <c r="JJ61" s="235"/>
      <c r="JK61" s="235"/>
      <c r="JL61" s="235"/>
      <c r="JM61" s="235" t="s">
        <v>2477</v>
      </c>
      <c r="JN61" s="235" t="s">
        <v>135</v>
      </c>
      <c r="JO61" s="235"/>
      <c r="JP61" s="235" t="s">
        <v>928</v>
      </c>
      <c r="JQ61" s="235"/>
      <c r="JR61" s="235" t="s">
        <v>930</v>
      </c>
      <c r="JS61" s="235"/>
      <c r="JT61" s="235"/>
      <c r="JU61" s="235" t="s">
        <v>390</v>
      </c>
      <c r="JV61" s="235" t="s">
        <v>2476</v>
      </c>
      <c r="JW61" s="235" t="s">
        <v>496</v>
      </c>
      <c r="JX61" s="235" t="s">
        <v>2478</v>
      </c>
      <c r="JY61" s="235"/>
      <c r="JZ61" s="235" t="s">
        <v>36</v>
      </c>
      <c r="KA61" s="235"/>
      <c r="KB61" s="235"/>
      <c r="KC61" s="235"/>
      <c r="KD61" s="235"/>
      <c r="KE61" s="235"/>
      <c r="KF61" s="235"/>
      <c r="KG61" s="235" t="s">
        <v>2476</v>
      </c>
      <c r="KH61" s="235"/>
      <c r="KI61" s="235" t="s">
        <v>36</v>
      </c>
      <c r="KJ61" s="23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2479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2480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2481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2482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6" t="s">
        <v>2483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 s="237"/>
      <c r="BW4" s="237"/>
      <c r="BX4" s="237"/>
      <c r="BY4" s="237"/>
      <c r="BZ4" s="237"/>
      <c r="CA4" s="237"/>
      <c r="CB4" s="237"/>
      <c r="CC4" s="237"/>
      <c r="CD4" s="237"/>
      <c r="CE4" s="237"/>
      <c r="CF4" s="237"/>
      <c r="CG4" s="237"/>
      <c r="CH4" s="237"/>
      <c r="CI4" s="237"/>
      <c r="CJ4" s="237"/>
      <c r="CK4" s="237"/>
      <c r="CL4" s="237"/>
      <c r="CM4" s="237"/>
      <c r="CN4" s="237"/>
      <c r="CO4" s="237"/>
      <c r="CP4" s="237"/>
      <c r="CQ4" s="237"/>
      <c r="CR4" s="237"/>
      <c r="CS4" s="237"/>
      <c r="CT4" s="237"/>
      <c r="CU4" s="237"/>
      <c r="CV4" s="237"/>
      <c r="CW4" s="237"/>
      <c r="CX4" s="237"/>
      <c r="CY4" s="237"/>
      <c r="CZ4" s="237"/>
      <c r="DA4" s="237"/>
      <c r="DB4" s="237"/>
      <c r="DC4" s="237"/>
      <c r="DD4" s="237"/>
      <c r="DE4" s="237"/>
      <c r="DF4" s="237"/>
      <c r="DG4" s="237"/>
      <c r="DH4" s="237"/>
      <c r="DI4" s="237"/>
      <c r="DJ4" s="237"/>
      <c r="DK4" s="237"/>
      <c r="DL4" s="237"/>
      <c r="DM4" s="237"/>
      <c r="DN4" s="237"/>
      <c r="DO4" s="237"/>
      <c r="DP4" s="237"/>
      <c r="DQ4" s="237"/>
      <c r="DR4" s="237"/>
      <c r="DS4" s="237"/>
      <c r="DT4" s="237"/>
      <c r="DU4" s="237"/>
      <c r="DV4" s="237"/>
      <c r="DW4" s="237"/>
      <c r="DX4" s="237"/>
      <c r="DY4" s="237"/>
      <c r="DZ4" s="237"/>
      <c r="EA4" s="237"/>
      <c r="EB4" s="237"/>
      <c r="EC4" s="237"/>
      <c r="ED4" s="237"/>
      <c r="EE4" s="237"/>
      <c r="EF4" s="237"/>
      <c r="EG4" s="237"/>
      <c r="EH4" s="237"/>
      <c r="EI4" s="237"/>
      <c r="EJ4" s="237"/>
      <c r="EK4" s="237"/>
      <c r="EL4" s="237"/>
      <c r="EM4" s="237"/>
      <c r="EN4" s="237"/>
      <c r="EO4" s="237"/>
      <c r="EP4" s="237"/>
      <c r="EQ4" s="237"/>
      <c r="ER4" s="237"/>
      <c r="ES4" s="237"/>
      <c r="ET4" s="237"/>
      <c r="EU4" s="237"/>
      <c r="EV4" s="237"/>
      <c r="EW4" s="237"/>
      <c r="EX4" s="237"/>
      <c r="EY4" s="237"/>
      <c r="EZ4" s="237"/>
      <c r="FA4" s="237"/>
      <c r="FB4" s="237"/>
      <c r="FC4" s="237"/>
      <c r="FD4" s="237"/>
      <c r="FE4" s="237"/>
      <c r="FF4" s="237"/>
      <c r="FG4" s="237"/>
      <c r="FH4" s="237"/>
      <c r="FI4" s="237"/>
      <c r="FJ4" s="237"/>
      <c r="FK4" s="237"/>
      <c r="FL4" s="237"/>
      <c r="FM4" s="237"/>
      <c r="FN4" s="237"/>
      <c r="FO4" s="237"/>
      <c r="FP4" s="237"/>
      <c r="FQ4" s="237"/>
      <c r="FR4" s="237"/>
      <c r="FS4" s="237"/>
      <c r="FT4" s="237"/>
      <c r="FU4" s="237"/>
      <c r="FV4" s="237"/>
      <c r="FW4" s="237"/>
      <c r="FX4" s="237"/>
      <c r="FY4" s="237"/>
      <c r="FZ4" s="237"/>
      <c r="GA4" s="237"/>
      <c r="GB4" s="237"/>
      <c r="GC4" s="237"/>
      <c r="GD4" s="237"/>
      <c r="GE4" s="237"/>
      <c r="GF4" s="237"/>
      <c r="GG4" s="237"/>
      <c r="GH4" s="237"/>
      <c r="GI4" s="237"/>
      <c r="GJ4" s="237"/>
      <c r="GK4" s="237"/>
      <c r="GL4" s="237"/>
      <c r="GM4" s="237"/>
      <c r="GN4" s="237"/>
      <c r="GO4" s="237"/>
      <c r="GP4" s="237"/>
      <c r="GQ4" s="237"/>
      <c r="GR4" s="237"/>
      <c r="GS4" s="237"/>
      <c r="GT4" s="237"/>
      <c r="GU4" s="237"/>
      <c r="GV4" s="237"/>
      <c r="GW4" s="237"/>
      <c r="GX4" s="237"/>
      <c r="GY4" s="237"/>
      <c r="GZ4" s="237"/>
      <c r="HA4" s="237"/>
      <c r="HB4" s="237"/>
      <c r="HC4" s="237"/>
      <c r="HD4" s="237"/>
      <c r="HE4" s="237"/>
      <c r="HF4" s="237"/>
      <c r="HG4" s="237"/>
      <c r="HH4" s="237"/>
      <c r="HI4" s="237"/>
      <c r="HJ4" s="237"/>
      <c r="HK4" s="237"/>
      <c r="HL4" s="237"/>
      <c r="HM4" s="237"/>
      <c r="HN4" s="237"/>
      <c r="HO4" s="237"/>
      <c r="HP4" s="237"/>
      <c r="HQ4" s="237"/>
      <c r="HR4" s="237"/>
      <c r="HS4" s="237"/>
      <c r="HT4" s="237"/>
      <c r="HU4" s="237"/>
      <c r="HV4" s="237"/>
      <c r="HW4" s="237"/>
      <c r="HX4" s="237"/>
      <c r="HY4" s="237"/>
      <c r="HZ4" s="237"/>
      <c r="IA4" s="237"/>
      <c r="IB4" s="237"/>
      <c r="IC4" s="237"/>
      <c r="ID4" s="237"/>
      <c r="IE4" s="237"/>
      <c r="IF4" s="237"/>
      <c r="IG4" s="237"/>
      <c r="IH4" s="237"/>
      <c r="II4" s="237"/>
      <c r="IJ4" s="237"/>
      <c r="IK4" s="237"/>
      <c r="IL4" s="237"/>
      <c r="IM4" s="237"/>
      <c r="IN4" s="237"/>
      <c r="IO4" s="237"/>
      <c r="IP4" s="237"/>
      <c r="IQ4" s="237"/>
      <c r="IR4" s="237"/>
      <c r="IS4" s="237"/>
      <c r="IT4" s="237"/>
      <c r="IU4" s="237"/>
      <c r="IV4" s="237"/>
      <c r="IW4" s="237"/>
      <c r="IX4" s="237"/>
      <c r="IY4" s="237"/>
      <c r="IZ4" s="237"/>
      <c r="JA4" s="237"/>
      <c r="JB4" s="237"/>
      <c r="JC4" s="237"/>
      <c r="JD4" s="237"/>
      <c r="JE4" s="237"/>
      <c r="JF4" s="237"/>
      <c r="JG4" s="237"/>
      <c r="JH4" s="237"/>
      <c r="JI4" s="237"/>
      <c r="JJ4" s="237"/>
      <c r="JK4" s="237"/>
      <c r="JL4" s="237"/>
      <c r="JM4" s="237"/>
      <c r="JN4" s="237"/>
      <c r="JO4" s="237"/>
      <c r="JP4" s="237"/>
      <c r="JQ4" s="237"/>
      <c r="JR4" s="237"/>
      <c r="JS4" s="237"/>
      <c r="JT4" s="237"/>
      <c r="JU4" s="237"/>
      <c r="JV4" s="237"/>
      <c r="JW4" s="237"/>
      <c r="JX4" s="237"/>
      <c r="JY4" s="237"/>
      <c r="JZ4" s="237"/>
      <c r="KA4" s="237"/>
      <c r="KB4" s="237"/>
      <c r="KC4" s="237"/>
      <c r="KD4" s="237"/>
      <c r="KE4" s="237"/>
      <c r="KF4" s="237"/>
      <c r="KG4" s="237"/>
      <c r="KH4" s="237"/>
      <c r="KI4" s="237"/>
      <c r="KJ4" s="237"/>
    </row>
    <row r="5" spans="1:296" ht="19.95" hidden="1" customHeight="1" x14ac:dyDescent="0.3">
      <c r="A5" s="234" t="s">
        <v>1827</v>
      </c>
      <c r="B5" s="234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4" t="s">
        <v>1828</v>
      </c>
      <c r="B6" s="234"/>
      <c r="C6" s="160" t="s">
        <v>2484</v>
      </c>
      <c r="D6" s="160" t="s">
        <v>2485</v>
      </c>
      <c r="E6" s="160" t="s">
        <v>2486</v>
      </c>
      <c r="F6" s="160" t="s">
        <v>2487</v>
      </c>
      <c r="G6" s="160" t="s">
        <v>2488</v>
      </c>
      <c r="H6" s="160" t="s">
        <v>2489</v>
      </c>
      <c r="I6" s="160" t="s">
        <v>2490</v>
      </c>
      <c r="J6" s="160" t="s">
        <v>2491</v>
      </c>
      <c r="K6" s="160"/>
      <c r="L6" s="160" t="s">
        <v>2492</v>
      </c>
      <c r="M6" s="160" t="s">
        <v>2493</v>
      </c>
      <c r="N6" s="160" t="s">
        <v>2494</v>
      </c>
      <c r="O6" s="160" t="s">
        <v>2495</v>
      </c>
      <c r="P6" s="160" t="s">
        <v>2496</v>
      </c>
      <c r="Q6" s="160" t="s">
        <v>2497</v>
      </c>
      <c r="R6" s="160" t="s">
        <v>2498</v>
      </c>
      <c r="S6" s="160" t="s">
        <v>2499</v>
      </c>
      <c r="T6" s="160" t="s">
        <v>2500</v>
      </c>
      <c r="U6" s="160" t="s">
        <v>2501</v>
      </c>
      <c r="V6" s="160" t="s">
        <v>2502</v>
      </c>
      <c r="W6" s="160" t="s">
        <v>2503</v>
      </c>
      <c r="X6" s="160" t="s">
        <v>2504</v>
      </c>
      <c r="Y6" s="160" t="s">
        <v>2505</v>
      </c>
      <c r="Z6" s="160" t="s">
        <v>2506</v>
      </c>
      <c r="AA6" s="160" t="s">
        <v>2507</v>
      </c>
      <c r="AB6" s="160" t="s">
        <v>2508</v>
      </c>
      <c r="AC6" s="160" t="s">
        <v>2509</v>
      </c>
      <c r="AD6" s="160" t="s">
        <v>2510</v>
      </c>
      <c r="AE6" s="160" t="s">
        <v>2511</v>
      </c>
      <c r="AF6" s="160" t="s">
        <v>2512</v>
      </c>
      <c r="AG6" s="160" t="s">
        <v>2513</v>
      </c>
      <c r="AH6" s="160" t="s">
        <v>2514</v>
      </c>
      <c r="AI6" s="160" t="s">
        <v>2515</v>
      </c>
      <c r="AJ6" s="160" t="s">
        <v>2516</v>
      </c>
      <c r="AK6" s="160" t="s">
        <v>2517</v>
      </c>
      <c r="AL6" s="160" t="s">
        <v>2518</v>
      </c>
      <c r="AM6" s="160" t="s">
        <v>2519</v>
      </c>
      <c r="AN6" s="160" t="s">
        <v>2520</v>
      </c>
      <c r="AO6" s="160" t="s">
        <v>2521</v>
      </c>
      <c r="AP6" s="160" t="s">
        <v>2522</v>
      </c>
      <c r="AQ6" s="160" t="s">
        <v>2523</v>
      </c>
      <c r="AR6" s="160" t="s">
        <v>2524</v>
      </c>
      <c r="AS6" s="160" t="s">
        <v>2525</v>
      </c>
      <c r="AT6" s="160" t="s">
        <v>2526</v>
      </c>
      <c r="AU6" s="160" t="s">
        <v>2527</v>
      </c>
      <c r="AV6" s="160" t="s">
        <v>2528</v>
      </c>
      <c r="AW6" s="160" t="s">
        <v>2529</v>
      </c>
      <c r="AX6" s="160" t="s">
        <v>2530</v>
      </c>
      <c r="AY6" s="160" t="s">
        <v>2531</v>
      </c>
      <c r="AZ6" s="160" t="s">
        <v>2532</v>
      </c>
      <c r="BA6" s="160" t="s">
        <v>2533</v>
      </c>
      <c r="BB6" s="160" t="s">
        <v>2534</v>
      </c>
      <c r="BC6" s="160" t="s">
        <v>2535</v>
      </c>
      <c r="BD6" s="160" t="s">
        <v>2536</v>
      </c>
      <c r="BE6" s="160" t="s">
        <v>2537</v>
      </c>
      <c r="BF6" s="160" t="s">
        <v>2538</v>
      </c>
      <c r="BG6" s="160" t="s">
        <v>2539</v>
      </c>
      <c r="BH6" s="160" t="s">
        <v>2540</v>
      </c>
      <c r="BI6" s="160" t="s">
        <v>2541</v>
      </c>
      <c r="BJ6" s="160" t="s">
        <v>2542</v>
      </c>
      <c r="BK6" s="160" t="s">
        <v>2543</v>
      </c>
      <c r="BL6" s="160" t="s">
        <v>2544</v>
      </c>
      <c r="BM6" s="160" t="s">
        <v>2545</v>
      </c>
      <c r="BN6" s="160" t="s">
        <v>2546</v>
      </c>
      <c r="BO6" s="160" t="s">
        <v>2547</v>
      </c>
      <c r="BP6" s="160" t="s">
        <v>2548</v>
      </c>
      <c r="BQ6" s="160" t="s">
        <v>2549</v>
      </c>
      <c r="BR6" s="160" t="s">
        <v>2550</v>
      </c>
      <c r="BS6" s="160" t="s">
        <v>2551</v>
      </c>
      <c r="BT6" s="160" t="s">
        <v>2552</v>
      </c>
      <c r="BU6" s="160"/>
      <c r="BV6" s="160"/>
      <c r="BW6" s="160" t="s">
        <v>2553</v>
      </c>
      <c r="BX6" s="160" t="s">
        <v>2554</v>
      </c>
      <c r="BY6" s="160" t="s">
        <v>2555</v>
      </c>
      <c r="BZ6" s="160" t="s">
        <v>2556</v>
      </c>
      <c r="CA6" s="160" t="s">
        <v>2557</v>
      </c>
      <c r="CB6" s="160" t="s">
        <v>2558</v>
      </c>
      <c r="CC6" s="160" t="s">
        <v>2559</v>
      </c>
      <c r="CD6" s="160" t="s">
        <v>2560</v>
      </c>
      <c r="CE6" s="160" t="s">
        <v>2561</v>
      </c>
      <c r="CF6" s="160" t="s">
        <v>2562</v>
      </c>
      <c r="CG6" s="160" t="s">
        <v>2563</v>
      </c>
      <c r="CH6" s="160" t="s">
        <v>2564</v>
      </c>
      <c r="CI6" s="160" t="s">
        <v>1913</v>
      </c>
      <c r="CJ6" s="160" t="s">
        <v>2565</v>
      </c>
      <c r="CK6" s="160" t="s">
        <v>2566</v>
      </c>
      <c r="CL6" s="160" t="s">
        <v>2567</v>
      </c>
      <c r="CM6" s="160" t="s">
        <v>2568</v>
      </c>
      <c r="CN6" s="160" t="s">
        <v>2569</v>
      </c>
      <c r="CO6" s="160" t="s">
        <v>2570</v>
      </c>
      <c r="CP6" s="160" t="s">
        <v>2571</v>
      </c>
      <c r="CQ6" s="160" t="s">
        <v>2572</v>
      </c>
      <c r="CR6" s="160" t="s">
        <v>2573</v>
      </c>
      <c r="CS6" s="160" t="s">
        <v>2574</v>
      </c>
      <c r="CT6" s="160" t="s">
        <v>2575</v>
      </c>
      <c r="CU6" s="160" t="s">
        <v>2576</v>
      </c>
      <c r="CV6" s="160" t="s">
        <v>2577</v>
      </c>
      <c r="CW6" s="160" t="s">
        <v>2578</v>
      </c>
      <c r="CX6" s="160" t="s">
        <v>2579</v>
      </c>
      <c r="CY6" s="160" t="s">
        <v>2580</v>
      </c>
      <c r="CZ6" s="160" t="s">
        <v>2581</v>
      </c>
      <c r="DA6" s="160" t="s">
        <v>2582</v>
      </c>
      <c r="DB6" s="160" t="s">
        <v>2583</v>
      </c>
      <c r="DC6" s="160" t="s">
        <v>2584</v>
      </c>
      <c r="DD6" s="160" t="s">
        <v>2585</v>
      </c>
      <c r="DE6" s="160" t="s">
        <v>2586</v>
      </c>
      <c r="DF6" s="160" t="s">
        <v>2587</v>
      </c>
      <c r="DG6" s="160" t="s">
        <v>2588</v>
      </c>
      <c r="DH6" s="160" t="s">
        <v>2589</v>
      </c>
      <c r="DI6" s="160" t="s">
        <v>2590</v>
      </c>
      <c r="DJ6" s="160" t="s">
        <v>2591</v>
      </c>
      <c r="DK6" s="160" t="s">
        <v>2592</v>
      </c>
      <c r="DL6" s="160" t="s">
        <v>2593</v>
      </c>
      <c r="DM6" s="160" t="s">
        <v>2594</v>
      </c>
      <c r="DN6" s="160" t="s">
        <v>2595</v>
      </c>
      <c r="DO6" s="160" t="s">
        <v>2596</v>
      </c>
      <c r="DP6" s="160" t="s">
        <v>2597</v>
      </c>
      <c r="DQ6" s="160" t="s">
        <v>2598</v>
      </c>
      <c r="DR6" s="160" t="s">
        <v>2599</v>
      </c>
      <c r="DS6" s="160" t="s">
        <v>2600</v>
      </c>
      <c r="DT6" s="160" t="s">
        <v>2601</v>
      </c>
      <c r="DU6" s="160" t="s">
        <v>2602</v>
      </c>
      <c r="DV6" s="160" t="s">
        <v>2603</v>
      </c>
      <c r="DW6" s="160" t="s">
        <v>2604</v>
      </c>
      <c r="DX6" s="160" t="s">
        <v>2605</v>
      </c>
      <c r="DY6" s="160" t="s">
        <v>2606</v>
      </c>
      <c r="DZ6" s="160" t="s">
        <v>2607</v>
      </c>
      <c r="EA6" s="160" t="s">
        <v>2608</v>
      </c>
      <c r="EB6" s="160" t="s">
        <v>2609</v>
      </c>
      <c r="EC6" s="160" t="s">
        <v>2610</v>
      </c>
      <c r="ED6" s="160" t="s">
        <v>2611</v>
      </c>
      <c r="EE6" s="160" t="s">
        <v>2612</v>
      </c>
      <c r="EF6" s="160" t="s">
        <v>2613</v>
      </c>
      <c r="EG6" s="160" t="s">
        <v>2614</v>
      </c>
      <c r="EH6" s="160" t="s">
        <v>2615</v>
      </c>
      <c r="EI6" s="160" t="s">
        <v>2616</v>
      </c>
      <c r="EJ6" s="160" t="s">
        <v>2617</v>
      </c>
      <c r="EK6" s="160" t="s">
        <v>2618</v>
      </c>
      <c r="EL6" s="160" t="s">
        <v>2619</v>
      </c>
      <c r="EM6" s="160" t="s">
        <v>2620</v>
      </c>
      <c r="EN6" s="160" t="s">
        <v>2621</v>
      </c>
      <c r="EO6" s="160" t="s">
        <v>2622</v>
      </c>
      <c r="EP6" s="160" t="s">
        <v>2623</v>
      </c>
      <c r="EQ6" s="160" t="s">
        <v>2624</v>
      </c>
      <c r="ER6" s="160" t="s">
        <v>2625</v>
      </c>
      <c r="ES6" s="160" t="s">
        <v>2626</v>
      </c>
      <c r="ET6" s="160" t="s">
        <v>2627</v>
      </c>
      <c r="EU6" s="160" t="s">
        <v>2628</v>
      </c>
      <c r="EV6" s="160" t="s">
        <v>2629</v>
      </c>
      <c r="EW6" s="160" t="s">
        <v>2630</v>
      </c>
      <c r="EX6" s="160" t="s">
        <v>2631</v>
      </c>
      <c r="EY6" s="160" t="s">
        <v>2632</v>
      </c>
      <c r="EZ6" s="160" t="s">
        <v>2633</v>
      </c>
      <c r="FA6" s="160" t="s">
        <v>2634</v>
      </c>
      <c r="FB6" s="160" t="s">
        <v>2635</v>
      </c>
      <c r="FC6" s="160" t="s">
        <v>2636</v>
      </c>
      <c r="FD6" s="160" t="s">
        <v>2637</v>
      </c>
      <c r="FE6" s="160" t="s">
        <v>2638</v>
      </c>
      <c r="FF6" s="160" t="s">
        <v>2639</v>
      </c>
      <c r="FG6" s="160" t="s">
        <v>2640</v>
      </c>
      <c r="FH6" s="160" t="s">
        <v>2641</v>
      </c>
      <c r="FI6" s="160" t="s">
        <v>2642</v>
      </c>
      <c r="FJ6" s="160" t="s">
        <v>2643</v>
      </c>
      <c r="FK6" s="160" t="s">
        <v>2644</v>
      </c>
      <c r="FL6" s="160" t="s">
        <v>2645</v>
      </c>
      <c r="FM6" s="160" t="s">
        <v>2646</v>
      </c>
      <c r="FN6" s="160" t="s">
        <v>2647</v>
      </c>
      <c r="FO6" s="160" t="s">
        <v>2648</v>
      </c>
      <c r="FP6" s="160" t="s">
        <v>2649</v>
      </c>
      <c r="FQ6" s="160" t="s">
        <v>2650</v>
      </c>
      <c r="FR6" s="160" t="s">
        <v>2651</v>
      </c>
      <c r="FS6" s="160" t="s">
        <v>2652</v>
      </c>
      <c r="FT6" s="160" t="s">
        <v>2653</v>
      </c>
      <c r="FU6" s="160" t="s">
        <v>2654</v>
      </c>
      <c r="FV6" s="160" t="s">
        <v>2655</v>
      </c>
      <c r="FW6" s="160" t="s">
        <v>2656</v>
      </c>
      <c r="FX6" s="160" t="s">
        <v>2657</v>
      </c>
      <c r="FY6" s="160" t="s">
        <v>2658</v>
      </c>
      <c r="FZ6" s="160" t="s">
        <v>2659</v>
      </c>
      <c r="GA6" s="160" t="s">
        <v>2660</v>
      </c>
      <c r="GB6" s="160" t="s">
        <v>2661</v>
      </c>
      <c r="GC6" s="160" t="s">
        <v>2662</v>
      </c>
      <c r="GD6" s="160" t="s">
        <v>2663</v>
      </c>
      <c r="GE6" s="160" t="s">
        <v>2664</v>
      </c>
      <c r="GF6" s="160" t="s">
        <v>2665</v>
      </c>
      <c r="GG6" s="160" t="s">
        <v>2666</v>
      </c>
      <c r="GH6" s="160" t="s">
        <v>2667</v>
      </c>
      <c r="GI6" s="160" t="s">
        <v>2668</v>
      </c>
      <c r="GJ6" s="160" t="s">
        <v>2669</v>
      </c>
      <c r="GK6" s="160" t="s">
        <v>2670</v>
      </c>
      <c r="GL6" s="160" t="s">
        <v>2671</v>
      </c>
      <c r="GM6" s="160" t="s">
        <v>2672</v>
      </c>
      <c r="GN6" s="160"/>
      <c r="GO6" s="160" t="s">
        <v>2673</v>
      </c>
      <c r="GP6" s="160" t="s">
        <v>2674</v>
      </c>
      <c r="GQ6" s="160" t="s">
        <v>2675</v>
      </c>
      <c r="GR6" s="160" t="s">
        <v>2676</v>
      </c>
      <c r="GS6" s="160" t="s">
        <v>2677</v>
      </c>
      <c r="GT6" s="160" t="s">
        <v>2678</v>
      </c>
      <c r="GU6" s="160" t="s">
        <v>2679</v>
      </c>
      <c r="GV6" s="160" t="s">
        <v>2680</v>
      </c>
      <c r="GW6" s="160" t="s">
        <v>2681</v>
      </c>
      <c r="GX6" s="160" t="s">
        <v>2682</v>
      </c>
      <c r="GY6" s="160" t="s">
        <v>2683</v>
      </c>
      <c r="GZ6" s="160" t="s">
        <v>2684</v>
      </c>
      <c r="HA6" s="160" t="s">
        <v>2685</v>
      </c>
      <c r="HB6" s="160" t="s">
        <v>2686</v>
      </c>
      <c r="HC6" s="160" t="s">
        <v>2687</v>
      </c>
      <c r="HD6" s="160" t="s">
        <v>2688</v>
      </c>
      <c r="HE6" s="160" t="s">
        <v>2689</v>
      </c>
      <c r="HF6" s="160" t="s">
        <v>2690</v>
      </c>
      <c r="HG6" s="160" t="s">
        <v>2691</v>
      </c>
      <c r="HH6" s="160" t="s">
        <v>2692</v>
      </c>
      <c r="HI6" s="160" t="s">
        <v>2693</v>
      </c>
      <c r="HJ6" s="160" t="s">
        <v>2694</v>
      </c>
      <c r="HK6" s="160" t="s">
        <v>2695</v>
      </c>
      <c r="HL6" s="160" t="s">
        <v>2696</v>
      </c>
      <c r="HM6" s="160" t="s">
        <v>2697</v>
      </c>
      <c r="HN6" s="160" t="s">
        <v>2698</v>
      </c>
      <c r="HO6" s="160" t="s">
        <v>2699</v>
      </c>
      <c r="HP6" s="160" t="s">
        <v>2700</v>
      </c>
      <c r="HQ6" s="160" t="s">
        <v>2701</v>
      </c>
      <c r="HR6" s="160" t="s">
        <v>2702</v>
      </c>
      <c r="HS6" s="160" t="s">
        <v>2703</v>
      </c>
      <c r="HT6" s="160" t="s">
        <v>2704</v>
      </c>
      <c r="HU6" s="160" t="s">
        <v>2705</v>
      </c>
      <c r="HV6" s="160" t="s">
        <v>2706</v>
      </c>
      <c r="HW6" s="160" t="s">
        <v>2707</v>
      </c>
      <c r="HX6" s="160" t="s">
        <v>2708</v>
      </c>
      <c r="HY6" s="160" t="s">
        <v>2709</v>
      </c>
      <c r="HZ6" s="160" t="s">
        <v>2710</v>
      </c>
      <c r="IA6" s="160" t="s">
        <v>2711</v>
      </c>
      <c r="IB6" s="160" t="s">
        <v>2712</v>
      </c>
      <c r="IC6" s="160" t="s">
        <v>2713</v>
      </c>
      <c r="ID6" s="160" t="s">
        <v>2714</v>
      </c>
      <c r="IE6" s="160" t="s">
        <v>2715</v>
      </c>
      <c r="IF6" s="160" t="s">
        <v>2716</v>
      </c>
      <c r="IG6" s="160" t="s">
        <v>2717</v>
      </c>
      <c r="IH6" s="160" t="s">
        <v>2718</v>
      </c>
      <c r="II6" s="160" t="s">
        <v>2719</v>
      </c>
      <c r="IJ6" s="160" t="s">
        <v>2720</v>
      </c>
      <c r="IK6" s="160" t="s">
        <v>2721</v>
      </c>
      <c r="IL6" s="160" t="s">
        <v>2722</v>
      </c>
      <c r="IM6" s="160" t="s">
        <v>2723</v>
      </c>
      <c r="IN6" s="160" t="s">
        <v>2724</v>
      </c>
      <c r="IO6" s="160" t="s">
        <v>2725</v>
      </c>
      <c r="IP6" s="160" t="s">
        <v>2726</v>
      </c>
      <c r="IQ6" s="160" t="s">
        <v>2727</v>
      </c>
      <c r="IR6" s="160" t="s">
        <v>2728</v>
      </c>
      <c r="IS6" s="160" t="s">
        <v>2729</v>
      </c>
      <c r="IT6" s="160" t="s">
        <v>2730</v>
      </c>
      <c r="IU6" s="160" t="s">
        <v>2731</v>
      </c>
      <c r="IV6" s="160" t="s">
        <v>2732</v>
      </c>
      <c r="IW6" s="160" t="s">
        <v>2733</v>
      </c>
      <c r="IX6" s="160" t="s">
        <v>2734</v>
      </c>
      <c r="IY6" s="160" t="s">
        <v>2735</v>
      </c>
      <c r="IZ6" s="160" t="s">
        <v>2736</v>
      </c>
      <c r="JA6" s="160" t="s">
        <v>2737</v>
      </c>
      <c r="JB6" s="160" t="s">
        <v>2738</v>
      </c>
      <c r="JC6" s="160" t="s">
        <v>2739</v>
      </c>
      <c r="JD6" s="160" t="s">
        <v>2740</v>
      </c>
      <c r="JE6" s="160" t="s">
        <v>2741</v>
      </c>
      <c r="JF6" s="160" t="s">
        <v>2742</v>
      </c>
      <c r="JG6" s="160" t="s">
        <v>2743</v>
      </c>
      <c r="JH6" s="160" t="s">
        <v>2744</v>
      </c>
      <c r="JI6" s="160" t="s">
        <v>2745</v>
      </c>
      <c r="JJ6" s="160" t="s">
        <v>2746</v>
      </c>
      <c r="JK6" s="160" t="s">
        <v>2747</v>
      </c>
      <c r="JL6" s="160" t="s">
        <v>2748</v>
      </c>
      <c r="JM6" s="160" t="s">
        <v>2749</v>
      </c>
      <c r="JN6" s="160" t="s">
        <v>2750</v>
      </c>
      <c r="JO6" s="160" t="s">
        <v>2751</v>
      </c>
      <c r="JP6" s="160" t="s">
        <v>2752</v>
      </c>
      <c r="JQ6" s="160" t="s">
        <v>2753</v>
      </c>
      <c r="JR6" s="160" t="s">
        <v>2754</v>
      </c>
      <c r="JS6" s="160" t="s">
        <v>2755</v>
      </c>
      <c r="JT6" s="160" t="s">
        <v>2756</v>
      </c>
      <c r="JU6" s="160" t="s">
        <v>2757</v>
      </c>
      <c r="JV6" s="160" t="s">
        <v>2758</v>
      </c>
      <c r="JW6" s="160" t="s">
        <v>2759</v>
      </c>
      <c r="JX6" s="160" t="s">
        <v>2760</v>
      </c>
      <c r="JY6" s="160" t="s">
        <v>2761</v>
      </c>
      <c r="JZ6" s="160" t="s">
        <v>2762</v>
      </c>
      <c r="KA6" s="160" t="s">
        <v>2763</v>
      </c>
      <c r="KB6" s="160" t="s">
        <v>2764</v>
      </c>
      <c r="KC6" s="160" t="s">
        <v>2765</v>
      </c>
      <c r="KD6" s="160" t="s">
        <v>2766</v>
      </c>
      <c r="KE6" s="160" t="s">
        <v>2767</v>
      </c>
      <c r="KF6" s="160" t="s">
        <v>2768</v>
      </c>
      <c r="KG6" s="160" t="s">
        <v>2769</v>
      </c>
      <c r="KH6" s="160" t="s">
        <v>2770</v>
      </c>
      <c r="KI6" s="160" t="s">
        <v>2771</v>
      </c>
      <c r="KJ6" s="160" t="s">
        <v>2772</v>
      </c>
    </row>
    <row r="7" spans="1:296" ht="27" customHeight="1" x14ac:dyDescent="0.3">
      <c r="A7" s="234" t="s">
        <v>209</v>
      </c>
      <c r="B7" s="234"/>
      <c r="C7" s="235" t="s">
        <v>2123</v>
      </c>
      <c r="D7" s="235" t="s">
        <v>2124</v>
      </c>
      <c r="E7" s="235"/>
      <c r="F7" s="235"/>
      <c r="G7" s="235" t="s">
        <v>2125</v>
      </c>
      <c r="H7" s="235" t="s">
        <v>2126</v>
      </c>
      <c r="I7" s="235"/>
      <c r="J7" s="235"/>
      <c r="K7" s="235"/>
      <c r="L7" s="235" t="s">
        <v>2127</v>
      </c>
      <c r="M7" s="235"/>
      <c r="N7" s="235"/>
      <c r="O7" s="235" t="s">
        <v>2128</v>
      </c>
      <c r="P7" s="235" t="s">
        <v>2129</v>
      </c>
      <c r="Q7" s="235"/>
      <c r="R7" s="235" t="s">
        <v>2130</v>
      </c>
      <c r="S7" s="235"/>
      <c r="T7" s="235" t="s">
        <v>2131</v>
      </c>
      <c r="U7" s="235"/>
      <c r="V7" s="235" t="s">
        <v>2132</v>
      </c>
      <c r="W7" s="235"/>
      <c r="X7" s="235"/>
      <c r="Y7" s="235" t="s">
        <v>2133</v>
      </c>
      <c r="Z7" s="235"/>
      <c r="AA7" s="235"/>
      <c r="AB7" s="235" t="s">
        <v>2134</v>
      </c>
      <c r="AC7" s="235"/>
      <c r="AD7" s="235"/>
      <c r="AE7" s="235"/>
      <c r="AF7" s="235"/>
      <c r="AG7" s="235"/>
      <c r="AH7" s="235"/>
      <c r="AI7" s="235"/>
      <c r="AJ7" s="235"/>
      <c r="AK7" s="235" t="s">
        <v>2135</v>
      </c>
      <c r="AL7" s="235"/>
      <c r="AM7" s="235"/>
      <c r="AN7" s="235" t="s">
        <v>2136</v>
      </c>
      <c r="AO7" s="235"/>
      <c r="AP7" s="235" t="s">
        <v>2137</v>
      </c>
      <c r="AQ7" s="235"/>
      <c r="AR7" s="235" t="s">
        <v>2138</v>
      </c>
      <c r="AS7" s="235"/>
      <c r="AT7" s="235"/>
      <c r="AU7" s="235" t="s">
        <v>2139</v>
      </c>
      <c r="AV7" s="235"/>
      <c r="AW7" s="235" t="s">
        <v>2140</v>
      </c>
      <c r="AX7" s="235"/>
      <c r="AY7" s="235" t="s">
        <v>2139</v>
      </c>
      <c r="AZ7" s="235"/>
      <c r="BA7" s="235"/>
      <c r="BB7" s="235" t="s">
        <v>2141</v>
      </c>
      <c r="BC7" s="235" t="s">
        <v>2142</v>
      </c>
      <c r="BD7" s="235" t="s">
        <v>2143</v>
      </c>
      <c r="BE7" s="235"/>
      <c r="BF7" s="235"/>
      <c r="BG7" s="235" t="s">
        <v>2144</v>
      </c>
      <c r="BH7" s="235"/>
      <c r="BI7" s="235"/>
      <c r="BJ7" s="235"/>
      <c r="BK7" s="235"/>
      <c r="BL7" s="235" t="s">
        <v>2145</v>
      </c>
      <c r="BM7" s="235" t="s">
        <v>2146</v>
      </c>
      <c r="BN7" s="235"/>
      <c r="BO7" s="235" t="s">
        <v>2147</v>
      </c>
      <c r="BP7" s="235"/>
      <c r="BQ7" s="235"/>
      <c r="BR7" s="235" t="s">
        <v>2148</v>
      </c>
      <c r="BS7" s="235"/>
      <c r="BT7" s="235"/>
      <c r="BU7" s="235"/>
      <c r="BV7" s="235" t="s">
        <v>2149</v>
      </c>
      <c r="BW7" s="235" t="s">
        <v>2150</v>
      </c>
      <c r="BX7" s="235" t="s">
        <v>2151</v>
      </c>
      <c r="BY7" s="235"/>
      <c r="BZ7" s="235"/>
      <c r="CA7" s="235"/>
      <c r="CB7" s="235" t="s">
        <v>2152</v>
      </c>
      <c r="CC7" s="235"/>
      <c r="CD7" s="235"/>
      <c r="CE7" s="235"/>
      <c r="CF7" s="235"/>
      <c r="CG7" s="235" t="s">
        <v>2153</v>
      </c>
      <c r="CH7" s="235"/>
      <c r="CI7" s="235"/>
      <c r="CJ7" s="235"/>
      <c r="CK7" s="235" t="s">
        <v>2154</v>
      </c>
      <c r="CL7" s="235"/>
      <c r="CM7" s="235" t="s">
        <v>2155</v>
      </c>
      <c r="CN7" s="235"/>
      <c r="CO7" s="235" t="s">
        <v>2156</v>
      </c>
      <c r="CP7" s="235" t="s">
        <v>2157</v>
      </c>
      <c r="CQ7" s="235"/>
      <c r="CR7" s="235"/>
      <c r="CS7" s="235" t="s">
        <v>2158</v>
      </c>
      <c r="CT7" s="235"/>
      <c r="CU7" s="235"/>
      <c r="CV7" s="235"/>
      <c r="CW7" s="235"/>
      <c r="CX7" s="235" t="s">
        <v>2159</v>
      </c>
      <c r="CY7" s="235" t="s">
        <v>2160</v>
      </c>
      <c r="CZ7" s="235"/>
      <c r="DA7" s="235"/>
      <c r="DB7" s="235"/>
      <c r="DC7" s="235"/>
      <c r="DD7" s="235"/>
      <c r="DE7" s="235" t="s">
        <v>2161</v>
      </c>
      <c r="DF7" s="235"/>
      <c r="DG7" s="235"/>
      <c r="DH7" s="235" t="s">
        <v>2162</v>
      </c>
      <c r="DI7" s="235"/>
      <c r="DJ7" s="235" t="s">
        <v>2163</v>
      </c>
      <c r="DK7" s="235"/>
      <c r="DL7" s="235" t="s">
        <v>2164</v>
      </c>
      <c r="DM7" s="235" t="s">
        <v>2165</v>
      </c>
      <c r="DN7" s="235"/>
      <c r="DO7" s="235"/>
      <c r="DP7" s="235"/>
      <c r="DQ7" s="235"/>
      <c r="DR7" s="235" t="s">
        <v>2166</v>
      </c>
      <c r="DS7" s="235" t="s">
        <v>2167</v>
      </c>
      <c r="DT7" s="235" t="s">
        <v>2168</v>
      </c>
      <c r="DU7" s="235"/>
      <c r="DV7" s="235"/>
      <c r="DW7" s="235"/>
      <c r="DX7" s="235"/>
      <c r="DY7" s="235"/>
      <c r="DZ7" s="235"/>
      <c r="EA7" s="235"/>
      <c r="EB7" s="235" t="s">
        <v>2169</v>
      </c>
      <c r="EC7" s="235" t="s">
        <v>2170</v>
      </c>
      <c r="ED7" s="235"/>
      <c r="EE7" s="235"/>
      <c r="EF7" s="235" t="s">
        <v>2169</v>
      </c>
      <c r="EG7" s="235"/>
      <c r="EH7" s="235" t="s">
        <v>2171</v>
      </c>
      <c r="EI7" s="235" t="s">
        <v>2172</v>
      </c>
      <c r="EJ7" s="235"/>
      <c r="EK7" s="235" t="s">
        <v>2173</v>
      </c>
      <c r="EL7" s="235"/>
      <c r="EM7" s="235"/>
      <c r="EN7" s="235"/>
      <c r="EO7" s="235"/>
      <c r="EP7" s="235"/>
      <c r="EQ7" s="235"/>
      <c r="ER7" s="235"/>
      <c r="ES7" s="235"/>
      <c r="ET7" s="235"/>
      <c r="EU7" s="235" t="s">
        <v>2174</v>
      </c>
      <c r="EV7" s="235" t="s">
        <v>2175</v>
      </c>
      <c r="EW7" s="235" t="s">
        <v>2176</v>
      </c>
      <c r="EX7" s="235" t="s">
        <v>2177</v>
      </c>
      <c r="EY7" s="235" t="s">
        <v>2178</v>
      </c>
      <c r="EZ7" s="235" t="s">
        <v>2179</v>
      </c>
      <c r="FA7" s="235" t="s">
        <v>2180</v>
      </c>
      <c r="FB7" s="235"/>
      <c r="FC7" s="235" t="s">
        <v>2181</v>
      </c>
      <c r="FD7" s="235"/>
      <c r="FE7" s="235" t="s">
        <v>2182</v>
      </c>
      <c r="FF7" s="235"/>
      <c r="FG7" s="235"/>
      <c r="FH7" s="235" t="s">
        <v>2183</v>
      </c>
      <c r="FI7" s="235"/>
      <c r="FJ7" s="235"/>
      <c r="FK7" s="235" t="s">
        <v>2184</v>
      </c>
      <c r="FL7" s="235"/>
      <c r="FM7" s="235"/>
      <c r="FN7" s="235" t="s">
        <v>2185</v>
      </c>
      <c r="FO7" s="235"/>
      <c r="FP7" s="235"/>
      <c r="FQ7" s="235" t="s">
        <v>2186</v>
      </c>
      <c r="FR7" s="235"/>
      <c r="FS7" s="235"/>
      <c r="FT7" s="235" t="s">
        <v>2187</v>
      </c>
      <c r="FU7" s="235" t="s">
        <v>2186</v>
      </c>
      <c r="FV7" s="235"/>
      <c r="FW7" s="235"/>
      <c r="FX7" s="235"/>
      <c r="FY7" s="235" t="s">
        <v>2188</v>
      </c>
      <c r="FZ7" s="235" t="s">
        <v>2189</v>
      </c>
      <c r="GA7" s="235" t="s">
        <v>2190</v>
      </c>
      <c r="GB7" s="235" t="s">
        <v>2191</v>
      </c>
      <c r="GC7" s="235" t="s">
        <v>2192</v>
      </c>
      <c r="GD7" s="235" t="s">
        <v>2193</v>
      </c>
      <c r="GE7" s="235"/>
      <c r="GF7" s="235" t="s">
        <v>2194</v>
      </c>
      <c r="GG7" s="235" t="s">
        <v>2195</v>
      </c>
      <c r="GH7" s="235" t="s">
        <v>2196</v>
      </c>
      <c r="GI7" s="235" t="s">
        <v>2197</v>
      </c>
      <c r="GJ7" s="235" t="s">
        <v>2198</v>
      </c>
      <c r="GK7" s="235"/>
      <c r="GL7" s="235" t="s">
        <v>2197</v>
      </c>
      <c r="GM7" s="235" t="s">
        <v>2199</v>
      </c>
      <c r="GN7" s="235"/>
      <c r="GO7" s="235" t="s">
        <v>2200</v>
      </c>
      <c r="GP7" s="235" t="s">
        <v>2201</v>
      </c>
      <c r="GQ7" s="235" t="s">
        <v>2196</v>
      </c>
      <c r="GR7" s="235"/>
      <c r="GS7" s="235" t="s">
        <v>2202</v>
      </c>
      <c r="GT7" s="235"/>
      <c r="GU7" s="235"/>
      <c r="GV7" s="235" t="s">
        <v>2203</v>
      </c>
      <c r="GW7" s="235" t="s">
        <v>2198</v>
      </c>
      <c r="GX7" s="235"/>
      <c r="GY7" s="235" t="s">
        <v>2204</v>
      </c>
      <c r="GZ7" s="235" t="s">
        <v>2205</v>
      </c>
      <c r="HA7" s="235"/>
      <c r="HB7" s="235" t="s">
        <v>2204</v>
      </c>
      <c r="HC7" s="235" t="s">
        <v>2206</v>
      </c>
      <c r="HD7" s="235"/>
      <c r="HE7" s="235" t="s">
        <v>2207</v>
      </c>
      <c r="HF7" s="235" t="s">
        <v>2208</v>
      </c>
      <c r="HG7" s="235" t="s">
        <v>2209</v>
      </c>
      <c r="HH7" s="235" t="s">
        <v>2210</v>
      </c>
      <c r="HI7" s="235" t="s">
        <v>2208</v>
      </c>
      <c r="HJ7" s="235" t="s">
        <v>2211</v>
      </c>
      <c r="HK7" s="235"/>
      <c r="HL7" s="235"/>
      <c r="HM7" s="235"/>
      <c r="HN7" s="235"/>
      <c r="HO7" s="235"/>
      <c r="HP7" s="235" t="s">
        <v>2212</v>
      </c>
      <c r="HQ7" s="235"/>
      <c r="HR7" s="235"/>
      <c r="HS7" s="235"/>
      <c r="HT7" s="235"/>
      <c r="HU7" s="235"/>
      <c r="HV7" s="235"/>
      <c r="HW7" s="235"/>
      <c r="HX7" s="235"/>
      <c r="HY7" s="235"/>
      <c r="HZ7" s="235" t="s">
        <v>2213</v>
      </c>
      <c r="IA7" s="235"/>
      <c r="IB7" s="235" t="s">
        <v>2214</v>
      </c>
      <c r="IC7" s="235"/>
      <c r="ID7" s="235"/>
      <c r="IE7" s="235"/>
      <c r="IF7" s="235"/>
      <c r="IG7" s="235"/>
      <c r="IH7" s="235"/>
      <c r="II7" s="235"/>
      <c r="IJ7" s="235"/>
      <c r="IK7" s="235" t="s">
        <v>2215</v>
      </c>
      <c r="IL7" s="235"/>
      <c r="IM7" s="235"/>
      <c r="IN7" s="235"/>
      <c r="IO7" s="235"/>
      <c r="IP7" s="235" t="s">
        <v>2216</v>
      </c>
      <c r="IQ7" s="235"/>
      <c r="IR7" s="235" t="s">
        <v>2217</v>
      </c>
      <c r="IS7" s="235"/>
      <c r="IT7" s="235" t="s">
        <v>2218</v>
      </c>
      <c r="IU7" s="235"/>
      <c r="IV7" s="235"/>
      <c r="IW7" s="235"/>
      <c r="IX7" s="235" t="s">
        <v>2219</v>
      </c>
      <c r="IY7" s="235"/>
      <c r="IZ7" s="235" t="s">
        <v>2220</v>
      </c>
      <c r="JA7" s="235" t="s">
        <v>2221</v>
      </c>
      <c r="JB7" s="235" t="s">
        <v>2222</v>
      </c>
      <c r="JC7" s="235" t="s">
        <v>2223</v>
      </c>
      <c r="JD7" s="235"/>
      <c r="JE7" s="235" t="s">
        <v>2224</v>
      </c>
      <c r="JF7" s="235"/>
      <c r="JG7" s="235" t="s">
        <v>2225</v>
      </c>
      <c r="JH7" s="235"/>
      <c r="JI7" s="235"/>
      <c r="JJ7" s="235" t="s">
        <v>2226</v>
      </c>
      <c r="JK7" s="235"/>
      <c r="JL7" s="235"/>
      <c r="JM7" s="235"/>
      <c r="JN7" s="235"/>
      <c r="JO7" s="235"/>
      <c r="JP7" s="235" t="s">
        <v>2227</v>
      </c>
      <c r="JQ7" s="235"/>
      <c r="JR7" s="235" t="s">
        <v>2228</v>
      </c>
      <c r="JS7" s="235"/>
      <c r="JT7" s="235"/>
      <c r="JU7" s="235" t="s">
        <v>2229</v>
      </c>
      <c r="JV7" s="235" t="s">
        <v>2230</v>
      </c>
      <c r="JW7" s="235" t="s">
        <v>2231</v>
      </c>
      <c r="JX7" s="235" t="s">
        <v>2214</v>
      </c>
      <c r="JY7" s="235" t="s">
        <v>2232</v>
      </c>
      <c r="JZ7" s="235" t="s">
        <v>2233</v>
      </c>
      <c r="KA7" s="235" t="s">
        <v>2234</v>
      </c>
      <c r="KB7" s="235"/>
      <c r="KC7" s="235"/>
      <c r="KD7" s="235" t="s">
        <v>2235</v>
      </c>
      <c r="KE7" s="235"/>
      <c r="KF7" s="235"/>
      <c r="KG7" s="235" t="s">
        <v>2230</v>
      </c>
      <c r="KH7" s="235" t="s">
        <v>2236</v>
      </c>
      <c r="KI7" s="235" t="s">
        <v>2237</v>
      </c>
      <c r="KJ7" s="235"/>
    </row>
    <row r="8" spans="1:296" ht="27" customHeight="1" x14ac:dyDescent="0.3">
      <c r="A8" s="159" t="s">
        <v>43</v>
      </c>
      <c r="B8" s="159" t="s">
        <v>585</v>
      </c>
      <c r="C8" s="161" t="s">
        <v>2238</v>
      </c>
      <c r="D8" s="160" t="s">
        <v>392</v>
      </c>
      <c r="E8" s="160" t="s">
        <v>2239</v>
      </c>
      <c r="F8" s="160" t="s">
        <v>2240</v>
      </c>
      <c r="G8" s="160" t="s">
        <v>2241</v>
      </c>
      <c r="H8" s="160" t="s">
        <v>2242</v>
      </c>
      <c r="I8" s="160" t="s">
        <v>461</v>
      </c>
      <c r="J8" s="160" t="s">
        <v>2243</v>
      </c>
      <c r="K8" s="160" t="s">
        <v>2244</v>
      </c>
      <c r="L8" s="160" t="s">
        <v>2245</v>
      </c>
      <c r="M8" s="160" t="s">
        <v>2246</v>
      </c>
      <c r="N8" s="160" t="s">
        <v>405</v>
      </c>
      <c r="O8" s="160" t="s">
        <v>2247</v>
      </c>
      <c r="P8" s="162" t="s">
        <v>2248</v>
      </c>
      <c r="Q8" s="160" t="s">
        <v>2249</v>
      </c>
      <c r="R8" s="160" t="s">
        <v>2250</v>
      </c>
      <c r="S8" s="160" t="s">
        <v>2249</v>
      </c>
      <c r="T8" s="160" t="s">
        <v>2251</v>
      </c>
      <c r="U8" s="160" t="s">
        <v>2244</v>
      </c>
      <c r="V8" s="160" t="s">
        <v>2252</v>
      </c>
      <c r="W8" s="160" t="s">
        <v>2253</v>
      </c>
      <c r="X8" s="160" t="s">
        <v>2254</v>
      </c>
      <c r="Y8" s="160" t="s">
        <v>2255</v>
      </c>
      <c r="Z8" s="160" t="s">
        <v>2256</v>
      </c>
      <c r="AA8" s="160" t="s">
        <v>2257</v>
      </c>
      <c r="AB8" s="160" t="s">
        <v>2258</v>
      </c>
      <c r="AC8" s="160" t="s">
        <v>2259</v>
      </c>
      <c r="AD8" s="160" t="s">
        <v>2260</v>
      </c>
      <c r="AE8" s="160" t="s">
        <v>2261</v>
      </c>
      <c r="AF8" s="160" t="s">
        <v>2262</v>
      </c>
      <c r="AG8" s="160" t="s">
        <v>2247</v>
      </c>
      <c r="AH8" s="161" t="s">
        <v>2248</v>
      </c>
      <c r="AI8" s="160" t="s">
        <v>2263</v>
      </c>
      <c r="AJ8" s="160" t="s">
        <v>2264</v>
      </c>
      <c r="AK8" s="162" t="s">
        <v>2265</v>
      </c>
      <c r="AL8" s="162" t="s">
        <v>2266</v>
      </c>
      <c r="AM8" s="160" t="s">
        <v>2267</v>
      </c>
      <c r="AN8" s="161" t="s">
        <v>2265</v>
      </c>
      <c r="AO8" s="162" t="s">
        <v>2266</v>
      </c>
      <c r="AP8" s="160" t="s">
        <v>2268</v>
      </c>
      <c r="AQ8" s="160" t="s">
        <v>2269</v>
      </c>
      <c r="AR8" s="160" t="s">
        <v>2270</v>
      </c>
      <c r="AS8" s="160" t="s">
        <v>2271</v>
      </c>
      <c r="AT8" s="160" t="s">
        <v>2272</v>
      </c>
      <c r="AU8" s="162" t="s">
        <v>2273</v>
      </c>
      <c r="AV8" s="162" t="s">
        <v>2274</v>
      </c>
      <c r="AW8" s="160" t="s">
        <v>2275</v>
      </c>
      <c r="AX8" s="160" t="s">
        <v>2276</v>
      </c>
      <c r="AY8" s="160" t="s">
        <v>2277</v>
      </c>
      <c r="AZ8" s="160" t="s">
        <v>2278</v>
      </c>
      <c r="BA8" s="160" t="s">
        <v>2279</v>
      </c>
      <c r="BB8" s="160" t="s">
        <v>2280</v>
      </c>
      <c r="BC8" s="162" t="s">
        <v>38</v>
      </c>
      <c r="BD8" s="160" t="s">
        <v>322</v>
      </c>
      <c r="BE8" s="160" t="s">
        <v>2281</v>
      </c>
      <c r="BF8" s="160" t="s">
        <v>2282</v>
      </c>
      <c r="BG8" s="162" t="s">
        <v>2273</v>
      </c>
      <c r="BH8" s="162" t="s">
        <v>2274</v>
      </c>
      <c r="BI8" s="160" t="s">
        <v>2283</v>
      </c>
      <c r="BJ8" s="160" t="s">
        <v>2284</v>
      </c>
      <c r="BK8" s="160" t="s">
        <v>2285</v>
      </c>
      <c r="BL8" s="160" t="s">
        <v>2286</v>
      </c>
      <c r="BM8" s="160" t="s">
        <v>2287</v>
      </c>
      <c r="BN8" s="160" t="s">
        <v>2288</v>
      </c>
      <c r="BO8" s="162" t="s">
        <v>38</v>
      </c>
      <c r="BP8" s="160" t="s">
        <v>2289</v>
      </c>
      <c r="BQ8" s="160" t="s">
        <v>2290</v>
      </c>
      <c r="BR8" s="160" t="s">
        <v>2291</v>
      </c>
      <c r="BS8" s="160" t="s">
        <v>2292</v>
      </c>
      <c r="BT8" s="160" t="s">
        <v>2293</v>
      </c>
      <c r="BU8" s="160" t="s">
        <v>2294</v>
      </c>
      <c r="BV8" s="160" t="s">
        <v>2294</v>
      </c>
      <c r="BW8" s="160" t="s">
        <v>2295</v>
      </c>
      <c r="BX8" s="160" t="s">
        <v>2296</v>
      </c>
      <c r="BY8" s="160" t="s">
        <v>2297</v>
      </c>
      <c r="BZ8" s="160" t="s">
        <v>2298</v>
      </c>
      <c r="CA8" s="160" t="s">
        <v>2299</v>
      </c>
      <c r="CB8" s="160" t="s">
        <v>2300</v>
      </c>
      <c r="CC8" s="160" t="s">
        <v>2301</v>
      </c>
      <c r="CD8" s="160" t="s">
        <v>2302</v>
      </c>
      <c r="CE8" s="160" t="s">
        <v>2303</v>
      </c>
      <c r="CF8" s="160" t="s">
        <v>2304</v>
      </c>
      <c r="CG8" s="160" t="s">
        <v>2305</v>
      </c>
      <c r="CH8" s="160" t="s">
        <v>2306</v>
      </c>
      <c r="CI8" s="160" t="s">
        <v>2307</v>
      </c>
      <c r="CJ8" s="160" t="s">
        <v>2308</v>
      </c>
      <c r="CK8" s="160" t="s">
        <v>2309</v>
      </c>
      <c r="CL8" s="160" t="s">
        <v>2310</v>
      </c>
      <c r="CM8" s="160" t="s">
        <v>2311</v>
      </c>
      <c r="CN8" s="160" t="s">
        <v>2312</v>
      </c>
      <c r="CO8" s="160" t="s">
        <v>2313</v>
      </c>
      <c r="CP8" s="160" t="s">
        <v>2314</v>
      </c>
      <c r="CQ8" s="160" t="s">
        <v>2315</v>
      </c>
      <c r="CR8" s="160" t="s">
        <v>2316</v>
      </c>
      <c r="CS8" s="160" t="s">
        <v>2317</v>
      </c>
      <c r="CT8" s="160" t="s">
        <v>2318</v>
      </c>
      <c r="CU8" s="160" t="s">
        <v>2319</v>
      </c>
      <c r="CV8" s="160" t="s">
        <v>2320</v>
      </c>
      <c r="CW8" s="160" t="s">
        <v>2321</v>
      </c>
      <c r="CX8" s="160" t="s">
        <v>2322</v>
      </c>
      <c r="CY8" s="160" t="s">
        <v>2323</v>
      </c>
      <c r="CZ8" s="160" t="s">
        <v>2324</v>
      </c>
      <c r="DA8" s="160" t="s">
        <v>2325</v>
      </c>
      <c r="DB8" s="160" t="s">
        <v>2326</v>
      </c>
      <c r="DC8" s="160" t="s">
        <v>2327</v>
      </c>
      <c r="DD8" s="160" t="s">
        <v>2328</v>
      </c>
      <c r="DE8" s="160" t="s">
        <v>2307</v>
      </c>
      <c r="DF8" s="160" t="s">
        <v>2308</v>
      </c>
      <c r="DG8" s="160" t="s">
        <v>2329</v>
      </c>
      <c r="DH8" s="160" t="s">
        <v>2330</v>
      </c>
      <c r="DI8" s="160" t="s">
        <v>2331</v>
      </c>
      <c r="DJ8" s="160" t="s">
        <v>2332</v>
      </c>
      <c r="DK8" s="160" t="s">
        <v>382</v>
      </c>
      <c r="DL8" s="160" t="s">
        <v>2333</v>
      </c>
      <c r="DM8" s="160" t="s">
        <v>2324</v>
      </c>
      <c r="DN8" s="160" t="s">
        <v>2325</v>
      </c>
      <c r="DO8" s="160" t="s">
        <v>2326</v>
      </c>
      <c r="DP8" s="160" t="s">
        <v>2334</v>
      </c>
      <c r="DQ8" s="160" t="s">
        <v>2335</v>
      </c>
      <c r="DR8" s="160" t="s">
        <v>2336</v>
      </c>
      <c r="DS8" s="160" t="s">
        <v>2337</v>
      </c>
      <c r="DT8" s="160" t="s">
        <v>2338</v>
      </c>
      <c r="DU8" s="160" t="s">
        <v>2339</v>
      </c>
      <c r="DV8" s="160" t="s">
        <v>2323</v>
      </c>
      <c r="DW8" s="160" t="s">
        <v>2324</v>
      </c>
      <c r="DX8" s="160" t="s">
        <v>2329</v>
      </c>
      <c r="DY8" s="160" t="s">
        <v>2337</v>
      </c>
      <c r="DZ8" s="160" t="s">
        <v>467</v>
      </c>
      <c r="EA8" s="160" t="s">
        <v>2340</v>
      </c>
      <c r="EB8" s="160" t="s">
        <v>2341</v>
      </c>
      <c r="EC8" s="160" t="s">
        <v>2342</v>
      </c>
      <c r="ED8" s="160" t="s">
        <v>2343</v>
      </c>
      <c r="EE8" s="160" t="s">
        <v>2344</v>
      </c>
      <c r="EF8" s="160" t="s">
        <v>2345</v>
      </c>
      <c r="EG8" s="160" t="s">
        <v>2346</v>
      </c>
      <c r="EH8" s="160" t="s">
        <v>2281</v>
      </c>
      <c r="EI8" s="160" t="s">
        <v>2291</v>
      </c>
      <c r="EJ8" s="160" t="s">
        <v>185</v>
      </c>
      <c r="EK8" s="160" t="s">
        <v>2347</v>
      </c>
      <c r="EL8" s="160" t="s">
        <v>2348</v>
      </c>
      <c r="EM8" s="160" t="s">
        <v>2349</v>
      </c>
      <c r="EN8" s="160" t="s">
        <v>426</v>
      </c>
      <c r="EO8" s="160" t="s">
        <v>2350</v>
      </c>
      <c r="EP8" s="160" t="s">
        <v>2351</v>
      </c>
      <c r="EQ8" s="160" t="s">
        <v>2352</v>
      </c>
      <c r="ER8" s="160" t="s">
        <v>2353</v>
      </c>
      <c r="ES8" s="160" t="s">
        <v>2354</v>
      </c>
      <c r="ET8" s="160" t="s">
        <v>2355</v>
      </c>
      <c r="EU8" s="160" t="s">
        <v>2356</v>
      </c>
      <c r="EV8" s="160" t="s">
        <v>2357</v>
      </c>
      <c r="EW8" s="160" t="s">
        <v>2358</v>
      </c>
      <c r="EX8" s="160" t="s">
        <v>2359</v>
      </c>
      <c r="EY8" s="160" t="s">
        <v>2360</v>
      </c>
      <c r="EZ8" s="160" t="s">
        <v>2361</v>
      </c>
      <c r="FA8" s="160" t="s">
        <v>2362</v>
      </c>
      <c r="FB8" s="160" t="s">
        <v>2363</v>
      </c>
      <c r="FC8" s="160" t="s">
        <v>2346</v>
      </c>
      <c r="FD8" s="160" t="s">
        <v>426</v>
      </c>
      <c r="FE8" s="160" t="s">
        <v>2364</v>
      </c>
      <c r="FF8" s="160" t="s">
        <v>2365</v>
      </c>
      <c r="FG8" s="160" t="s">
        <v>2366</v>
      </c>
      <c r="FH8" s="160" t="s">
        <v>2367</v>
      </c>
      <c r="FI8" s="160" t="s">
        <v>2368</v>
      </c>
      <c r="FJ8" s="160" t="s">
        <v>2369</v>
      </c>
      <c r="FK8" s="160" t="s">
        <v>2300</v>
      </c>
      <c r="FL8" s="160" t="s">
        <v>2301</v>
      </c>
      <c r="FM8" s="160" t="s">
        <v>2370</v>
      </c>
      <c r="FN8" s="160" t="s">
        <v>467</v>
      </c>
      <c r="FO8" s="160" t="s">
        <v>2340</v>
      </c>
      <c r="FP8" s="160" t="s">
        <v>2371</v>
      </c>
      <c r="FQ8" s="160" t="s">
        <v>2372</v>
      </c>
      <c r="FR8" s="162" t="s">
        <v>2373</v>
      </c>
      <c r="FS8" s="160" t="s">
        <v>2374</v>
      </c>
      <c r="FT8" s="160" t="s">
        <v>2375</v>
      </c>
      <c r="FU8" s="160" t="s">
        <v>2376</v>
      </c>
      <c r="FV8" s="160" t="s">
        <v>2377</v>
      </c>
      <c r="FW8" s="160" t="s">
        <v>2378</v>
      </c>
      <c r="FX8" s="160" t="s">
        <v>2379</v>
      </c>
      <c r="FY8" s="160" t="s">
        <v>2380</v>
      </c>
      <c r="FZ8" s="160" t="s">
        <v>2381</v>
      </c>
      <c r="GA8" s="160" t="s">
        <v>2382</v>
      </c>
      <c r="GB8" s="160" t="s">
        <v>2347</v>
      </c>
      <c r="GC8" s="162" t="s">
        <v>2383</v>
      </c>
      <c r="GD8" s="160" t="s">
        <v>2372</v>
      </c>
      <c r="GE8" s="160" t="s">
        <v>2371</v>
      </c>
      <c r="GF8" s="160" t="s">
        <v>2384</v>
      </c>
      <c r="GG8" s="162" t="s">
        <v>2385</v>
      </c>
      <c r="GH8" s="160" t="s">
        <v>2386</v>
      </c>
      <c r="GI8" s="160" t="s">
        <v>2387</v>
      </c>
      <c r="GJ8" s="160" t="s">
        <v>2323</v>
      </c>
      <c r="GK8" s="160" t="s">
        <v>2388</v>
      </c>
      <c r="GL8" s="160" t="s">
        <v>2389</v>
      </c>
      <c r="GM8" s="160" t="s">
        <v>2390</v>
      </c>
      <c r="GN8" s="160" t="s">
        <v>2391</v>
      </c>
      <c r="GO8" s="160" t="s">
        <v>2392</v>
      </c>
      <c r="GP8" s="160" t="s">
        <v>2393</v>
      </c>
      <c r="GQ8" s="160" t="s">
        <v>2394</v>
      </c>
      <c r="GR8" s="162" t="s">
        <v>2393</v>
      </c>
      <c r="GS8" s="160" t="s">
        <v>2395</v>
      </c>
      <c r="GT8" s="160" t="s">
        <v>2396</v>
      </c>
      <c r="GU8" s="160" t="s">
        <v>2397</v>
      </c>
      <c r="GV8" s="160" t="s">
        <v>2398</v>
      </c>
      <c r="GW8" s="160" t="s">
        <v>2399</v>
      </c>
      <c r="GX8" s="160" t="s">
        <v>2400</v>
      </c>
      <c r="GY8" s="160" t="s">
        <v>2401</v>
      </c>
      <c r="GZ8" s="160" t="s">
        <v>2402</v>
      </c>
      <c r="HA8" s="160" t="s">
        <v>2403</v>
      </c>
      <c r="HB8" s="160" t="s">
        <v>2404</v>
      </c>
      <c r="HC8" s="162" t="s">
        <v>2405</v>
      </c>
      <c r="HD8" s="162" t="s">
        <v>2406</v>
      </c>
      <c r="HE8" s="160" t="s">
        <v>2407</v>
      </c>
      <c r="HF8" s="160" t="s">
        <v>2407</v>
      </c>
      <c r="HG8" s="160" t="s">
        <v>550</v>
      </c>
      <c r="HH8" s="160" t="s">
        <v>550</v>
      </c>
      <c r="HI8" s="160" t="s">
        <v>2408</v>
      </c>
      <c r="HJ8" s="162" t="s">
        <v>2405</v>
      </c>
      <c r="HK8" s="162" t="s">
        <v>2406</v>
      </c>
      <c r="HL8" s="160" t="s">
        <v>575</v>
      </c>
      <c r="HM8" s="160" t="s">
        <v>558</v>
      </c>
      <c r="HN8" s="160" t="s">
        <v>2409</v>
      </c>
      <c r="HO8" s="160" t="s">
        <v>2410</v>
      </c>
      <c r="HP8" s="160" t="s">
        <v>2411</v>
      </c>
      <c r="HQ8" s="160" t="s">
        <v>2412</v>
      </c>
      <c r="HR8" s="160" t="s">
        <v>2413</v>
      </c>
      <c r="HS8" s="160" t="s">
        <v>2414</v>
      </c>
      <c r="HT8" s="160" t="s">
        <v>2415</v>
      </c>
      <c r="HU8" s="160" t="s">
        <v>2416</v>
      </c>
      <c r="HV8" s="160" t="s">
        <v>2417</v>
      </c>
      <c r="HW8" s="160" t="s">
        <v>2418</v>
      </c>
      <c r="HX8" s="160" t="s">
        <v>2419</v>
      </c>
      <c r="HY8" s="160" t="s">
        <v>2420</v>
      </c>
      <c r="HZ8" s="160" t="s">
        <v>2421</v>
      </c>
      <c r="IA8" s="160" t="s">
        <v>2422</v>
      </c>
      <c r="IB8" s="160" t="s">
        <v>2423</v>
      </c>
      <c r="IC8" s="160" t="s">
        <v>2424</v>
      </c>
      <c r="ID8" s="160" t="s">
        <v>2425</v>
      </c>
      <c r="IE8" s="160" t="s">
        <v>2426</v>
      </c>
      <c r="IF8" s="160" t="s">
        <v>2427</v>
      </c>
      <c r="IG8" s="160" t="s">
        <v>2413</v>
      </c>
      <c r="IH8" s="160" t="s">
        <v>2414</v>
      </c>
      <c r="II8" s="160" t="s">
        <v>2428</v>
      </c>
      <c r="IJ8" s="160" t="s">
        <v>2429</v>
      </c>
      <c r="IK8" s="160" t="s">
        <v>2408</v>
      </c>
      <c r="IL8" s="160" t="s">
        <v>185</v>
      </c>
      <c r="IM8" s="162" t="s">
        <v>569</v>
      </c>
      <c r="IN8" s="162" t="s">
        <v>2430</v>
      </c>
      <c r="IO8" s="160" t="s">
        <v>2431</v>
      </c>
      <c r="IP8" s="160" t="s">
        <v>2430</v>
      </c>
      <c r="IQ8" s="160" t="s">
        <v>202</v>
      </c>
      <c r="IR8" s="160" t="s">
        <v>2432</v>
      </c>
      <c r="IS8" s="160" t="s">
        <v>2433</v>
      </c>
      <c r="IT8" s="162" t="s">
        <v>202</v>
      </c>
      <c r="IU8" s="160" t="s">
        <v>2434</v>
      </c>
      <c r="IV8" s="160" t="s">
        <v>2435</v>
      </c>
      <c r="IW8" s="160" t="s">
        <v>2432</v>
      </c>
      <c r="IX8" s="162" t="s">
        <v>569</v>
      </c>
      <c r="IY8" s="160" t="s">
        <v>2433</v>
      </c>
      <c r="IZ8" s="160" t="s">
        <v>2436</v>
      </c>
      <c r="JA8" s="160" t="s">
        <v>2436</v>
      </c>
      <c r="JB8" s="160" t="s">
        <v>2437</v>
      </c>
      <c r="JC8" s="160" t="s">
        <v>2438</v>
      </c>
      <c r="JD8" s="160" t="s">
        <v>2439</v>
      </c>
      <c r="JE8" s="160" t="s">
        <v>2440</v>
      </c>
      <c r="JF8" s="160" t="s">
        <v>2441</v>
      </c>
      <c r="JG8" s="160" t="s">
        <v>2439</v>
      </c>
      <c r="JH8" s="160" t="s">
        <v>2442</v>
      </c>
      <c r="JI8" s="160" t="s">
        <v>2443</v>
      </c>
      <c r="JJ8" s="160" t="s">
        <v>2442</v>
      </c>
      <c r="JK8" s="160" t="s">
        <v>2444</v>
      </c>
      <c r="JL8" s="160" t="s">
        <v>2445</v>
      </c>
      <c r="JM8" s="160" t="s">
        <v>2446</v>
      </c>
      <c r="JN8" s="160" t="s">
        <v>2447</v>
      </c>
      <c r="JO8" s="160" t="s">
        <v>2448</v>
      </c>
      <c r="JP8" s="160" t="s">
        <v>2449</v>
      </c>
      <c r="JQ8" s="160" t="s">
        <v>2450</v>
      </c>
      <c r="JR8" s="160" t="s">
        <v>2451</v>
      </c>
      <c r="JS8" s="160" t="s">
        <v>2452</v>
      </c>
      <c r="JT8" s="160" t="s">
        <v>2453</v>
      </c>
      <c r="JU8" s="160" t="s">
        <v>2454</v>
      </c>
      <c r="JV8" s="160" t="s">
        <v>2427</v>
      </c>
      <c r="JW8" s="160" t="s">
        <v>2455</v>
      </c>
      <c r="JX8" s="160" t="s">
        <v>2456</v>
      </c>
      <c r="JY8" s="160" t="s">
        <v>2457</v>
      </c>
      <c r="JZ8" s="160" t="s">
        <v>2458</v>
      </c>
      <c r="KA8" s="160" t="s">
        <v>572</v>
      </c>
      <c r="KB8" s="160" t="s">
        <v>575</v>
      </c>
      <c r="KC8" s="160" t="s">
        <v>2459</v>
      </c>
      <c r="KD8" s="160" t="s">
        <v>572</v>
      </c>
      <c r="KE8" s="160" t="s">
        <v>558</v>
      </c>
      <c r="KF8" s="160" t="s">
        <v>2460</v>
      </c>
      <c r="KG8" s="160" t="s">
        <v>2461</v>
      </c>
      <c r="KH8" s="160" t="s">
        <v>2461</v>
      </c>
      <c r="KI8" s="160" t="s">
        <v>2462</v>
      </c>
      <c r="KJ8" s="160" t="s">
        <v>2293</v>
      </c>
    </row>
    <row r="9" spans="1:296" ht="18" customHeight="1" x14ac:dyDescent="0.3">
      <c r="A9" s="163" t="s">
        <v>47</v>
      </c>
      <c r="B9" s="163" t="s">
        <v>797</v>
      </c>
      <c r="C9" s="164"/>
      <c r="D9" s="165">
        <v>0</v>
      </c>
      <c r="E9" s="165">
        <v>2.1663000000000001</v>
      </c>
      <c r="F9" s="165">
        <v>-7.7253999999999996</v>
      </c>
      <c r="G9" s="165">
        <v>3.4047999999999998</v>
      </c>
      <c r="H9" s="165">
        <v>5.2211999999999996</v>
      </c>
      <c r="I9" s="164"/>
      <c r="J9" s="165">
        <v>8.0274999999999999</v>
      </c>
      <c r="K9" s="164"/>
      <c r="L9" s="165">
        <v>17.811599999999999</v>
      </c>
      <c r="M9" s="165">
        <v>7.3718000000000004</v>
      </c>
      <c r="N9" s="164"/>
      <c r="O9" s="165">
        <v>-13.32</v>
      </c>
      <c r="P9" s="165">
        <v>-19.8</v>
      </c>
      <c r="Q9" s="165">
        <v>-2.2000000000000002</v>
      </c>
      <c r="R9" s="165">
        <v>0</v>
      </c>
      <c r="S9" s="165">
        <v>-15.4</v>
      </c>
      <c r="T9" s="165">
        <v>3.6966999999999999</v>
      </c>
      <c r="U9" s="165">
        <v>-6.0034000000000001</v>
      </c>
      <c r="V9" s="165">
        <v>3.5081000000000002</v>
      </c>
      <c r="W9" s="165">
        <v>3.1303999999999998</v>
      </c>
      <c r="X9" s="165">
        <v>6.1151999999999997</v>
      </c>
      <c r="Y9" s="165">
        <v>3.4316</v>
      </c>
      <c r="Z9" s="165">
        <v>1.274</v>
      </c>
      <c r="AA9" s="165">
        <v>1.9200999999999999</v>
      </c>
      <c r="AB9" s="164"/>
      <c r="AC9" s="165">
        <v>-1.0293000000000001</v>
      </c>
      <c r="AD9" s="165">
        <v>-1.1559999999999999</v>
      </c>
      <c r="AE9" s="165">
        <v>-1.145</v>
      </c>
      <c r="AF9" s="165">
        <v>1.619</v>
      </c>
      <c r="AG9" s="165">
        <v>-6.66</v>
      </c>
      <c r="AH9" s="165">
        <v>-15.4</v>
      </c>
      <c r="AI9" s="165">
        <v>-1.1830000000000001</v>
      </c>
      <c r="AJ9" s="165">
        <v>0.20599999999999999</v>
      </c>
      <c r="AK9" s="165">
        <v>-15.83</v>
      </c>
      <c r="AL9" s="165">
        <v>-15.93</v>
      </c>
      <c r="AM9" s="164"/>
      <c r="AN9" s="165">
        <v>-10.98</v>
      </c>
      <c r="AO9" s="165">
        <v>-10.86</v>
      </c>
      <c r="AP9" s="165">
        <v>4.9451000000000001</v>
      </c>
      <c r="AQ9" s="165">
        <v>3.8130999999999999</v>
      </c>
      <c r="AR9" s="165">
        <v>16.937799999999999</v>
      </c>
      <c r="AS9" s="165">
        <v>19.2456</v>
      </c>
      <c r="AT9" s="165">
        <v>-15.3454</v>
      </c>
      <c r="AU9" s="165">
        <v>-16.319199999999999</v>
      </c>
      <c r="AV9" s="165">
        <v>-15.9123</v>
      </c>
      <c r="AW9" s="165">
        <v>2.4958</v>
      </c>
      <c r="AX9" s="165">
        <v>2.6053000000000002</v>
      </c>
      <c r="AY9" s="165">
        <v>-16.001999999999999</v>
      </c>
      <c r="AZ9" s="165">
        <v>-13.8932</v>
      </c>
      <c r="BA9" s="165">
        <v>24.8962</v>
      </c>
      <c r="BB9" s="165">
        <v>25.715499999999999</v>
      </c>
      <c r="BC9" s="165">
        <v>-1.0851</v>
      </c>
      <c r="BD9" s="165">
        <v>9.7790999999999997</v>
      </c>
      <c r="BE9" s="165">
        <v>-7.4</v>
      </c>
      <c r="BF9" s="165">
        <v>-7.5</v>
      </c>
      <c r="BG9" s="165">
        <v>-20.419599999999999</v>
      </c>
      <c r="BH9" s="165">
        <v>-20.281099999999999</v>
      </c>
      <c r="BI9" s="165">
        <v>-2.0952999999999999</v>
      </c>
      <c r="BJ9" s="164"/>
      <c r="BK9" s="165">
        <v>-6.1417000000000002</v>
      </c>
      <c r="BL9" s="165">
        <v>2.3875999999999999</v>
      </c>
      <c r="BM9" s="165">
        <v>-0.8427</v>
      </c>
      <c r="BN9" s="165">
        <v>-0.45639999999999997</v>
      </c>
      <c r="BO9" s="165">
        <v>-106.4485</v>
      </c>
      <c r="BP9" s="165">
        <v>44.404400000000003</v>
      </c>
      <c r="BQ9" s="165">
        <v>44.465499999999999</v>
      </c>
      <c r="BR9" s="165">
        <v>29.8504</v>
      </c>
      <c r="BS9" s="165">
        <v>-151.55099999999999</v>
      </c>
      <c r="BT9" s="164"/>
      <c r="BU9" s="164"/>
      <c r="BV9" s="164"/>
      <c r="BW9" s="165">
        <v>15.4384</v>
      </c>
      <c r="BX9" s="165">
        <v>9.08</v>
      </c>
      <c r="BY9" s="165">
        <v>9.16</v>
      </c>
      <c r="BZ9" s="165">
        <v>-5.58</v>
      </c>
      <c r="CA9" s="165">
        <v>7.61</v>
      </c>
      <c r="CB9" s="165">
        <v>-21.9648</v>
      </c>
      <c r="CC9" s="165">
        <v>-21.027100000000001</v>
      </c>
      <c r="CD9" s="165">
        <v>19.646899999999999</v>
      </c>
      <c r="CE9" s="165">
        <v>17.5563</v>
      </c>
      <c r="CF9" s="165">
        <v>-6.2651000000000003</v>
      </c>
      <c r="CG9" s="165">
        <v>30.273299999999999</v>
      </c>
      <c r="CH9" s="165">
        <v>31.131499999999999</v>
      </c>
      <c r="CI9" s="165">
        <v>-7.0879000000000003</v>
      </c>
      <c r="CJ9" s="164"/>
      <c r="CK9" s="165">
        <v>4.4116</v>
      </c>
      <c r="CL9" s="165">
        <v>4.9509999999999996</v>
      </c>
      <c r="CM9" s="165">
        <v>-22</v>
      </c>
      <c r="CN9" s="165">
        <v>-21.4</v>
      </c>
      <c r="CO9" s="165">
        <v>-2.96</v>
      </c>
      <c r="CP9" s="165">
        <v>34.073399999999999</v>
      </c>
      <c r="CQ9" s="165">
        <v>34.743299999999998</v>
      </c>
      <c r="CR9" s="165">
        <v>32.540300000000002</v>
      </c>
      <c r="CS9" s="165">
        <v>47.363799999999998</v>
      </c>
      <c r="CT9" s="165">
        <v>47.951999999999998</v>
      </c>
      <c r="CU9" s="165">
        <v>-26.5639</v>
      </c>
      <c r="CV9" s="165">
        <v>-26.455400000000001</v>
      </c>
      <c r="CW9" s="165">
        <v>-25.245100000000001</v>
      </c>
      <c r="CX9" s="165">
        <v>3.2856000000000001</v>
      </c>
      <c r="CY9" s="165">
        <v>30.97</v>
      </c>
      <c r="CZ9" s="165">
        <v>11.46</v>
      </c>
      <c r="DA9" s="165">
        <v>5.7861000000000002</v>
      </c>
      <c r="DB9" s="165">
        <v>4.7881999999999998</v>
      </c>
      <c r="DC9" s="165">
        <v>-7.1570999999999998</v>
      </c>
      <c r="DD9" s="164"/>
      <c r="DE9" s="164"/>
      <c r="DF9" s="164"/>
      <c r="DG9" s="165">
        <v>-3.1715</v>
      </c>
      <c r="DH9" s="164"/>
      <c r="DI9" s="164"/>
      <c r="DJ9" s="165">
        <v>-26.2</v>
      </c>
      <c r="DK9" s="165">
        <v>-25.9</v>
      </c>
      <c r="DL9" s="165">
        <v>-0.58960000000000001</v>
      </c>
      <c r="DM9" s="165">
        <v>0.5</v>
      </c>
      <c r="DN9" s="165">
        <v>11.44</v>
      </c>
      <c r="DO9" s="165">
        <v>4.9400000000000004</v>
      </c>
      <c r="DP9" s="165">
        <v>-0.91</v>
      </c>
      <c r="DQ9" s="165">
        <v>-4.21</v>
      </c>
      <c r="DR9" s="165">
        <v>13.0975</v>
      </c>
      <c r="DS9" s="165">
        <v>0.48630000000000001</v>
      </c>
      <c r="DT9" s="165">
        <v>-8.8000000000000007</v>
      </c>
      <c r="DU9" s="165">
        <v>-9</v>
      </c>
      <c r="DV9" s="165">
        <v>21.39</v>
      </c>
      <c r="DW9" s="165">
        <v>7.81</v>
      </c>
      <c r="DX9" s="165">
        <v>-0.89090000000000003</v>
      </c>
      <c r="DY9" s="165">
        <v>-0.79090000000000005</v>
      </c>
      <c r="DZ9" s="165">
        <v>-31.534400000000002</v>
      </c>
      <c r="EA9" s="165">
        <v>-30.372699999999998</v>
      </c>
      <c r="EB9" s="165">
        <v>10.404199999999999</v>
      </c>
      <c r="EC9" s="165">
        <v>-12.1675</v>
      </c>
      <c r="ED9" s="165">
        <v>-17.5624</v>
      </c>
      <c r="EE9" s="165">
        <v>-17.386099999999999</v>
      </c>
      <c r="EF9" s="165">
        <v>-14.0524</v>
      </c>
      <c r="EG9" s="165">
        <v>-18.577999999999999</v>
      </c>
      <c r="EH9" s="165">
        <v>-13.396000000000001</v>
      </c>
      <c r="EI9" s="165">
        <v>-117.1412</v>
      </c>
      <c r="EJ9" s="165">
        <v>-24.533100000000001</v>
      </c>
      <c r="EK9" s="164"/>
      <c r="EL9" s="165">
        <v>-8.0260999999999996</v>
      </c>
      <c r="EM9" s="165">
        <v>-7.9386999999999999</v>
      </c>
      <c r="EN9" s="164"/>
      <c r="EO9" s="165">
        <v>-18.391200000000001</v>
      </c>
      <c r="EP9" s="165">
        <v>-17.584199999999999</v>
      </c>
      <c r="EQ9" s="165">
        <v>3.0880000000000001</v>
      </c>
      <c r="ER9" s="165">
        <v>-14.196199999999999</v>
      </c>
      <c r="ES9" s="165">
        <v>-13.8604</v>
      </c>
      <c r="ET9" s="165">
        <v>6.8655999999999997</v>
      </c>
      <c r="EU9" s="165">
        <v>0</v>
      </c>
      <c r="EV9" s="165">
        <v>-6.35</v>
      </c>
      <c r="EW9" s="165">
        <v>3.4</v>
      </c>
      <c r="EX9" s="165">
        <v>2.5973999999999999</v>
      </c>
      <c r="EY9" s="165">
        <v>-25.4527</v>
      </c>
      <c r="EZ9" s="165">
        <v>-10.6371</v>
      </c>
      <c r="FA9" s="165">
        <v>-10.909700000000001</v>
      </c>
      <c r="FB9" s="165">
        <v>10.3637</v>
      </c>
      <c r="FC9" s="165">
        <v>8.2280999999999995</v>
      </c>
      <c r="FD9" s="165">
        <v>-21.485099999999999</v>
      </c>
      <c r="FE9" s="165">
        <v>7.1902999999999997</v>
      </c>
      <c r="FF9" s="164"/>
      <c r="FG9" s="165">
        <v>1.0569999999999999</v>
      </c>
      <c r="FH9" s="165">
        <v>0</v>
      </c>
      <c r="FI9" s="165">
        <v>0</v>
      </c>
      <c r="FJ9" s="165">
        <v>0</v>
      </c>
      <c r="FK9" s="165">
        <v>9.2101000000000006</v>
      </c>
      <c r="FL9" s="165">
        <v>9.8798999999999992</v>
      </c>
      <c r="FM9" s="165">
        <v>-5.8609999999999998</v>
      </c>
      <c r="FN9" s="165">
        <v>12.6974</v>
      </c>
      <c r="FO9" s="165">
        <v>12.349299999999999</v>
      </c>
      <c r="FP9" s="165">
        <v>4.8079999999999998</v>
      </c>
      <c r="FQ9" s="165">
        <v>16.6738</v>
      </c>
      <c r="FR9" s="165">
        <v>18.9908</v>
      </c>
      <c r="FS9" s="165">
        <v>-15.24</v>
      </c>
      <c r="FT9" s="165">
        <v>-1.415</v>
      </c>
      <c r="FU9" s="165">
        <v>0.15040000000000001</v>
      </c>
      <c r="FV9" s="165">
        <v>0.16</v>
      </c>
      <c r="FW9" s="165">
        <v>0.67</v>
      </c>
      <c r="FX9" s="165">
        <v>-19.230599999999999</v>
      </c>
      <c r="FY9" s="164"/>
      <c r="FZ9" s="165">
        <v>7.05</v>
      </c>
      <c r="GA9" s="165">
        <v>0.69699999999999995</v>
      </c>
      <c r="GB9" s="164"/>
      <c r="GC9" s="165">
        <v>28.72</v>
      </c>
      <c r="GD9" s="165">
        <v>-28.286200000000001</v>
      </c>
      <c r="GE9" s="165">
        <v>-20.209399999999999</v>
      </c>
      <c r="GF9" s="165">
        <v>-1.05</v>
      </c>
      <c r="GG9" s="165">
        <v>17.786999999999999</v>
      </c>
      <c r="GH9" s="164"/>
      <c r="GI9" s="165">
        <v>19.3276</v>
      </c>
      <c r="GJ9" s="165">
        <v>-3.9460999999999999</v>
      </c>
      <c r="GK9" s="165">
        <v>-4.1608999999999998</v>
      </c>
      <c r="GL9" s="165">
        <v>1.978</v>
      </c>
      <c r="GM9" s="164"/>
      <c r="GN9" s="164"/>
      <c r="GO9" s="165">
        <v>-12.3888</v>
      </c>
      <c r="GP9" s="165">
        <v>58.567500000000003</v>
      </c>
      <c r="GQ9" s="165">
        <v>4.8857999999999997</v>
      </c>
      <c r="GR9" s="165">
        <v>-21.579799999999999</v>
      </c>
      <c r="GS9" s="165">
        <v>5.7938999999999998</v>
      </c>
      <c r="GT9" s="165">
        <v>5.0801999999999996</v>
      </c>
      <c r="GU9" s="165">
        <v>135.27119999999999</v>
      </c>
      <c r="GV9" s="165">
        <v>-4.1596000000000002</v>
      </c>
      <c r="GW9" s="165">
        <v>-10.2766</v>
      </c>
      <c r="GX9" s="165">
        <v>10.458299999999999</v>
      </c>
      <c r="GY9" s="165">
        <v>2.9053</v>
      </c>
      <c r="GZ9" s="165">
        <v>6.4756999999999998</v>
      </c>
      <c r="HA9" s="165">
        <v>6.4638</v>
      </c>
      <c r="HB9" s="165">
        <v>2.3687</v>
      </c>
      <c r="HC9" s="165">
        <v>-10.081300000000001</v>
      </c>
      <c r="HD9" s="165">
        <v>-7.9779999999999998</v>
      </c>
      <c r="HE9" s="165">
        <v>-2.93</v>
      </c>
      <c r="HF9" s="165">
        <v>6.4867999999999997</v>
      </c>
      <c r="HG9" s="165">
        <v>56.421500000000002</v>
      </c>
      <c r="HH9" s="165">
        <v>21.679600000000001</v>
      </c>
      <c r="HI9" s="165">
        <v>72.253299999999996</v>
      </c>
      <c r="HJ9" s="165">
        <v>11.599600000000001</v>
      </c>
      <c r="HK9" s="165">
        <v>11.685600000000001</v>
      </c>
      <c r="HL9" s="164"/>
      <c r="HM9" s="165">
        <v>-16.0733</v>
      </c>
      <c r="HN9" s="165">
        <v>-12.6088</v>
      </c>
      <c r="HO9" s="165">
        <v>-13.1151</v>
      </c>
      <c r="HP9" s="164"/>
      <c r="HQ9" s="164"/>
      <c r="HR9" s="165">
        <v>-21.482700000000001</v>
      </c>
      <c r="HS9" s="165">
        <v>-20.834499999999998</v>
      </c>
      <c r="HT9" s="165">
        <v>-10.9961</v>
      </c>
      <c r="HU9" s="165">
        <v>-10.882300000000001</v>
      </c>
      <c r="HV9" s="165">
        <v>16.37</v>
      </c>
      <c r="HW9" s="165">
        <v>16.7</v>
      </c>
      <c r="HX9" s="165">
        <v>-34.200000000000003</v>
      </c>
      <c r="HY9" s="165">
        <v>-34.200000000000003</v>
      </c>
      <c r="HZ9" s="165">
        <v>-0.15659999999999999</v>
      </c>
      <c r="IA9" s="165">
        <v>-10.24</v>
      </c>
      <c r="IB9" s="165">
        <v>54.3431</v>
      </c>
      <c r="IC9" s="165">
        <v>16.2302</v>
      </c>
      <c r="ID9" s="165">
        <v>16.138999999999999</v>
      </c>
      <c r="IE9" s="165">
        <v>-19.5</v>
      </c>
      <c r="IF9" s="165">
        <v>-32.1</v>
      </c>
      <c r="IG9" s="165">
        <v>5.2</v>
      </c>
      <c r="IH9" s="165">
        <v>4.5999999999999996</v>
      </c>
      <c r="II9" s="164"/>
      <c r="IJ9" s="164"/>
      <c r="IK9" s="165">
        <v>-72.219300000000004</v>
      </c>
      <c r="IL9" s="165">
        <v>24.4558</v>
      </c>
      <c r="IM9" s="165">
        <v>-295.04919999999998</v>
      </c>
      <c r="IN9" s="165">
        <v>-24.038499999999999</v>
      </c>
      <c r="IO9" s="165">
        <v>-26.2151</v>
      </c>
      <c r="IP9" s="165">
        <v>112.8768</v>
      </c>
      <c r="IQ9" s="165">
        <v>53.636699999999998</v>
      </c>
      <c r="IR9" s="165">
        <v>148.94329999999999</v>
      </c>
      <c r="IS9" s="165">
        <v>80.9923</v>
      </c>
      <c r="IT9" s="165">
        <v>53.0867</v>
      </c>
      <c r="IU9" s="165">
        <v>25.018999999999998</v>
      </c>
      <c r="IV9" s="165">
        <v>27.2516</v>
      </c>
      <c r="IW9" s="165">
        <v>-39.869599999999998</v>
      </c>
      <c r="IX9" s="165">
        <v>234.4478</v>
      </c>
      <c r="IY9" s="165">
        <v>-185.82050000000001</v>
      </c>
      <c r="IZ9" s="165">
        <v>48.661700000000003</v>
      </c>
      <c r="JA9" s="165">
        <v>-39.729199999999999</v>
      </c>
      <c r="JB9" s="165">
        <v>-0.60909999999999997</v>
      </c>
      <c r="JC9" s="164"/>
      <c r="JD9" s="165">
        <v>-1.2</v>
      </c>
      <c r="JE9" s="165">
        <v>-2.1960000000000002</v>
      </c>
      <c r="JF9" s="165">
        <v>-2.2040000000000002</v>
      </c>
      <c r="JG9" s="165">
        <v>-3.44</v>
      </c>
      <c r="JH9" s="165">
        <v>3.44</v>
      </c>
      <c r="JI9" s="165">
        <v>-0.73909999999999998</v>
      </c>
      <c r="JJ9" s="165">
        <v>-9.1112000000000002</v>
      </c>
      <c r="JK9" s="165">
        <v>0.70340000000000003</v>
      </c>
      <c r="JL9" s="165">
        <v>-2.0493000000000001</v>
      </c>
      <c r="JM9" s="165">
        <v>7.5</v>
      </c>
      <c r="JN9" s="165">
        <v>1.135</v>
      </c>
      <c r="JO9" s="165">
        <v>-0.05</v>
      </c>
      <c r="JP9" s="164"/>
      <c r="JQ9" s="164"/>
      <c r="JR9" s="165">
        <v>2.9742999999999999</v>
      </c>
      <c r="JS9" s="165">
        <v>4.1367000000000003</v>
      </c>
      <c r="JT9" s="165">
        <v>3.7793999999999999</v>
      </c>
      <c r="JU9" s="164"/>
      <c r="JV9" s="165">
        <v>16.899999999999999</v>
      </c>
      <c r="JW9" s="165">
        <v>1.5454000000000001</v>
      </c>
      <c r="JX9" s="165">
        <v>-0.02</v>
      </c>
      <c r="JY9" s="164"/>
      <c r="JZ9" s="165">
        <v>-5.6882000000000001</v>
      </c>
      <c r="KA9" s="164"/>
      <c r="KB9" s="164"/>
      <c r="KC9" s="165">
        <v>-5.4786999999999999</v>
      </c>
      <c r="KD9" s="164"/>
      <c r="KE9" s="165">
        <v>0</v>
      </c>
      <c r="KF9" s="165">
        <v>7.2142999999999997</v>
      </c>
      <c r="KG9" s="165">
        <v>-9</v>
      </c>
      <c r="KH9" s="165">
        <v>-7.1</v>
      </c>
      <c r="KI9" s="165">
        <v>63.048000000000002</v>
      </c>
      <c r="KJ9" s="165">
        <v>-149.42189999999999</v>
      </c>
    </row>
    <row r="10" spans="1:296" ht="18" customHeight="1" x14ac:dyDescent="0.3">
      <c r="A10" s="163" t="s">
        <v>47</v>
      </c>
      <c r="B10" s="163" t="s">
        <v>798</v>
      </c>
      <c r="C10" s="166"/>
      <c r="D10" s="167">
        <v>0</v>
      </c>
      <c r="E10" s="167">
        <v>2.4807999999999999</v>
      </c>
      <c r="F10" s="167">
        <v>-7.9161000000000001</v>
      </c>
      <c r="G10" s="167">
        <v>4.0852000000000004</v>
      </c>
      <c r="H10" s="167">
        <v>5.0891999999999999</v>
      </c>
      <c r="I10" s="166"/>
      <c r="J10" s="167">
        <v>7.9499000000000004</v>
      </c>
      <c r="K10" s="166"/>
      <c r="L10" s="167">
        <v>16.166699999999999</v>
      </c>
      <c r="M10" s="167">
        <v>6.7497999999999996</v>
      </c>
      <c r="N10" s="166"/>
      <c r="O10" s="167">
        <v>-13.32</v>
      </c>
      <c r="P10" s="167">
        <v>-19.8</v>
      </c>
      <c r="Q10" s="167">
        <v>-2.2000000000000002</v>
      </c>
      <c r="R10" s="167">
        <v>0</v>
      </c>
      <c r="S10" s="167">
        <v>-13.2</v>
      </c>
      <c r="T10" s="167">
        <v>3.5897999999999999</v>
      </c>
      <c r="U10" s="167">
        <v>-6.6879</v>
      </c>
      <c r="V10" s="167">
        <v>3.8826999999999998</v>
      </c>
      <c r="W10" s="167">
        <v>3.7046000000000001</v>
      </c>
      <c r="X10" s="167">
        <v>6.8155000000000001</v>
      </c>
      <c r="Y10" s="167">
        <v>3.6886999999999999</v>
      </c>
      <c r="Z10" s="167">
        <v>1.4352</v>
      </c>
      <c r="AA10" s="167">
        <v>1.9450000000000001</v>
      </c>
      <c r="AB10" s="166"/>
      <c r="AC10" s="167">
        <v>-0.98180000000000001</v>
      </c>
      <c r="AD10" s="167">
        <v>-1.117</v>
      </c>
      <c r="AE10" s="167">
        <v>-1.101</v>
      </c>
      <c r="AF10" s="167">
        <v>1.2689999999999999</v>
      </c>
      <c r="AG10" s="167">
        <v>-8.8800000000000008</v>
      </c>
      <c r="AH10" s="167">
        <v>-15.4</v>
      </c>
      <c r="AI10" s="167">
        <v>-1.129</v>
      </c>
      <c r="AJ10" s="167">
        <v>0.19400000000000001</v>
      </c>
      <c r="AK10" s="167">
        <v>-15.36</v>
      </c>
      <c r="AL10" s="167">
        <v>-15.37</v>
      </c>
      <c r="AM10" s="166"/>
      <c r="AN10" s="167">
        <v>-11.22</v>
      </c>
      <c r="AO10" s="167">
        <v>-11.25</v>
      </c>
      <c r="AP10" s="167">
        <v>4.6970000000000001</v>
      </c>
      <c r="AQ10" s="167">
        <v>3.5964999999999998</v>
      </c>
      <c r="AR10" s="167">
        <v>16.597000000000001</v>
      </c>
      <c r="AS10" s="167">
        <v>18.708400000000001</v>
      </c>
      <c r="AT10" s="167">
        <v>-13.293900000000001</v>
      </c>
      <c r="AU10" s="167">
        <v>-14.8553</v>
      </c>
      <c r="AV10" s="167">
        <v>-14.6447</v>
      </c>
      <c r="AW10" s="167">
        <v>2.4891999999999999</v>
      </c>
      <c r="AX10" s="167">
        <v>2.8172000000000001</v>
      </c>
      <c r="AY10" s="167">
        <v>-15.809200000000001</v>
      </c>
      <c r="AZ10" s="167">
        <v>-13.612</v>
      </c>
      <c r="BA10" s="167">
        <v>23.491599999999998</v>
      </c>
      <c r="BB10" s="167">
        <v>24.540600000000001</v>
      </c>
      <c r="BC10" s="167">
        <v>-0.65900000000000003</v>
      </c>
      <c r="BD10" s="167">
        <v>8.3473000000000006</v>
      </c>
      <c r="BE10" s="167">
        <v>-7.2</v>
      </c>
      <c r="BF10" s="167">
        <v>-7.2</v>
      </c>
      <c r="BG10" s="167">
        <v>-21.437100000000001</v>
      </c>
      <c r="BH10" s="167">
        <v>-21.317299999999999</v>
      </c>
      <c r="BI10" s="167">
        <v>-1.7830999999999999</v>
      </c>
      <c r="BJ10" s="166"/>
      <c r="BK10" s="167">
        <v>-2.7635000000000001</v>
      </c>
      <c r="BL10" s="167">
        <v>2.0743999999999998</v>
      </c>
      <c r="BM10" s="167">
        <v>-0.17499999999999999</v>
      </c>
      <c r="BN10" s="167">
        <v>-8.4000000000000005E-2</v>
      </c>
      <c r="BO10" s="167">
        <v>-102.0539</v>
      </c>
      <c r="BP10" s="167">
        <v>54.048299999999998</v>
      </c>
      <c r="BQ10" s="167">
        <v>54.048299999999998</v>
      </c>
      <c r="BR10" s="167">
        <v>27.453800000000001</v>
      </c>
      <c r="BS10" s="167">
        <v>-141.3725</v>
      </c>
      <c r="BT10" s="166"/>
      <c r="BU10" s="166"/>
      <c r="BV10" s="166"/>
      <c r="BW10" s="167">
        <v>15.2288</v>
      </c>
      <c r="BX10" s="167">
        <v>8.9600000000000009</v>
      </c>
      <c r="BY10" s="167">
        <v>8.64</v>
      </c>
      <c r="BZ10" s="167">
        <v>-6.15</v>
      </c>
      <c r="CA10" s="167">
        <v>7.92</v>
      </c>
      <c r="CB10" s="167">
        <v>-21.428899999999999</v>
      </c>
      <c r="CC10" s="167">
        <v>-21.562899999999999</v>
      </c>
      <c r="CD10" s="167">
        <v>20.1495</v>
      </c>
      <c r="CE10" s="167">
        <v>18.541</v>
      </c>
      <c r="CF10" s="167">
        <v>-7.0763999999999996</v>
      </c>
      <c r="CG10" s="167">
        <v>14.1648</v>
      </c>
      <c r="CH10" s="167">
        <v>14.2989</v>
      </c>
      <c r="CI10" s="167">
        <v>-2.2692999999999999</v>
      </c>
      <c r="CJ10" s="166"/>
      <c r="CK10" s="167">
        <v>4.2153</v>
      </c>
      <c r="CL10" s="167">
        <v>8.6859999999999999</v>
      </c>
      <c r="CM10" s="167">
        <v>-20.7</v>
      </c>
      <c r="CN10" s="167">
        <v>-19.8</v>
      </c>
      <c r="CO10" s="167">
        <v>-2.94</v>
      </c>
      <c r="CP10" s="167">
        <v>24.767199999999999</v>
      </c>
      <c r="CQ10" s="167">
        <v>24.784099999999999</v>
      </c>
      <c r="CR10" s="167">
        <v>23.257200000000001</v>
      </c>
      <c r="CS10" s="167">
        <v>55.197800000000001</v>
      </c>
      <c r="CT10" s="167">
        <v>55.450600000000001</v>
      </c>
      <c r="CU10" s="167">
        <v>-26.168800000000001</v>
      </c>
      <c r="CV10" s="167">
        <v>-35.651699999999998</v>
      </c>
      <c r="CW10" s="167">
        <v>-24.570499999999999</v>
      </c>
      <c r="CX10" s="167">
        <v>3.0693999999999999</v>
      </c>
      <c r="CY10" s="167">
        <v>32.5</v>
      </c>
      <c r="CZ10" s="167">
        <v>12.04</v>
      </c>
      <c r="DA10" s="167">
        <v>5.3174000000000001</v>
      </c>
      <c r="DB10" s="167">
        <v>4.2999000000000001</v>
      </c>
      <c r="DC10" s="167">
        <v>-6.9069000000000003</v>
      </c>
      <c r="DD10" s="166"/>
      <c r="DE10" s="166"/>
      <c r="DF10" s="166"/>
      <c r="DG10" s="167">
        <v>3.6276000000000002</v>
      </c>
      <c r="DH10" s="166"/>
      <c r="DI10" s="166"/>
      <c r="DJ10" s="167">
        <v>-23.7</v>
      </c>
      <c r="DK10" s="167">
        <v>-23.4</v>
      </c>
      <c r="DL10" s="167">
        <v>-1.0412999999999999</v>
      </c>
      <c r="DM10" s="167">
        <v>0.2</v>
      </c>
      <c r="DN10" s="167">
        <v>11.6</v>
      </c>
      <c r="DO10" s="167">
        <v>4.68</v>
      </c>
      <c r="DP10" s="167">
        <v>-1.1200000000000001</v>
      </c>
      <c r="DQ10" s="167">
        <v>-4.3499999999999996</v>
      </c>
      <c r="DR10" s="167">
        <v>12.663500000000001</v>
      </c>
      <c r="DS10" s="167">
        <v>-4.1726999999999999</v>
      </c>
      <c r="DT10" s="167">
        <v>-9.23</v>
      </c>
      <c r="DU10" s="167">
        <v>-9.2200000000000006</v>
      </c>
      <c r="DV10" s="167">
        <v>21.48</v>
      </c>
      <c r="DW10" s="167">
        <v>7.43</v>
      </c>
      <c r="DX10" s="167">
        <v>-5.2727000000000004</v>
      </c>
      <c r="DY10" s="167">
        <v>-3.3</v>
      </c>
      <c r="DZ10" s="167">
        <v>-30.838200000000001</v>
      </c>
      <c r="EA10" s="167">
        <v>-28.845500000000001</v>
      </c>
      <c r="EB10" s="167">
        <v>9.5888000000000009</v>
      </c>
      <c r="EC10" s="167">
        <v>-13.549099999999999</v>
      </c>
      <c r="ED10" s="167">
        <v>-18.828099999999999</v>
      </c>
      <c r="EE10" s="167">
        <v>-18.590499999999999</v>
      </c>
      <c r="EF10" s="167">
        <v>-17.751100000000001</v>
      </c>
      <c r="EG10" s="167">
        <v>-23.721</v>
      </c>
      <c r="EH10" s="167">
        <v>-13.686</v>
      </c>
      <c r="EI10" s="167">
        <v>-109.6236</v>
      </c>
      <c r="EJ10" s="167">
        <v>-29.452500000000001</v>
      </c>
      <c r="EK10" s="166"/>
      <c r="EL10" s="167">
        <v>-9.0845000000000002</v>
      </c>
      <c r="EM10" s="167">
        <v>-8.8741000000000003</v>
      </c>
      <c r="EN10" s="166"/>
      <c r="EO10" s="167">
        <v>-16.9254</v>
      </c>
      <c r="EP10" s="167">
        <v>-17.634499999999999</v>
      </c>
      <c r="EQ10" s="167">
        <v>8.2080000000000002</v>
      </c>
      <c r="ER10" s="167">
        <v>-15.7837</v>
      </c>
      <c r="ES10" s="167">
        <v>-15.6625</v>
      </c>
      <c r="ET10" s="167">
        <v>3.6836000000000002</v>
      </c>
      <c r="EU10" s="167">
        <v>0</v>
      </c>
      <c r="EV10" s="167">
        <v>-12.44</v>
      </c>
      <c r="EW10" s="167">
        <v>-6.1</v>
      </c>
      <c r="EX10" s="167">
        <v>2.6259999999999999</v>
      </c>
      <c r="EY10" s="167">
        <v>-23.231400000000001</v>
      </c>
      <c r="EZ10" s="167">
        <v>-10.063000000000001</v>
      </c>
      <c r="FA10" s="167">
        <v>-10.3147</v>
      </c>
      <c r="FB10" s="167">
        <v>10.396699999999999</v>
      </c>
      <c r="FC10" s="167">
        <v>6.4413</v>
      </c>
      <c r="FD10" s="167">
        <v>-20.252099999999999</v>
      </c>
      <c r="FE10" s="167">
        <v>7.3106999999999998</v>
      </c>
      <c r="FF10" s="166"/>
      <c r="FG10" s="167">
        <v>1.1132</v>
      </c>
      <c r="FH10" s="167">
        <v>0</v>
      </c>
      <c r="FI10" s="167">
        <v>0</v>
      </c>
      <c r="FJ10" s="167">
        <v>0</v>
      </c>
      <c r="FK10" s="167">
        <v>8.5403000000000002</v>
      </c>
      <c r="FL10" s="167">
        <v>9.5449999999999999</v>
      </c>
      <c r="FM10" s="167">
        <v>-6.5308000000000002</v>
      </c>
      <c r="FN10" s="167">
        <v>11.5412</v>
      </c>
      <c r="FO10" s="167">
        <v>11.3497</v>
      </c>
      <c r="FP10" s="167">
        <v>5.1371000000000002</v>
      </c>
      <c r="FQ10" s="167">
        <v>17.725000000000001</v>
      </c>
      <c r="FR10" s="167">
        <v>19.410699999999999</v>
      </c>
      <c r="FS10" s="167">
        <v>-15.16</v>
      </c>
      <c r="FT10" s="167">
        <v>-1.6091</v>
      </c>
      <c r="FU10" s="167">
        <v>0.16500000000000001</v>
      </c>
      <c r="FV10" s="167">
        <v>0.05</v>
      </c>
      <c r="FW10" s="167">
        <v>0.43</v>
      </c>
      <c r="FX10" s="167">
        <v>-20.5716</v>
      </c>
      <c r="FY10" s="166"/>
      <c r="FZ10" s="167">
        <v>7.093</v>
      </c>
      <c r="GA10" s="167">
        <v>0.61599999999999999</v>
      </c>
      <c r="GB10" s="166"/>
      <c r="GC10" s="167">
        <v>28.31</v>
      </c>
      <c r="GD10" s="167">
        <v>-27.8748</v>
      </c>
      <c r="GE10" s="167">
        <v>-20.546099999999999</v>
      </c>
      <c r="GF10" s="167">
        <v>-0.99</v>
      </c>
      <c r="GG10" s="167">
        <v>17.562000000000001</v>
      </c>
      <c r="GH10" s="166"/>
      <c r="GI10" s="167">
        <v>19.382200000000001</v>
      </c>
      <c r="GJ10" s="167">
        <v>-3.7429000000000001</v>
      </c>
      <c r="GK10" s="167">
        <v>-3.9218999999999999</v>
      </c>
      <c r="GL10" s="167">
        <v>1.9321999999999999</v>
      </c>
      <c r="GM10" s="166"/>
      <c r="GN10" s="166"/>
      <c r="GO10" s="167">
        <v>-12.522</v>
      </c>
      <c r="GP10" s="167">
        <v>58.282299999999999</v>
      </c>
      <c r="GQ10" s="167">
        <v>4.9298000000000002</v>
      </c>
      <c r="GR10" s="167">
        <v>-21.9284</v>
      </c>
      <c r="GS10" s="167">
        <v>5.6814</v>
      </c>
      <c r="GT10" s="167">
        <v>5.5666000000000002</v>
      </c>
      <c r="GU10" s="167">
        <v>136.39359999999999</v>
      </c>
      <c r="GV10" s="167">
        <v>-4.1886999999999999</v>
      </c>
      <c r="GW10" s="167">
        <v>-10.3508</v>
      </c>
      <c r="GX10" s="167">
        <v>10.723699999999999</v>
      </c>
      <c r="GY10" s="167">
        <v>3.4733999999999998</v>
      </c>
      <c r="GZ10" s="167">
        <v>6.4463999999999997</v>
      </c>
      <c r="HA10" s="167">
        <v>6.4954000000000001</v>
      </c>
      <c r="HB10" s="167">
        <v>2.9769999999999999</v>
      </c>
      <c r="HC10" s="167">
        <v>-10.1142</v>
      </c>
      <c r="HD10" s="167">
        <v>-8.5578000000000003</v>
      </c>
      <c r="HE10" s="167">
        <v>-2.93</v>
      </c>
      <c r="HF10" s="167">
        <v>6.3860999999999999</v>
      </c>
      <c r="HG10" s="167">
        <v>54.2361</v>
      </c>
      <c r="HH10" s="167">
        <v>20.546500000000002</v>
      </c>
      <c r="HI10" s="167">
        <v>70.016499999999994</v>
      </c>
      <c r="HJ10" s="167">
        <v>9.7880000000000003</v>
      </c>
      <c r="HK10" s="167">
        <v>10.987500000000001</v>
      </c>
      <c r="HL10" s="166"/>
      <c r="HM10" s="167">
        <v>-15.7201</v>
      </c>
      <c r="HN10" s="167">
        <v>-11.6729</v>
      </c>
      <c r="HO10" s="167">
        <v>-11.371600000000001</v>
      </c>
      <c r="HP10" s="166"/>
      <c r="HQ10" s="166"/>
      <c r="HR10" s="167">
        <v>-20.208300000000001</v>
      </c>
      <c r="HS10" s="167">
        <v>-19.6205</v>
      </c>
      <c r="HT10" s="167">
        <v>-11.0382</v>
      </c>
      <c r="HU10" s="167">
        <v>-11.2875</v>
      </c>
      <c r="HV10" s="167">
        <v>17.27</v>
      </c>
      <c r="HW10" s="167">
        <v>17.32</v>
      </c>
      <c r="HX10" s="167">
        <v>-33.799999999999997</v>
      </c>
      <c r="HY10" s="167">
        <v>-33.700000000000003</v>
      </c>
      <c r="HZ10" s="167">
        <v>-8.6999999999999994E-2</v>
      </c>
      <c r="IA10" s="167">
        <v>-9.76</v>
      </c>
      <c r="IB10" s="167">
        <v>58.157699999999998</v>
      </c>
      <c r="IC10" s="167">
        <v>16.046299999999999</v>
      </c>
      <c r="ID10" s="167">
        <v>16.192</v>
      </c>
      <c r="IE10" s="167">
        <v>-19.899999999999999</v>
      </c>
      <c r="IF10" s="167">
        <v>-32</v>
      </c>
      <c r="IG10" s="167">
        <v>4.3</v>
      </c>
      <c r="IH10" s="167">
        <v>3.8</v>
      </c>
      <c r="II10" s="166"/>
      <c r="IJ10" s="166"/>
      <c r="IK10" s="167">
        <v>-72.854100000000003</v>
      </c>
      <c r="IL10" s="167">
        <v>25.906600000000001</v>
      </c>
      <c r="IM10" s="167">
        <v>-292.59460000000001</v>
      </c>
      <c r="IN10" s="167">
        <v>-23.796099999999999</v>
      </c>
      <c r="IO10" s="167">
        <v>-25.497499999999999</v>
      </c>
      <c r="IP10" s="167">
        <v>115.7745</v>
      </c>
      <c r="IQ10" s="167">
        <v>49.775599999999997</v>
      </c>
      <c r="IR10" s="167">
        <v>151.36949999999999</v>
      </c>
      <c r="IS10" s="167">
        <v>79.495400000000004</v>
      </c>
      <c r="IT10" s="167">
        <v>47.179600000000001</v>
      </c>
      <c r="IU10" s="167">
        <v>27.838000000000001</v>
      </c>
      <c r="IV10" s="167">
        <v>21.924900000000001</v>
      </c>
      <c r="IW10" s="167">
        <v>-41.861600000000003</v>
      </c>
      <c r="IX10" s="167">
        <v>230.96039999999999</v>
      </c>
      <c r="IY10" s="167">
        <v>-186.14750000000001</v>
      </c>
      <c r="IZ10" s="167">
        <v>48.84</v>
      </c>
      <c r="JA10" s="167">
        <v>-38.820500000000003</v>
      </c>
      <c r="JB10" s="167">
        <v>-0.5847</v>
      </c>
      <c r="JC10" s="166"/>
      <c r="JD10" s="167">
        <v>-1.36</v>
      </c>
      <c r="JE10" s="167">
        <v>-2.181</v>
      </c>
      <c r="JF10" s="167">
        <v>-2.1880000000000002</v>
      </c>
      <c r="JG10" s="167">
        <v>-3.52</v>
      </c>
      <c r="JH10" s="167">
        <v>3.76</v>
      </c>
      <c r="JI10" s="167">
        <v>-0.76129999999999998</v>
      </c>
      <c r="JJ10" s="167">
        <v>-9.2271000000000001</v>
      </c>
      <c r="JK10" s="167">
        <v>1.1429</v>
      </c>
      <c r="JL10" s="167">
        <v>-1.9333</v>
      </c>
      <c r="JM10" s="167">
        <v>7.6</v>
      </c>
      <c r="JN10" s="167">
        <v>1.286</v>
      </c>
      <c r="JO10" s="167">
        <v>-0.47399999999999998</v>
      </c>
      <c r="JP10" s="166"/>
      <c r="JQ10" s="166"/>
      <c r="JR10" s="167">
        <v>3.4729999999999999</v>
      </c>
      <c r="JS10" s="167">
        <v>3.9803999999999999</v>
      </c>
      <c r="JT10" s="167">
        <v>3.3841999999999999</v>
      </c>
      <c r="JU10" s="166"/>
      <c r="JV10" s="167">
        <v>17.2</v>
      </c>
      <c r="JW10" s="167">
        <v>3.0367999999999999</v>
      </c>
      <c r="JX10" s="167">
        <v>-0.06</v>
      </c>
      <c r="JY10" s="166"/>
      <c r="JZ10" s="167">
        <v>-5.4019000000000004</v>
      </c>
      <c r="KA10" s="167">
        <v>0</v>
      </c>
      <c r="KB10" s="167">
        <v>0</v>
      </c>
      <c r="KC10" s="167">
        <v>-5.258</v>
      </c>
      <c r="KD10" s="166"/>
      <c r="KE10" s="166"/>
      <c r="KF10" s="167">
        <v>7.5533000000000001</v>
      </c>
      <c r="KG10" s="167">
        <v>-8.6</v>
      </c>
      <c r="KH10" s="167">
        <v>-7.5</v>
      </c>
      <c r="KI10" s="167">
        <v>60.667099999999998</v>
      </c>
      <c r="KJ10" s="167">
        <v>-145.4487</v>
      </c>
    </row>
    <row r="11" spans="1:296" ht="18" customHeight="1" x14ac:dyDescent="0.3">
      <c r="A11" s="163" t="s">
        <v>47</v>
      </c>
      <c r="B11" s="163" t="s">
        <v>799</v>
      </c>
      <c r="C11" s="166"/>
      <c r="D11" s="167">
        <v>0</v>
      </c>
      <c r="E11" s="167">
        <v>2.3311999999999999</v>
      </c>
      <c r="F11" s="167">
        <v>-7.9707999999999997</v>
      </c>
      <c r="G11" s="167">
        <v>3.6728000000000001</v>
      </c>
      <c r="H11" s="167">
        <v>4.8826000000000001</v>
      </c>
      <c r="I11" s="166"/>
      <c r="J11" s="167">
        <v>7.6052</v>
      </c>
      <c r="K11" s="166"/>
      <c r="L11" s="167">
        <v>15.829499999999999</v>
      </c>
      <c r="M11" s="167">
        <v>6.6177999999999999</v>
      </c>
      <c r="N11" s="166"/>
      <c r="O11" s="167">
        <v>-13.32</v>
      </c>
      <c r="P11" s="166"/>
      <c r="Q11" s="166"/>
      <c r="R11" s="166"/>
      <c r="S11" s="167">
        <v>-15.4</v>
      </c>
      <c r="T11" s="167">
        <v>3.4634999999999998</v>
      </c>
      <c r="U11" s="167">
        <v>-7.1779999999999999</v>
      </c>
      <c r="V11" s="167">
        <v>3.8805000000000001</v>
      </c>
      <c r="W11" s="167">
        <v>3.7925</v>
      </c>
      <c r="X11" s="167">
        <v>6.8619000000000003</v>
      </c>
      <c r="Y11" s="167">
        <v>3.794</v>
      </c>
      <c r="Z11" s="167">
        <v>1.2743</v>
      </c>
      <c r="AA11" s="167">
        <v>1.9069</v>
      </c>
      <c r="AB11" s="166"/>
      <c r="AC11" s="167">
        <v>-1.1238999999999999</v>
      </c>
      <c r="AD11" s="167">
        <v>-1.028</v>
      </c>
      <c r="AE11" s="167">
        <v>-1.0149999999999999</v>
      </c>
      <c r="AF11" s="167">
        <v>1.5940000000000001</v>
      </c>
      <c r="AG11" s="167">
        <v>-6.66</v>
      </c>
      <c r="AH11" s="166"/>
      <c r="AI11" s="167">
        <v>-1.155</v>
      </c>
      <c r="AJ11" s="167">
        <v>0.2</v>
      </c>
      <c r="AK11" s="167">
        <v>-14.64</v>
      </c>
      <c r="AL11" s="167">
        <v>-14.63</v>
      </c>
      <c r="AM11" s="166"/>
      <c r="AN11" s="167">
        <v>-10.99</v>
      </c>
      <c r="AO11" s="167">
        <v>-11.02</v>
      </c>
      <c r="AP11" s="167">
        <v>4.7256</v>
      </c>
      <c r="AQ11" s="167">
        <v>3.7827000000000002</v>
      </c>
      <c r="AR11" s="167">
        <v>15.697100000000001</v>
      </c>
      <c r="AS11" s="167">
        <v>17.7194</v>
      </c>
      <c r="AT11" s="167">
        <v>-15.0274</v>
      </c>
      <c r="AU11" s="167">
        <v>-15.7476</v>
      </c>
      <c r="AV11" s="167">
        <v>-14.0136</v>
      </c>
      <c r="AW11" s="167">
        <v>18.035399999999999</v>
      </c>
      <c r="AX11" s="167">
        <v>14.079499999999999</v>
      </c>
      <c r="AY11" s="167">
        <v>-19.131</v>
      </c>
      <c r="AZ11" s="167">
        <v>-16.973800000000001</v>
      </c>
      <c r="BA11" s="167">
        <v>29.4222</v>
      </c>
      <c r="BB11" s="167">
        <v>30.4542</v>
      </c>
      <c r="BC11" s="167">
        <v>-3.1029</v>
      </c>
      <c r="BD11" s="167">
        <v>7.3136000000000001</v>
      </c>
      <c r="BE11" s="167">
        <v>-7.1</v>
      </c>
      <c r="BF11" s="167">
        <v>-7.1</v>
      </c>
      <c r="BG11" s="167">
        <v>-19.955500000000001</v>
      </c>
      <c r="BH11" s="167">
        <v>-19.3264</v>
      </c>
      <c r="BI11" s="167">
        <v>-1.9315</v>
      </c>
      <c r="BJ11" s="166"/>
      <c r="BK11" s="167">
        <v>-1.4369000000000001</v>
      </c>
      <c r="BL11" s="167">
        <v>1.9538</v>
      </c>
      <c r="BM11" s="167">
        <v>7.85E-2</v>
      </c>
      <c r="BN11" s="167">
        <v>2.1000000000000001E-2</v>
      </c>
      <c r="BO11" s="167">
        <v>-90.914599999999993</v>
      </c>
      <c r="BP11" s="167">
        <v>53.010599999999997</v>
      </c>
      <c r="BQ11" s="167">
        <v>53.1937</v>
      </c>
      <c r="BR11" s="167">
        <v>20.227799999999998</v>
      </c>
      <c r="BS11" s="167">
        <v>-134.2681</v>
      </c>
      <c r="BT11" s="166"/>
      <c r="BU11" s="166"/>
      <c r="BV11" s="166"/>
      <c r="BW11" s="167">
        <v>14.200900000000001</v>
      </c>
      <c r="BX11" s="167">
        <v>8.9499999999999993</v>
      </c>
      <c r="BY11" s="167">
        <v>8.7200000000000006</v>
      </c>
      <c r="BZ11" s="167">
        <v>-7.19</v>
      </c>
      <c r="CA11" s="167">
        <v>7.26</v>
      </c>
      <c r="CB11" s="167">
        <v>-21.161000000000001</v>
      </c>
      <c r="CC11" s="167">
        <v>-20.7592</v>
      </c>
      <c r="CD11" s="167">
        <v>21.587700000000002</v>
      </c>
      <c r="CE11" s="167">
        <v>20.0441</v>
      </c>
      <c r="CF11" s="167">
        <v>-6.8769</v>
      </c>
      <c r="CG11" s="167">
        <v>10.946</v>
      </c>
      <c r="CH11" s="167">
        <v>11.1371</v>
      </c>
      <c r="CI11" s="167">
        <v>-2.8429000000000002</v>
      </c>
      <c r="CJ11" s="167">
        <v>0</v>
      </c>
      <c r="CK11" s="167">
        <v>4.2153</v>
      </c>
      <c r="CL11" s="167">
        <v>6.6150000000000002</v>
      </c>
      <c r="CM11" s="167">
        <v>-21.9</v>
      </c>
      <c r="CN11" s="167">
        <v>-21</v>
      </c>
      <c r="CO11" s="167">
        <v>-2.98</v>
      </c>
      <c r="CP11" s="167">
        <v>22.080400000000001</v>
      </c>
      <c r="CQ11" s="167">
        <v>22.307500000000001</v>
      </c>
      <c r="CR11" s="167">
        <v>20.9377</v>
      </c>
      <c r="CS11" s="167">
        <v>53.6995</v>
      </c>
      <c r="CT11" s="167">
        <v>54.032400000000003</v>
      </c>
      <c r="CU11" s="167">
        <v>-22.550699999999999</v>
      </c>
      <c r="CV11" s="167">
        <v>-37.223799999999997</v>
      </c>
      <c r="CW11" s="167">
        <v>-21.6264</v>
      </c>
      <c r="CX11" s="167">
        <v>3.4706000000000001</v>
      </c>
      <c r="CY11" s="167">
        <v>32.24</v>
      </c>
      <c r="CZ11" s="167">
        <v>12.04</v>
      </c>
      <c r="DA11" s="167">
        <v>4.8486000000000002</v>
      </c>
      <c r="DB11" s="167">
        <v>3.8115999999999999</v>
      </c>
      <c r="DC11" s="167">
        <v>-6.2676999999999996</v>
      </c>
      <c r="DD11" s="166"/>
      <c r="DE11" s="166"/>
      <c r="DF11" s="166"/>
      <c r="DG11" s="167">
        <v>0.51790000000000003</v>
      </c>
      <c r="DH11" s="166"/>
      <c r="DI11" s="166"/>
      <c r="DJ11" s="166"/>
      <c r="DK11" s="166"/>
      <c r="DL11" s="167">
        <v>-1.0266</v>
      </c>
      <c r="DM11" s="167">
        <v>0</v>
      </c>
      <c r="DN11" s="167">
        <v>11.36</v>
      </c>
      <c r="DO11" s="167">
        <v>4.42</v>
      </c>
      <c r="DP11" s="167">
        <v>-1.34</v>
      </c>
      <c r="DQ11" s="167">
        <v>-4.38</v>
      </c>
      <c r="DR11" s="167">
        <v>12.462</v>
      </c>
      <c r="DS11" s="167">
        <v>-1.0775999999999999</v>
      </c>
      <c r="DT11" s="167">
        <v>-8.64</v>
      </c>
      <c r="DU11" s="167">
        <v>-8.57</v>
      </c>
      <c r="DV11" s="167">
        <v>19.670000000000002</v>
      </c>
      <c r="DW11" s="167">
        <v>6.87</v>
      </c>
      <c r="DX11" s="167">
        <v>-2.9817999999999998</v>
      </c>
      <c r="DY11" s="167">
        <v>-1.9726999999999999</v>
      </c>
      <c r="DZ11" s="167">
        <v>-29.2057</v>
      </c>
      <c r="EA11" s="167">
        <v>-28.154499999999999</v>
      </c>
      <c r="EB11" s="166"/>
      <c r="EC11" s="167">
        <v>-13.053900000000001</v>
      </c>
      <c r="ED11" s="167">
        <v>-18.2258</v>
      </c>
      <c r="EE11" s="167">
        <v>-18.321400000000001</v>
      </c>
      <c r="EF11" s="167">
        <v>-18.3842</v>
      </c>
      <c r="EG11" s="167">
        <v>-23.9739</v>
      </c>
      <c r="EH11" s="167">
        <v>-13.103999999999999</v>
      </c>
      <c r="EI11" s="167">
        <v>-108.0558</v>
      </c>
      <c r="EJ11" s="167">
        <v>-26.988099999999999</v>
      </c>
      <c r="EK11" s="166"/>
      <c r="EL11" s="167">
        <v>-9.2445000000000004</v>
      </c>
      <c r="EM11" s="167">
        <v>-8.7531999999999996</v>
      </c>
      <c r="EN11" s="166"/>
      <c r="EO11" s="167">
        <v>-13.885400000000001</v>
      </c>
      <c r="EP11" s="167">
        <v>-13.2416</v>
      </c>
      <c r="EQ11" s="167">
        <v>-2.5640000000000001</v>
      </c>
      <c r="ER11" s="167">
        <v>-16.005800000000001</v>
      </c>
      <c r="ES11" s="167">
        <v>-15.382899999999999</v>
      </c>
      <c r="ET11" s="167">
        <v>4.4115000000000002</v>
      </c>
      <c r="EU11" s="167">
        <v>0</v>
      </c>
      <c r="EV11" s="167">
        <v>-9.7799999999999994</v>
      </c>
      <c r="EW11" s="167">
        <v>0.2</v>
      </c>
      <c r="EX11" s="167">
        <v>2.6568999999999998</v>
      </c>
      <c r="EY11" s="167">
        <v>-15.841900000000001</v>
      </c>
      <c r="EZ11" s="167">
        <v>-10.120200000000001</v>
      </c>
      <c r="FA11" s="167">
        <v>-10.318899999999999</v>
      </c>
      <c r="FB11" s="167">
        <v>10.414199999999999</v>
      </c>
      <c r="FC11" s="167">
        <v>8.3398000000000003</v>
      </c>
      <c r="FD11" s="167">
        <v>-22.196100000000001</v>
      </c>
      <c r="FE11" s="167">
        <v>7.1475999999999997</v>
      </c>
      <c r="FF11" s="166"/>
      <c r="FG11" s="167">
        <v>0.90010000000000001</v>
      </c>
      <c r="FH11" s="167">
        <v>0</v>
      </c>
      <c r="FI11" s="167">
        <v>0</v>
      </c>
      <c r="FJ11" s="167">
        <v>0</v>
      </c>
      <c r="FK11" s="167">
        <v>9.8798999999999992</v>
      </c>
      <c r="FL11" s="167">
        <v>9.5449999999999999</v>
      </c>
      <c r="FM11" s="167">
        <v>-6.8657000000000004</v>
      </c>
      <c r="FN11" s="167">
        <v>9.7144999999999992</v>
      </c>
      <c r="FO11" s="167">
        <v>9.6632999999999996</v>
      </c>
      <c r="FP11" s="167">
        <v>5.5693000000000001</v>
      </c>
      <c r="FQ11" s="167">
        <v>16.930399999999999</v>
      </c>
      <c r="FR11" s="167">
        <v>19.918500000000002</v>
      </c>
      <c r="FS11" s="167">
        <v>-13.68</v>
      </c>
      <c r="FT11" s="167">
        <v>-1.0103</v>
      </c>
      <c r="FU11" s="167">
        <v>0.16500000000000001</v>
      </c>
      <c r="FV11" s="167">
        <v>0.35</v>
      </c>
      <c r="FW11" s="167">
        <v>0.23</v>
      </c>
      <c r="FX11" s="167">
        <v>-20.116900000000001</v>
      </c>
      <c r="FY11" s="166"/>
      <c r="FZ11" s="167">
        <v>7.2279999999999998</v>
      </c>
      <c r="GA11" s="167">
        <v>1.044</v>
      </c>
      <c r="GB11" s="167">
        <v>4.1239999999999997</v>
      </c>
      <c r="GC11" s="167">
        <v>28.22</v>
      </c>
      <c r="GD11" s="167">
        <v>-29.132999999999999</v>
      </c>
      <c r="GE11" s="167">
        <v>-21.123100000000001</v>
      </c>
      <c r="GF11" s="167">
        <v>-1.06</v>
      </c>
      <c r="GG11" s="167">
        <v>17.303899999999999</v>
      </c>
      <c r="GH11" s="166"/>
      <c r="GI11" s="167">
        <v>19.370799999999999</v>
      </c>
      <c r="GJ11" s="167">
        <v>-3.8687999999999998</v>
      </c>
      <c r="GK11" s="167">
        <v>-4.0835999999999997</v>
      </c>
      <c r="GL11" s="167">
        <v>1.8646</v>
      </c>
      <c r="GM11" s="166"/>
      <c r="GN11" s="166"/>
      <c r="GO11" s="167">
        <v>-11.6782</v>
      </c>
      <c r="GP11" s="167">
        <v>57.479900000000001</v>
      </c>
      <c r="GQ11" s="167">
        <v>4.5166000000000004</v>
      </c>
      <c r="GR11" s="167">
        <v>-21.9758</v>
      </c>
      <c r="GS11" s="167">
        <v>5.0319000000000003</v>
      </c>
      <c r="GT11" s="167">
        <v>5.7624000000000004</v>
      </c>
      <c r="GU11" s="167">
        <v>136.56880000000001</v>
      </c>
      <c r="GV11" s="167">
        <v>-4.3109999999999999</v>
      </c>
      <c r="GW11" s="167">
        <v>-9.8932000000000002</v>
      </c>
      <c r="GX11" s="167">
        <v>10.5984</v>
      </c>
      <c r="GY11" s="167">
        <v>3.1570999999999998</v>
      </c>
      <c r="GZ11" s="167">
        <v>6.3512000000000004</v>
      </c>
      <c r="HA11" s="167">
        <v>6.3846999999999996</v>
      </c>
      <c r="HB11" s="167">
        <v>2.7585999999999999</v>
      </c>
      <c r="HC11" s="167">
        <v>-8.7623999999999995</v>
      </c>
      <c r="HD11" s="167">
        <v>-5.4824000000000002</v>
      </c>
      <c r="HE11" s="167">
        <v>-2.93</v>
      </c>
      <c r="HF11" s="167">
        <v>6.9470999999999998</v>
      </c>
      <c r="HG11" s="167">
        <v>55.472200000000001</v>
      </c>
      <c r="HH11" s="167">
        <v>25.071100000000001</v>
      </c>
      <c r="HI11" s="167">
        <v>74.022499999999994</v>
      </c>
      <c r="HJ11" s="167">
        <v>12.365</v>
      </c>
      <c r="HK11" s="167">
        <v>12.5161</v>
      </c>
      <c r="HL11" s="166"/>
      <c r="HM11" s="167">
        <v>-15.304500000000001</v>
      </c>
      <c r="HN11" s="167">
        <v>-11.516299999999999</v>
      </c>
      <c r="HO11" s="167">
        <v>-13.1656</v>
      </c>
      <c r="HP11" s="166"/>
      <c r="HQ11" s="166"/>
      <c r="HR11" s="167">
        <v>-21.482700000000001</v>
      </c>
      <c r="HS11" s="167">
        <v>-21.1037</v>
      </c>
      <c r="HT11" s="167">
        <v>-8.7843</v>
      </c>
      <c r="HU11" s="167">
        <v>-8.8564000000000007</v>
      </c>
      <c r="HV11" s="167">
        <v>16.25</v>
      </c>
      <c r="HW11" s="167">
        <v>16.350000000000001</v>
      </c>
      <c r="HX11" s="167">
        <v>-33.700000000000003</v>
      </c>
      <c r="HY11" s="167">
        <v>-33.6</v>
      </c>
      <c r="HZ11" s="167">
        <v>-0.24440000000000001</v>
      </c>
      <c r="IA11" s="167">
        <v>-9.76</v>
      </c>
      <c r="IB11" s="167">
        <v>57.061399999999999</v>
      </c>
      <c r="IC11" s="167">
        <v>16.112100000000002</v>
      </c>
      <c r="ID11" s="167">
        <v>15.9711</v>
      </c>
      <c r="IE11" s="167">
        <v>-20.8</v>
      </c>
      <c r="IF11" s="167">
        <v>-32.799999999999997</v>
      </c>
      <c r="IG11" s="167">
        <v>5.2</v>
      </c>
      <c r="IH11" s="167">
        <v>4.5999999999999996</v>
      </c>
      <c r="II11" s="166"/>
      <c r="IJ11" s="166"/>
      <c r="IK11" s="167">
        <v>-72.436000000000007</v>
      </c>
      <c r="IL11" s="167">
        <v>23.690100000000001</v>
      </c>
      <c r="IM11" s="167">
        <v>-294.2253</v>
      </c>
      <c r="IN11" s="167">
        <v>-26.6417</v>
      </c>
      <c r="IO11" s="167">
        <v>-26.216000000000001</v>
      </c>
      <c r="IP11" s="167">
        <v>117.3948</v>
      </c>
      <c r="IQ11" s="167">
        <v>48.469000000000001</v>
      </c>
      <c r="IR11" s="167">
        <v>152.80799999999999</v>
      </c>
      <c r="IS11" s="167">
        <v>82.4054</v>
      </c>
      <c r="IT11" s="167">
        <v>50.522100000000002</v>
      </c>
      <c r="IU11" s="167">
        <v>25.377400000000002</v>
      </c>
      <c r="IV11" s="167">
        <v>23.745100000000001</v>
      </c>
      <c r="IW11" s="167">
        <v>-43.747399999999999</v>
      </c>
      <c r="IX11" s="167">
        <v>232.0598</v>
      </c>
      <c r="IY11" s="167">
        <v>-186.25380000000001</v>
      </c>
      <c r="IZ11" s="167">
        <v>49.467599999999997</v>
      </c>
      <c r="JA11" s="167">
        <v>-41.012900000000002</v>
      </c>
      <c r="JB11" s="167">
        <v>1.1999999999999999E-3</v>
      </c>
      <c r="JC11" s="166"/>
      <c r="JD11" s="167">
        <v>-0.64</v>
      </c>
      <c r="JE11" s="167">
        <v>-2.11</v>
      </c>
      <c r="JF11" s="167">
        <v>-2.11</v>
      </c>
      <c r="JG11" s="167">
        <v>-4.4800000000000004</v>
      </c>
      <c r="JH11" s="167">
        <v>4.6399999999999997</v>
      </c>
      <c r="JI11" s="167">
        <v>-0.94430000000000003</v>
      </c>
      <c r="JJ11" s="167">
        <v>-9.6085999999999991</v>
      </c>
      <c r="JK11" s="167">
        <v>1.4359</v>
      </c>
      <c r="JL11" s="167">
        <v>-1.8723000000000001</v>
      </c>
      <c r="JM11" s="167">
        <v>7.2</v>
      </c>
      <c r="JN11" s="167">
        <v>0.504</v>
      </c>
      <c r="JO11" s="167">
        <v>0.72099999999999997</v>
      </c>
      <c r="JP11" s="166"/>
      <c r="JQ11" s="166"/>
      <c r="JR11" s="167">
        <v>3.2951999999999999</v>
      </c>
      <c r="JS11" s="167">
        <v>3.4180999999999999</v>
      </c>
      <c r="JT11" s="167">
        <v>4.1300999999999997</v>
      </c>
      <c r="JU11" s="166"/>
      <c r="JV11" s="167">
        <v>17.600000000000001</v>
      </c>
      <c r="JW11" s="167">
        <v>1.6674</v>
      </c>
      <c r="JX11" s="167">
        <v>-0.04</v>
      </c>
      <c r="JY11" s="166"/>
      <c r="JZ11" s="167">
        <v>-5.5305999999999997</v>
      </c>
      <c r="KA11" s="166"/>
      <c r="KB11" s="166"/>
      <c r="KC11" s="167">
        <v>-5.9047000000000001</v>
      </c>
      <c r="KD11" s="166"/>
      <c r="KE11" s="167">
        <v>0</v>
      </c>
      <c r="KF11" s="167">
        <v>7.8502999999999998</v>
      </c>
      <c r="KG11" s="167">
        <v>-9.4</v>
      </c>
      <c r="KH11" s="167">
        <v>-7.3</v>
      </c>
      <c r="KI11" s="167">
        <v>61.374200000000002</v>
      </c>
      <c r="KJ11" s="167">
        <v>-145.5087</v>
      </c>
    </row>
    <row r="12" spans="1:296" ht="18" customHeight="1" x14ac:dyDescent="0.3">
      <c r="A12" s="163" t="s">
        <v>47</v>
      </c>
      <c r="B12" s="163" t="s">
        <v>800</v>
      </c>
      <c r="C12" s="166"/>
      <c r="D12" s="167">
        <v>0</v>
      </c>
      <c r="E12" s="167">
        <v>2.1882999999999999</v>
      </c>
      <c r="F12" s="167">
        <v>-7.5644999999999998</v>
      </c>
      <c r="G12" s="167">
        <v>3.1625999999999999</v>
      </c>
      <c r="H12" s="167">
        <v>4.6855000000000002</v>
      </c>
      <c r="I12" s="166"/>
      <c r="J12" s="167">
        <v>7.3800999999999997</v>
      </c>
      <c r="K12" s="166"/>
      <c r="L12" s="167">
        <v>15.2712</v>
      </c>
      <c r="M12" s="167">
        <v>6.4808000000000003</v>
      </c>
      <c r="N12" s="166"/>
      <c r="O12" s="167">
        <v>-8.8800000000000008</v>
      </c>
      <c r="P12" s="166"/>
      <c r="Q12" s="166"/>
      <c r="R12" s="166"/>
      <c r="S12" s="167">
        <v>-15.4</v>
      </c>
      <c r="T12" s="167">
        <v>3.4352999999999998</v>
      </c>
      <c r="U12" s="167">
        <v>-6.4904999999999999</v>
      </c>
      <c r="V12" s="167">
        <v>3.5205000000000002</v>
      </c>
      <c r="W12" s="167">
        <v>3.3982999999999999</v>
      </c>
      <c r="X12" s="167">
        <v>6.3365999999999998</v>
      </c>
      <c r="Y12" s="167">
        <v>3.2058</v>
      </c>
      <c r="Z12" s="167">
        <v>1.3042</v>
      </c>
      <c r="AA12" s="167">
        <v>2.0714000000000001</v>
      </c>
      <c r="AB12" s="166"/>
      <c r="AC12" s="167">
        <v>-1.0777000000000001</v>
      </c>
      <c r="AD12" s="167">
        <v>-0.871</v>
      </c>
      <c r="AE12" s="167">
        <v>-0.86899999999999999</v>
      </c>
      <c r="AF12" s="167">
        <v>1.766</v>
      </c>
      <c r="AG12" s="167">
        <v>-13.32</v>
      </c>
      <c r="AH12" s="166"/>
      <c r="AI12" s="167">
        <v>-1.05</v>
      </c>
      <c r="AJ12" s="167">
        <v>0.19400000000000001</v>
      </c>
      <c r="AK12" s="167">
        <v>-14.09</v>
      </c>
      <c r="AL12" s="167">
        <v>-14.23</v>
      </c>
      <c r="AM12" s="166"/>
      <c r="AN12" s="167">
        <v>-10.83</v>
      </c>
      <c r="AO12" s="167">
        <v>-10.89</v>
      </c>
      <c r="AP12" s="167">
        <v>4.6565000000000003</v>
      </c>
      <c r="AQ12" s="167">
        <v>3.7454000000000001</v>
      </c>
      <c r="AR12" s="167">
        <v>15.273</v>
      </c>
      <c r="AS12" s="167">
        <v>17.410299999999999</v>
      </c>
      <c r="AT12" s="167">
        <v>-15.8127</v>
      </c>
      <c r="AU12" s="167">
        <v>-14.3949</v>
      </c>
      <c r="AV12" s="167">
        <v>-14.041399999999999</v>
      </c>
      <c r="AW12" s="167">
        <v>14.258100000000001</v>
      </c>
      <c r="AX12" s="167">
        <v>16.649100000000001</v>
      </c>
      <c r="AY12" s="167">
        <v>-18.467400000000001</v>
      </c>
      <c r="AZ12" s="167">
        <v>-16.103400000000001</v>
      </c>
      <c r="BA12" s="167">
        <v>29.489799999999999</v>
      </c>
      <c r="BB12" s="167">
        <v>36.0822</v>
      </c>
      <c r="BC12" s="167">
        <v>-2.4944000000000002</v>
      </c>
      <c r="BD12" s="167">
        <v>7.9222000000000001</v>
      </c>
      <c r="BE12" s="167">
        <v>-7.6</v>
      </c>
      <c r="BF12" s="167">
        <v>-7.6</v>
      </c>
      <c r="BG12" s="167">
        <v>-20.221800000000002</v>
      </c>
      <c r="BH12" s="167">
        <v>-19.805199999999999</v>
      </c>
      <c r="BI12" s="167">
        <v>-1.8190999999999999</v>
      </c>
      <c r="BJ12" s="166"/>
      <c r="BK12" s="167">
        <v>-1.9729000000000001</v>
      </c>
      <c r="BL12" s="167">
        <v>1.9298999999999999</v>
      </c>
      <c r="BM12" s="167">
        <v>-0.2389</v>
      </c>
      <c r="BN12" s="167">
        <v>-0.2263</v>
      </c>
      <c r="BO12" s="167">
        <v>-85.817999999999998</v>
      </c>
      <c r="BP12" s="167">
        <v>52.949599999999997</v>
      </c>
      <c r="BQ12" s="167">
        <v>53.0717</v>
      </c>
      <c r="BR12" s="167">
        <v>20.776599999999998</v>
      </c>
      <c r="BS12" s="167">
        <v>-133.3441</v>
      </c>
      <c r="BT12" s="166"/>
      <c r="BU12" s="166"/>
      <c r="BV12" s="166"/>
      <c r="BW12" s="167">
        <v>13.193</v>
      </c>
      <c r="BX12" s="167">
        <v>9.1199999999999992</v>
      </c>
      <c r="BY12" s="167">
        <v>8.27</v>
      </c>
      <c r="BZ12" s="167">
        <v>-7.84</v>
      </c>
      <c r="CA12" s="167">
        <v>7.87</v>
      </c>
      <c r="CB12" s="167">
        <v>-21.428899999999999</v>
      </c>
      <c r="CC12" s="167">
        <v>-20.8931</v>
      </c>
      <c r="CD12" s="167">
        <v>22.041</v>
      </c>
      <c r="CE12" s="167">
        <v>20.410799999999998</v>
      </c>
      <c r="CF12" s="167">
        <v>-6.6294000000000004</v>
      </c>
      <c r="CG12" s="167">
        <v>11.467700000000001</v>
      </c>
      <c r="CH12" s="167">
        <v>11.056800000000001</v>
      </c>
      <c r="CI12" s="167">
        <v>-2.3875999999999999</v>
      </c>
      <c r="CJ12" s="167">
        <v>0</v>
      </c>
      <c r="CK12" s="167">
        <v>4.2153</v>
      </c>
      <c r="CL12" s="167">
        <v>7.242</v>
      </c>
      <c r="CM12" s="167">
        <v>-22.8</v>
      </c>
      <c r="CN12" s="167">
        <v>-22.3</v>
      </c>
      <c r="CO12" s="167">
        <v>-2.86</v>
      </c>
      <c r="CP12" s="167">
        <v>21.595300000000002</v>
      </c>
      <c r="CQ12" s="167">
        <v>21.877199999999998</v>
      </c>
      <c r="CR12" s="167">
        <v>20.540299999999998</v>
      </c>
      <c r="CS12" s="167">
        <v>55.457000000000001</v>
      </c>
      <c r="CT12" s="167">
        <v>56.253599999999999</v>
      </c>
      <c r="CU12" s="167">
        <v>-23.635999999999999</v>
      </c>
      <c r="CV12" s="167">
        <v>-38.160400000000003</v>
      </c>
      <c r="CW12" s="167">
        <v>-22.936599999999999</v>
      </c>
      <c r="CX12" s="167">
        <v>3.3309000000000002</v>
      </c>
      <c r="CY12" s="167">
        <v>31.49</v>
      </c>
      <c r="CZ12" s="167">
        <v>11.65</v>
      </c>
      <c r="DA12" s="167">
        <v>4.8486000000000002</v>
      </c>
      <c r="DB12" s="167">
        <v>3.8115999999999999</v>
      </c>
      <c r="DC12" s="167">
        <v>-6.3159000000000001</v>
      </c>
      <c r="DD12" s="166"/>
      <c r="DE12" s="166"/>
      <c r="DF12" s="166"/>
      <c r="DG12" s="167">
        <v>2.1492</v>
      </c>
      <c r="DH12" s="166"/>
      <c r="DI12" s="166"/>
      <c r="DJ12" s="166"/>
      <c r="DK12" s="166"/>
      <c r="DL12" s="167">
        <v>-0.98629999999999995</v>
      </c>
      <c r="DM12" s="167">
        <v>-0.3</v>
      </c>
      <c r="DN12" s="167">
        <v>10.94</v>
      </c>
      <c r="DO12" s="167">
        <v>4.08</v>
      </c>
      <c r="DP12" s="167">
        <v>-1.63</v>
      </c>
      <c r="DQ12" s="167">
        <v>-4.24</v>
      </c>
      <c r="DR12" s="167">
        <v>11.888500000000001</v>
      </c>
      <c r="DS12" s="167">
        <v>-4.3402000000000003</v>
      </c>
      <c r="DT12" s="167">
        <v>-9.09</v>
      </c>
      <c r="DU12" s="167">
        <v>-9.32</v>
      </c>
      <c r="DV12" s="167">
        <v>21.13</v>
      </c>
      <c r="DW12" s="167">
        <v>6.34</v>
      </c>
      <c r="DX12" s="167">
        <v>-5.8364000000000003</v>
      </c>
      <c r="DY12" s="167">
        <v>-3.0727000000000002</v>
      </c>
      <c r="DZ12" s="167">
        <v>-30.353899999999999</v>
      </c>
      <c r="EA12" s="167">
        <v>-28.827300000000001</v>
      </c>
      <c r="EB12" s="166"/>
      <c r="EC12" s="167">
        <v>-15.781599999999999</v>
      </c>
      <c r="ED12" s="167">
        <v>-20.518599999999999</v>
      </c>
      <c r="EE12" s="167">
        <v>-20.8141</v>
      </c>
      <c r="EF12" s="167">
        <v>-14.382400000000001</v>
      </c>
      <c r="EG12" s="167">
        <v>-17.910299999999999</v>
      </c>
      <c r="EH12" s="167">
        <v>-13.112</v>
      </c>
      <c r="EI12" s="167">
        <v>-107.229</v>
      </c>
      <c r="EJ12" s="167">
        <v>-25.634699999999999</v>
      </c>
      <c r="EK12" s="166"/>
      <c r="EL12" s="167">
        <v>-8.4809000000000001</v>
      </c>
      <c r="EM12" s="167">
        <v>-8.7285000000000004</v>
      </c>
      <c r="EN12" s="166"/>
      <c r="EO12" s="167">
        <v>-17.110399999999998</v>
      </c>
      <c r="EP12" s="167">
        <v>-17.5046</v>
      </c>
      <c r="EQ12" s="167">
        <v>-4.0999999999999996</v>
      </c>
      <c r="ER12" s="167">
        <v>-13.763299999999999</v>
      </c>
      <c r="ES12" s="167">
        <v>-13.083399999999999</v>
      </c>
      <c r="ET12" s="167">
        <v>4.9379</v>
      </c>
      <c r="EU12" s="167">
        <v>6.6</v>
      </c>
      <c r="EV12" s="167">
        <v>-8.23</v>
      </c>
      <c r="EW12" s="167">
        <v>4.3</v>
      </c>
      <c r="EX12" s="167">
        <v>2.5371999999999999</v>
      </c>
      <c r="EY12" s="167">
        <v>-20.238600000000002</v>
      </c>
      <c r="EZ12" s="167">
        <v>-10.2577</v>
      </c>
      <c r="FA12" s="167">
        <v>-10.5282</v>
      </c>
      <c r="FB12" s="167">
        <v>10.3384</v>
      </c>
      <c r="FC12" s="167">
        <v>7.8742999999999999</v>
      </c>
      <c r="FD12" s="167">
        <v>-23.608000000000001</v>
      </c>
      <c r="FE12" s="167">
        <v>7.3869999999999996</v>
      </c>
      <c r="FF12" s="166"/>
      <c r="FG12" s="167">
        <v>1.6403000000000001</v>
      </c>
      <c r="FH12" s="167">
        <v>0</v>
      </c>
      <c r="FI12" s="167">
        <v>0</v>
      </c>
      <c r="FJ12" s="166"/>
      <c r="FK12" s="167">
        <v>9.3775999999999993</v>
      </c>
      <c r="FL12" s="167">
        <v>9.2101000000000006</v>
      </c>
      <c r="FM12" s="167">
        <v>-7.2005999999999997</v>
      </c>
      <c r="FN12" s="167">
        <v>10.3665</v>
      </c>
      <c r="FO12" s="167">
        <v>10.062099999999999</v>
      </c>
      <c r="FP12" s="167">
        <v>5.0339999999999998</v>
      </c>
      <c r="FQ12" s="167">
        <v>17.593800000000002</v>
      </c>
      <c r="FR12" s="167">
        <v>21.0855</v>
      </c>
      <c r="FS12" s="167">
        <v>-13.56</v>
      </c>
      <c r="FT12" s="167">
        <v>-0.79790000000000005</v>
      </c>
      <c r="FU12" s="167">
        <v>0.20069999999999999</v>
      </c>
      <c r="FV12" s="167">
        <v>0.64</v>
      </c>
      <c r="FW12" s="167">
        <v>0.43</v>
      </c>
      <c r="FX12" s="167">
        <v>-20.665400000000002</v>
      </c>
      <c r="FY12" s="166"/>
      <c r="FZ12" s="167">
        <v>7.133</v>
      </c>
      <c r="GA12" s="167">
        <v>0.192</v>
      </c>
      <c r="GB12" s="166"/>
      <c r="GC12" s="167">
        <v>28.27</v>
      </c>
      <c r="GD12" s="167">
        <v>-29.799099999999999</v>
      </c>
      <c r="GE12" s="167">
        <v>-21.015799999999999</v>
      </c>
      <c r="GF12" s="167">
        <v>-1.03</v>
      </c>
      <c r="GG12" s="167">
        <v>16.6113</v>
      </c>
      <c r="GH12" s="166"/>
      <c r="GI12" s="167">
        <v>19.3935</v>
      </c>
      <c r="GJ12" s="167">
        <v>-3.9260000000000002</v>
      </c>
      <c r="GK12" s="167">
        <v>-4.0674999999999999</v>
      </c>
      <c r="GL12" s="167">
        <v>1.8028999999999999</v>
      </c>
      <c r="GM12" s="166"/>
      <c r="GN12" s="166"/>
      <c r="GO12" s="166"/>
      <c r="GP12" s="167">
        <v>56.782899999999998</v>
      </c>
      <c r="GQ12" s="167">
        <v>3.8974000000000002</v>
      </c>
      <c r="GR12" s="167">
        <v>-21.911899999999999</v>
      </c>
      <c r="GS12" s="167">
        <v>7.2845000000000004</v>
      </c>
      <c r="GT12" s="167">
        <v>6.1524999999999999</v>
      </c>
      <c r="GU12" s="167">
        <v>139.1498</v>
      </c>
      <c r="GV12" s="167">
        <v>-4.3093000000000004</v>
      </c>
      <c r="GW12" s="167">
        <v>-10.1609</v>
      </c>
      <c r="GX12" s="167">
        <v>10.7607</v>
      </c>
      <c r="GY12" s="167">
        <v>2.9315000000000002</v>
      </c>
      <c r="GZ12" s="167">
        <v>6.4097999999999997</v>
      </c>
      <c r="HA12" s="167">
        <v>6.4401000000000002</v>
      </c>
      <c r="HB12" s="167">
        <v>2.4497</v>
      </c>
      <c r="HC12" s="167">
        <v>-9.4080999999999992</v>
      </c>
      <c r="HD12" s="167">
        <v>-8.1584000000000003</v>
      </c>
      <c r="HE12" s="167">
        <v>-5.45</v>
      </c>
      <c r="HF12" s="167">
        <v>7.1207000000000003</v>
      </c>
      <c r="HG12" s="167">
        <v>56.471299999999999</v>
      </c>
      <c r="HH12" s="167">
        <v>19.469899999999999</v>
      </c>
      <c r="HI12" s="167">
        <v>68.998699999999999</v>
      </c>
      <c r="HJ12" s="167">
        <v>10.901</v>
      </c>
      <c r="HK12" s="167">
        <v>11.0519</v>
      </c>
      <c r="HL12" s="166"/>
      <c r="HM12" s="167">
        <v>-15.9855</v>
      </c>
      <c r="HN12" s="167">
        <v>-10.9671</v>
      </c>
      <c r="HO12" s="167">
        <v>-12.763400000000001</v>
      </c>
      <c r="HP12" s="167">
        <v>12.252700000000001</v>
      </c>
      <c r="HQ12" s="166"/>
      <c r="HR12" s="167">
        <v>-23.1691</v>
      </c>
      <c r="HS12" s="167">
        <v>-22.537400000000002</v>
      </c>
      <c r="HT12" s="167">
        <v>-8.5754000000000001</v>
      </c>
      <c r="HU12" s="167">
        <v>-8.8878000000000004</v>
      </c>
      <c r="HV12" s="167">
        <v>16.7</v>
      </c>
      <c r="HW12" s="167">
        <v>16.66</v>
      </c>
      <c r="HX12" s="167">
        <v>-34.9</v>
      </c>
      <c r="HY12" s="167">
        <v>-35.200000000000003</v>
      </c>
      <c r="HZ12" s="167">
        <v>-8.6999999999999994E-2</v>
      </c>
      <c r="IA12" s="167">
        <v>-9.84</v>
      </c>
      <c r="IB12" s="167">
        <v>63.947200000000002</v>
      </c>
      <c r="IC12" s="167">
        <v>13.589700000000001</v>
      </c>
      <c r="ID12" s="167">
        <v>14.0669</v>
      </c>
      <c r="IE12" s="166"/>
      <c r="IF12" s="167">
        <v>-32</v>
      </c>
      <c r="IG12" s="167">
        <v>6.4</v>
      </c>
      <c r="IH12" s="167">
        <v>5.9</v>
      </c>
      <c r="II12" s="166"/>
      <c r="IJ12" s="166"/>
      <c r="IK12" s="167">
        <v>-72.6999</v>
      </c>
      <c r="IL12" s="167">
        <v>25.616</v>
      </c>
      <c r="IM12" s="167">
        <v>-296.58190000000002</v>
      </c>
      <c r="IN12" s="167">
        <v>-27.750399999999999</v>
      </c>
      <c r="IO12" s="167">
        <v>-26.514399999999998</v>
      </c>
      <c r="IP12" s="167">
        <v>113.7824</v>
      </c>
      <c r="IQ12" s="167">
        <v>48.424300000000002</v>
      </c>
      <c r="IR12" s="167">
        <v>159.66149999999999</v>
      </c>
      <c r="IS12" s="167">
        <v>84.791700000000006</v>
      </c>
      <c r="IT12" s="167">
        <v>47.561399999999999</v>
      </c>
      <c r="IU12" s="167">
        <v>23.281600000000001</v>
      </c>
      <c r="IV12" s="167">
        <v>24.170500000000001</v>
      </c>
      <c r="IW12" s="167">
        <v>-48.795299999999997</v>
      </c>
      <c r="IX12" s="167">
        <v>233.88640000000001</v>
      </c>
      <c r="IY12" s="167">
        <v>-189.56290000000001</v>
      </c>
      <c r="IZ12" s="167">
        <v>42.927799999999998</v>
      </c>
      <c r="JA12" s="167">
        <v>-33.509</v>
      </c>
      <c r="JB12" s="167">
        <v>1.2195</v>
      </c>
      <c r="JC12" s="166"/>
      <c r="JD12" s="167">
        <v>-1.2</v>
      </c>
      <c r="JE12" s="167">
        <v>-2.1469999999999998</v>
      </c>
      <c r="JF12" s="167">
        <v>-2.1429999999999998</v>
      </c>
      <c r="JG12" s="167">
        <v>-4.24</v>
      </c>
      <c r="JH12" s="167">
        <v>4.32</v>
      </c>
      <c r="JI12" s="167">
        <v>-0.9123</v>
      </c>
      <c r="JJ12" s="167">
        <v>-8.7876999999999992</v>
      </c>
      <c r="JK12" s="167">
        <v>1.6434</v>
      </c>
      <c r="JL12" s="167">
        <v>-1.9333</v>
      </c>
      <c r="JM12" s="167">
        <v>6.7</v>
      </c>
      <c r="JN12" s="167">
        <v>-0.30099999999999999</v>
      </c>
      <c r="JO12" s="167">
        <v>-2.173</v>
      </c>
      <c r="JP12" s="166"/>
      <c r="JQ12" s="166"/>
      <c r="JR12" s="167">
        <v>3.4531999999999998</v>
      </c>
      <c r="JS12" s="167">
        <v>3.9611999999999998</v>
      </c>
      <c r="JT12" s="167">
        <v>3.0417000000000001</v>
      </c>
      <c r="JU12" s="166"/>
      <c r="JV12" s="167">
        <v>16.8</v>
      </c>
      <c r="JW12" s="167">
        <v>1.7333000000000001</v>
      </c>
      <c r="JX12" s="167">
        <v>-0.05</v>
      </c>
      <c r="JY12" s="166"/>
      <c r="JZ12" s="167">
        <v>-5.2529000000000003</v>
      </c>
      <c r="KA12" s="167">
        <v>0</v>
      </c>
      <c r="KB12" s="167">
        <v>0</v>
      </c>
      <c r="KC12" s="167">
        <v>-4.7854999999999999</v>
      </c>
      <c r="KD12" s="166"/>
      <c r="KE12" s="166"/>
      <c r="KF12" s="167">
        <v>7.5965999999999996</v>
      </c>
      <c r="KG12" s="167">
        <v>-9.6</v>
      </c>
      <c r="KH12" s="167">
        <v>-7.4</v>
      </c>
      <c r="KI12" s="167">
        <v>61.8245</v>
      </c>
      <c r="KJ12" s="167">
        <v>-146.74080000000001</v>
      </c>
    </row>
    <row r="13" spans="1:296" ht="18" customHeight="1" x14ac:dyDescent="0.3">
      <c r="A13" s="163" t="s">
        <v>47</v>
      </c>
      <c r="B13" s="163" t="s">
        <v>801</v>
      </c>
      <c r="C13" s="166"/>
      <c r="D13" s="167">
        <v>0</v>
      </c>
      <c r="E13" s="167">
        <v>2.1591</v>
      </c>
      <c r="F13" s="167">
        <v>-7.7038000000000002</v>
      </c>
      <c r="G13" s="167">
        <v>3.0491000000000001</v>
      </c>
      <c r="H13" s="167">
        <v>4.3510999999999997</v>
      </c>
      <c r="I13" s="166"/>
      <c r="J13" s="167">
        <v>7.1417999999999999</v>
      </c>
      <c r="K13" s="166"/>
      <c r="L13" s="167">
        <v>15.167899999999999</v>
      </c>
      <c r="M13" s="167">
        <v>6.2607999999999997</v>
      </c>
      <c r="N13" s="166"/>
      <c r="O13" s="167">
        <v>-6.66</v>
      </c>
      <c r="P13" s="166"/>
      <c r="Q13" s="166"/>
      <c r="R13" s="167">
        <v>0</v>
      </c>
      <c r="S13" s="167">
        <v>-13.2</v>
      </c>
      <c r="T13" s="167">
        <v>3.6564000000000001</v>
      </c>
      <c r="U13" s="167">
        <v>-6.1527000000000003</v>
      </c>
      <c r="V13" s="167">
        <v>3.6810999999999998</v>
      </c>
      <c r="W13" s="167">
        <v>3.4876</v>
      </c>
      <c r="X13" s="167">
        <v>6.4625000000000004</v>
      </c>
      <c r="Y13" s="167">
        <v>3.1383999999999999</v>
      </c>
      <c r="Z13" s="167">
        <v>1.2747999999999999</v>
      </c>
      <c r="AA13" s="167">
        <v>1.9320999999999999</v>
      </c>
      <c r="AB13" s="166"/>
      <c r="AC13" s="167">
        <v>-1.0189999999999999</v>
      </c>
      <c r="AD13" s="167">
        <v>0</v>
      </c>
      <c r="AE13" s="167">
        <v>-0.28199999999999997</v>
      </c>
      <c r="AF13" s="167">
        <v>1.381</v>
      </c>
      <c r="AG13" s="167">
        <v>-13.32</v>
      </c>
      <c r="AH13" s="167">
        <v>-17.600000000000001</v>
      </c>
      <c r="AI13" s="167">
        <v>-1.306</v>
      </c>
      <c r="AJ13" s="167">
        <v>0.19400000000000001</v>
      </c>
      <c r="AK13" s="167">
        <v>-16.2</v>
      </c>
      <c r="AL13" s="167">
        <v>-16.399999999999999</v>
      </c>
      <c r="AM13" s="166"/>
      <c r="AN13" s="167">
        <v>-10.039999999999999</v>
      </c>
      <c r="AO13" s="167">
        <v>-10.119999999999999</v>
      </c>
      <c r="AP13" s="167">
        <v>4.1860999999999997</v>
      </c>
      <c r="AQ13" s="167">
        <v>3.7968000000000002</v>
      </c>
      <c r="AR13" s="167">
        <v>15.430400000000001</v>
      </c>
      <c r="AS13" s="167">
        <v>17.4985</v>
      </c>
      <c r="AT13" s="167">
        <v>-14.6721</v>
      </c>
      <c r="AU13" s="167">
        <v>-14.257400000000001</v>
      </c>
      <c r="AV13" s="167">
        <v>-13.9557</v>
      </c>
      <c r="AW13" s="167">
        <v>2.2766000000000002</v>
      </c>
      <c r="AX13" s="167">
        <v>2.5196999999999998</v>
      </c>
      <c r="AY13" s="167">
        <v>-16.241599999999998</v>
      </c>
      <c r="AZ13" s="167">
        <v>-13.879200000000001</v>
      </c>
      <c r="BA13" s="167">
        <v>23.973500000000001</v>
      </c>
      <c r="BB13" s="167">
        <v>24.5381</v>
      </c>
      <c r="BC13" s="167">
        <v>-3.5762</v>
      </c>
      <c r="BD13" s="167">
        <v>8.1265000000000001</v>
      </c>
      <c r="BE13" s="167">
        <v>-7.1</v>
      </c>
      <c r="BF13" s="167">
        <v>-7.1</v>
      </c>
      <c r="BG13" s="167">
        <v>-21.5518</v>
      </c>
      <c r="BH13" s="167">
        <v>-21.554099999999998</v>
      </c>
      <c r="BI13" s="167">
        <v>-1.9967999999999999</v>
      </c>
      <c r="BJ13" s="166"/>
      <c r="BK13" s="167">
        <v>-3.0219999999999998</v>
      </c>
      <c r="BL13" s="167">
        <v>2.0941000000000001</v>
      </c>
      <c r="BM13" s="167">
        <v>-0.39989999999999998</v>
      </c>
      <c r="BN13" s="167">
        <v>-0.22170000000000001</v>
      </c>
      <c r="BO13" s="167">
        <v>-98.330600000000004</v>
      </c>
      <c r="BP13" s="167">
        <v>54.5976</v>
      </c>
      <c r="BQ13" s="167">
        <v>54.5366</v>
      </c>
      <c r="BR13" s="167">
        <v>23.625499999999999</v>
      </c>
      <c r="BS13" s="167">
        <v>-142.76349999999999</v>
      </c>
      <c r="BT13" s="166"/>
      <c r="BU13" s="166"/>
      <c r="BV13" s="166"/>
      <c r="BW13" s="166"/>
      <c r="BX13" s="167">
        <v>9.25</v>
      </c>
      <c r="BY13" s="167">
        <v>8.2799999999999994</v>
      </c>
      <c r="BZ13" s="167">
        <v>-8.06</v>
      </c>
      <c r="CA13" s="167">
        <v>8.2200000000000006</v>
      </c>
      <c r="CB13" s="167">
        <v>-19.5535</v>
      </c>
      <c r="CC13" s="167">
        <v>-19.5535</v>
      </c>
      <c r="CD13" s="167">
        <v>21.424299999999999</v>
      </c>
      <c r="CE13" s="167">
        <v>19.1662</v>
      </c>
      <c r="CF13" s="167">
        <v>-6.8257000000000003</v>
      </c>
      <c r="CG13" s="167">
        <v>8.4319000000000006</v>
      </c>
      <c r="CH13" s="167">
        <v>8.3489000000000004</v>
      </c>
      <c r="CI13" s="167">
        <v>-3.3338000000000001</v>
      </c>
      <c r="CJ13" s="166"/>
      <c r="CK13" s="167">
        <v>4.4116</v>
      </c>
      <c r="CL13" s="167">
        <v>7.2210000000000001</v>
      </c>
      <c r="CM13" s="167">
        <v>-23.7</v>
      </c>
      <c r="CN13" s="167">
        <v>-22.8</v>
      </c>
      <c r="CO13" s="167">
        <v>-2.84</v>
      </c>
      <c r="CP13" s="167">
        <v>20.021699999999999</v>
      </c>
      <c r="CQ13" s="167">
        <v>20.056699999999999</v>
      </c>
      <c r="CR13" s="167">
        <v>18.389399999999998</v>
      </c>
      <c r="CS13" s="167">
        <v>57.170400000000001</v>
      </c>
      <c r="CT13" s="167">
        <v>57.7121</v>
      </c>
      <c r="CU13" s="167">
        <v>-24.8005</v>
      </c>
      <c r="CV13" s="167">
        <v>-39.091900000000003</v>
      </c>
      <c r="CW13" s="167">
        <v>-23.344100000000001</v>
      </c>
      <c r="CX13" s="167">
        <v>3.4287000000000001</v>
      </c>
      <c r="CY13" s="167">
        <v>31.87</v>
      </c>
      <c r="CZ13" s="167">
        <v>11.83</v>
      </c>
      <c r="DA13" s="167">
        <v>4.5361000000000002</v>
      </c>
      <c r="DB13" s="167">
        <v>3.5186999999999999</v>
      </c>
      <c r="DC13" s="167">
        <v>-6.2512999999999996</v>
      </c>
      <c r="DD13" s="166"/>
      <c r="DE13" s="166"/>
      <c r="DF13" s="166"/>
      <c r="DG13" s="167">
        <v>6.0600000000000001E-2</v>
      </c>
      <c r="DH13" s="166"/>
      <c r="DI13" s="166"/>
      <c r="DJ13" s="166"/>
      <c r="DK13" s="166"/>
      <c r="DL13" s="167">
        <v>-1.1694</v>
      </c>
      <c r="DM13" s="167">
        <v>-0.4</v>
      </c>
      <c r="DN13" s="167">
        <v>10.42</v>
      </c>
      <c r="DO13" s="167">
        <v>3.92</v>
      </c>
      <c r="DP13" s="167">
        <v>-1.72</v>
      </c>
      <c r="DQ13" s="167">
        <v>-4.26</v>
      </c>
      <c r="DR13" s="167">
        <v>12.244999999999999</v>
      </c>
      <c r="DS13" s="167">
        <v>-1.9776</v>
      </c>
      <c r="DT13" s="167">
        <v>-8.15</v>
      </c>
      <c r="DU13" s="167">
        <v>-8.24</v>
      </c>
      <c r="DV13" s="167">
        <v>18.25</v>
      </c>
      <c r="DW13" s="167">
        <v>6.05</v>
      </c>
      <c r="DX13" s="167">
        <v>-4.6909000000000001</v>
      </c>
      <c r="DY13" s="167">
        <v>-2.4817999999999998</v>
      </c>
      <c r="DZ13" s="167">
        <v>-29.148499999999999</v>
      </c>
      <c r="EA13" s="167">
        <v>-28.2727</v>
      </c>
      <c r="EB13" s="166"/>
      <c r="EC13" s="167">
        <v>-17.2318</v>
      </c>
      <c r="ED13" s="167">
        <v>-20.9955</v>
      </c>
      <c r="EE13" s="167">
        <v>-20.979700000000001</v>
      </c>
      <c r="EF13" s="167">
        <v>-16.308700000000002</v>
      </c>
      <c r="EG13" s="167">
        <v>-23.1509</v>
      </c>
      <c r="EH13" s="167">
        <v>-13.443</v>
      </c>
      <c r="EI13" s="167">
        <v>-113.2205</v>
      </c>
      <c r="EJ13" s="167">
        <v>-19.620699999999999</v>
      </c>
      <c r="EK13" s="166"/>
      <c r="EL13" s="167">
        <v>-8.3697999999999997</v>
      </c>
      <c r="EM13" s="167">
        <v>-7.6452999999999998</v>
      </c>
      <c r="EN13" s="166"/>
      <c r="EO13" s="167">
        <v>-16.4617</v>
      </c>
      <c r="EP13" s="167">
        <v>-15.439299999999999</v>
      </c>
      <c r="EQ13" s="167">
        <v>14.864000000000001</v>
      </c>
      <c r="ER13" s="167">
        <v>-14.815300000000001</v>
      </c>
      <c r="ES13" s="167">
        <v>-14.340400000000001</v>
      </c>
      <c r="ET13" s="167">
        <v>5.7175000000000002</v>
      </c>
      <c r="EU13" s="167">
        <v>0</v>
      </c>
      <c r="EV13" s="167">
        <v>-5.76</v>
      </c>
      <c r="EW13" s="167">
        <v>-4.0999999999999996</v>
      </c>
      <c r="EX13" s="167">
        <v>2.5347</v>
      </c>
      <c r="EY13" s="167">
        <v>-18.551600000000001</v>
      </c>
      <c r="EZ13" s="167">
        <v>-9.8835999999999995</v>
      </c>
      <c r="FA13" s="167">
        <v>-10.049099999999999</v>
      </c>
      <c r="FB13" s="167">
        <v>9.2082999999999995</v>
      </c>
      <c r="FC13" s="167">
        <v>7.4295</v>
      </c>
      <c r="FD13" s="167">
        <v>-15.060499999999999</v>
      </c>
      <c r="FE13" s="167">
        <v>7.4657</v>
      </c>
      <c r="FF13" s="166"/>
      <c r="FG13" s="167">
        <v>0.92749999999999999</v>
      </c>
      <c r="FH13" s="167">
        <v>0</v>
      </c>
      <c r="FI13" s="167">
        <v>0</v>
      </c>
      <c r="FJ13" s="167">
        <v>0</v>
      </c>
      <c r="FK13" s="167">
        <v>7.8704000000000001</v>
      </c>
      <c r="FL13" s="167">
        <v>7.7030000000000003</v>
      </c>
      <c r="FM13" s="167">
        <v>-6.0284000000000004</v>
      </c>
      <c r="FN13" s="167">
        <v>9.0485000000000007</v>
      </c>
      <c r="FO13" s="167">
        <v>9.2464999999999993</v>
      </c>
      <c r="FP13" s="167">
        <v>6.3259999999999996</v>
      </c>
      <c r="FQ13" s="167">
        <v>18.882000000000001</v>
      </c>
      <c r="FR13" s="167">
        <v>19.562100000000001</v>
      </c>
      <c r="FS13" s="167">
        <v>-14.16</v>
      </c>
      <c r="FT13" s="167">
        <v>-1.2043999999999999</v>
      </c>
      <c r="FU13" s="167">
        <v>0.16500000000000001</v>
      </c>
      <c r="FV13" s="167">
        <v>0.3</v>
      </c>
      <c r="FW13" s="167">
        <v>0.69</v>
      </c>
      <c r="FX13" s="167">
        <v>-19.578800000000001</v>
      </c>
      <c r="FY13" s="166"/>
      <c r="FZ13" s="167">
        <v>7.1870000000000003</v>
      </c>
      <c r="GA13" s="167">
        <v>0.216</v>
      </c>
      <c r="GB13" s="167">
        <v>2.2118000000000002</v>
      </c>
      <c r="GC13" s="167">
        <v>27.64</v>
      </c>
      <c r="GD13" s="167">
        <v>-29.8569</v>
      </c>
      <c r="GE13" s="167">
        <v>-21.820699999999999</v>
      </c>
      <c r="GF13" s="167">
        <v>-1.06</v>
      </c>
      <c r="GG13" s="167">
        <v>16.5275</v>
      </c>
      <c r="GH13" s="166"/>
      <c r="GI13" s="167">
        <v>18.992999999999999</v>
      </c>
      <c r="GJ13" s="167">
        <v>-3.6086</v>
      </c>
      <c r="GK13" s="167">
        <v>-3.9411999999999998</v>
      </c>
      <c r="GL13" s="167">
        <v>1.7892999999999999</v>
      </c>
      <c r="GM13" s="166"/>
      <c r="GN13" s="166"/>
      <c r="GO13" s="167">
        <v>-12.0207</v>
      </c>
      <c r="GP13" s="167">
        <v>56.716799999999999</v>
      </c>
      <c r="GQ13" s="167">
        <v>3.4636999999999998</v>
      </c>
      <c r="GR13" s="167">
        <v>-21.7439</v>
      </c>
      <c r="GS13" s="167">
        <v>5.8376000000000001</v>
      </c>
      <c r="GT13" s="167">
        <v>6.7363999999999997</v>
      </c>
      <c r="GU13" s="167">
        <v>132.71260000000001</v>
      </c>
      <c r="GV13" s="167">
        <v>-4.4554</v>
      </c>
      <c r="GW13" s="167">
        <v>-10.111700000000001</v>
      </c>
      <c r="GX13" s="167">
        <v>10.8329</v>
      </c>
      <c r="GY13" s="167">
        <v>3.5847000000000002</v>
      </c>
      <c r="GZ13" s="167">
        <v>6.5563000000000002</v>
      </c>
      <c r="HA13" s="167">
        <v>6.5666000000000002</v>
      </c>
      <c r="HB13" s="167">
        <v>2.8201999999999998</v>
      </c>
      <c r="HC13" s="167">
        <v>-9.2924000000000007</v>
      </c>
      <c r="HD13" s="167">
        <v>-7.0799000000000003</v>
      </c>
      <c r="HE13" s="167">
        <v>-4.6100000000000003</v>
      </c>
      <c r="HF13" s="167">
        <v>8.4565999999999999</v>
      </c>
      <c r="HG13" s="167">
        <v>59.4039</v>
      </c>
      <c r="HH13" s="167">
        <v>19.385899999999999</v>
      </c>
      <c r="HI13" s="167">
        <v>71.116100000000003</v>
      </c>
      <c r="HJ13" s="167">
        <v>10.7569</v>
      </c>
      <c r="HK13" s="167">
        <v>11.168100000000001</v>
      </c>
      <c r="HL13" s="166"/>
      <c r="HM13" s="167">
        <v>-15.9421</v>
      </c>
      <c r="HN13" s="167">
        <v>-12.6496</v>
      </c>
      <c r="HO13" s="167">
        <v>-11.2796</v>
      </c>
      <c r="HP13" s="166"/>
      <c r="HQ13" s="166"/>
      <c r="HR13" s="167">
        <v>-23.399899999999999</v>
      </c>
      <c r="HS13" s="167">
        <v>-23.009799999999998</v>
      </c>
      <c r="HT13" s="167">
        <v>-8.2521000000000004</v>
      </c>
      <c r="HU13" s="167">
        <v>-8.6388999999999996</v>
      </c>
      <c r="HV13" s="167">
        <v>16.079999999999998</v>
      </c>
      <c r="HW13" s="167">
        <v>16.16</v>
      </c>
      <c r="HX13" s="167">
        <v>-33.6</v>
      </c>
      <c r="HY13" s="167">
        <v>-34</v>
      </c>
      <c r="HZ13" s="167">
        <v>-8.6999999999999994E-2</v>
      </c>
      <c r="IA13" s="167">
        <v>-9.84</v>
      </c>
      <c r="IB13" s="167">
        <v>58.986199999999997</v>
      </c>
      <c r="IC13" s="167">
        <v>13.7692</v>
      </c>
      <c r="ID13" s="167">
        <v>13.5345</v>
      </c>
      <c r="IE13" s="167">
        <v>-20.399999999999999</v>
      </c>
      <c r="IF13" s="167">
        <v>-32</v>
      </c>
      <c r="IG13" s="167">
        <v>6.5</v>
      </c>
      <c r="IH13" s="167">
        <v>6.3</v>
      </c>
      <c r="II13" s="167">
        <v>-18.488399999999999</v>
      </c>
      <c r="IJ13" s="167">
        <v>-18.299299999999999</v>
      </c>
      <c r="IK13" s="167">
        <v>-72.390500000000003</v>
      </c>
      <c r="IL13" s="167">
        <v>23.426500000000001</v>
      </c>
      <c r="IM13" s="167">
        <v>-293.76839999999999</v>
      </c>
      <c r="IN13" s="167">
        <v>-23.1355</v>
      </c>
      <c r="IO13" s="167">
        <v>-26.186599999999999</v>
      </c>
      <c r="IP13" s="167">
        <v>114.49250000000001</v>
      </c>
      <c r="IQ13" s="167">
        <v>52.099299999999999</v>
      </c>
      <c r="IR13" s="167">
        <v>156.17400000000001</v>
      </c>
      <c r="IS13" s="167">
        <v>83.891599999999997</v>
      </c>
      <c r="IT13" s="167">
        <v>47.336100000000002</v>
      </c>
      <c r="IU13" s="167">
        <v>26.0017</v>
      </c>
      <c r="IV13" s="167">
        <v>21.108699999999999</v>
      </c>
      <c r="IW13" s="167">
        <v>-42.4589</v>
      </c>
      <c r="IX13" s="167">
        <v>233.66319999999999</v>
      </c>
      <c r="IY13" s="167">
        <v>-187.80779999999999</v>
      </c>
      <c r="IZ13" s="167">
        <v>47.838999999999999</v>
      </c>
      <c r="JA13" s="167">
        <v>-33.857100000000003</v>
      </c>
      <c r="JB13" s="167">
        <v>0.96309999999999996</v>
      </c>
      <c r="JC13" s="166"/>
      <c r="JD13" s="167">
        <v>-0.8</v>
      </c>
      <c r="JE13" s="167">
        <v>-2.1419999999999999</v>
      </c>
      <c r="JF13" s="167">
        <v>-2.15</v>
      </c>
      <c r="JG13" s="167">
        <v>-3.84</v>
      </c>
      <c r="JH13" s="167">
        <v>4.5599999999999996</v>
      </c>
      <c r="JI13" s="167">
        <v>-1.0295000000000001</v>
      </c>
      <c r="JJ13" s="167">
        <v>-9.9321000000000002</v>
      </c>
      <c r="JK13" s="167">
        <v>1.7014</v>
      </c>
      <c r="JL13" s="167">
        <v>-1.9333</v>
      </c>
      <c r="JM13" s="167">
        <v>6.9</v>
      </c>
      <c r="JN13" s="167">
        <v>1.175</v>
      </c>
      <c r="JO13" s="167">
        <v>0.74299999999999999</v>
      </c>
      <c r="JP13" s="166"/>
      <c r="JQ13" s="166"/>
      <c r="JR13" s="167">
        <v>3.2829000000000002</v>
      </c>
      <c r="JS13" s="167">
        <v>3.7877000000000001</v>
      </c>
      <c r="JT13" s="167">
        <v>3.6341000000000001</v>
      </c>
      <c r="JU13" s="166"/>
      <c r="JV13" s="167">
        <v>16.600000000000001</v>
      </c>
      <c r="JW13" s="167">
        <v>2.3563000000000001</v>
      </c>
      <c r="JX13" s="167">
        <v>-0.06</v>
      </c>
      <c r="JY13" s="166"/>
      <c r="JZ13" s="167">
        <v>-5.7198000000000002</v>
      </c>
      <c r="KA13" s="166"/>
      <c r="KB13" s="166"/>
      <c r="KC13" s="167">
        <v>-5.6703000000000001</v>
      </c>
      <c r="KD13" s="166"/>
      <c r="KE13" s="166"/>
      <c r="KF13" s="167">
        <v>7.7656999999999998</v>
      </c>
      <c r="KG13" s="167">
        <v>-8.9</v>
      </c>
      <c r="KH13" s="167">
        <v>-7.5</v>
      </c>
      <c r="KI13" s="167">
        <v>67.409099999999995</v>
      </c>
      <c r="KJ13" s="167">
        <v>-153.4273</v>
      </c>
    </row>
    <row r="14" spans="1:296" ht="18" customHeight="1" x14ac:dyDescent="0.3">
      <c r="A14" s="163" t="s">
        <v>47</v>
      </c>
      <c r="B14" s="163" t="s">
        <v>802</v>
      </c>
      <c r="C14" s="166"/>
      <c r="D14" s="167">
        <v>0</v>
      </c>
      <c r="E14" s="167">
        <v>2.0497000000000001</v>
      </c>
      <c r="F14" s="167">
        <v>-7.5805999999999996</v>
      </c>
      <c r="G14" s="167">
        <v>4.2276999999999996</v>
      </c>
      <c r="H14" s="167">
        <v>4.3799000000000001</v>
      </c>
      <c r="I14" s="166"/>
      <c r="J14" s="167">
        <v>7.0525000000000002</v>
      </c>
      <c r="K14" s="166"/>
      <c r="L14" s="167">
        <v>14.987399999999999</v>
      </c>
      <c r="M14" s="167">
        <v>6.1017999999999999</v>
      </c>
      <c r="N14" s="166"/>
      <c r="O14" s="167">
        <v>-6.66</v>
      </c>
      <c r="P14" s="166"/>
      <c r="Q14" s="166"/>
      <c r="R14" s="166"/>
      <c r="S14" s="167">
        <v>-13.2</v>
      </c>
      <c r="T14" s="167">
        <v>3.6903000000000001</v>
      </c>
      <c r="U14" s="167">
        <v>-5.9961000000000002</v>
      </c>
      <c r="V14" s="167">
        <v>3.4428000000000001</v>
      </c>
      <c r="W14" s="167">
        <v>3.3875999999999999</v>
      </c>
      <c r="X14" s="167">
        <v>6.4530000000000003</v>
      </c>
      <c r="Y14" s="167">
        <v>3.2052999999999998</v>
      </c>
      <c r="Z14" s="167">
        <v>1.4</v>
      </c>
      <c r="AA14" s="167">
        <v>1.8878999999999999</v>
      </c>
      <c r="AB14" s="166"/>
      <c r="AC14" s="167">
        <v>-1.0005999999999999</v>
      </c>
      <c r="AD14" s="166"/>
      <c r="AE14" s="167">
        <v>-0.39400000000000002</v>
      </c>
      <c r="AF14" s="167">
        <v>1.8740000000000001</v>
      </c>
      <c r="AG14" s="167">
        <v>-13.32</v>
      </c>
      <c r="AH14" s="167">
        <v>-15.4</v>
      </c>
      <c r="AI14" s="167">
        <v>-0.626</v>
      </c>
      <c r="AJ14" s="167">
        <v>0.20399999999999999</v>
      </c>
      <c r="AK14" s="167">
        <v>-16.55</v>
      </c>
      <c r="AL14" s="167">
        <v>-16.559999999999999</v>
      </c>
      <c r="AM14" s="166"/>
      <c r="AN14" s="167">
        <v>-10.32</v>
      </c>
      <c r="AO14" s="167">
        <v>-10.29</v>
      </c>
      <c r="AP14" s="167">
        <v>4.1543999999999999</v>
      </c>
      <c r="AQ14" s="167">
        <v>3.7502</v>
      </c>
      <c r="AR14" s="167">
        <v>15.1241</v>
      </c>
      <c r="AS14" s="167">
        <v>17.3201</v>
      </c>
      <c r="AT14" s="167">
        <v>-14.840999999999999</v>
      </c>
      <c r="AU14" s="167">
        <v>-14.4719</v>
      </c>
      <c r="AV14" s="167">
        <v>-14.2912</v>
      </c>
      <c r="AW14" s="167">
        <v>3.7936999999999999</v>
      </c>
      <c r="AX14" s="167">
        <v>3.9937999999999998</v>
      </c>
      <c r="AY14" s="167">
        <v>-16.433499999999999</v>
      </c>
      <c r="AZ14" s="167">
        <v>-14.3834</v>
      </c>
      <c r="BA14" s="167">
        <v>25.033999999999999</v>
      </c>
      <c r="BB14" s="167">
        <v>26.025700000000001</v>
      </c>
      <c r="BC14" s="167">
        <v>-3.3580000000000001</v>
      </c>
      <c r="BD14" s="167">
        <v>9.0841999999999992</v>
      </c>
      <c r="BE14" s="167">
        <v>-7.8</v>
      </c>
      <c r="BF14" s="167">
        <v>-7.7</v>
      </c>
      <c r="BG14" s="167">
        <v>-21.458300000000001</v>
      </c>
      <c r="BH14" s="167">
        <v>-21.1829</v>
      </c>
      <c r="BI14" s="167">
        <v>-2.1187</v>
      </c>
      <c r="BJ14" s="166"/>
      <c r="BK14" s="167">
        <v>-3.9226000000000001</v>
      </c>
      <c r="BL14" s="167">
        <v>2.1747999999999998</v>
      </c>
      <c r="BM14" s="167">
        <v>-0.21740000000000001</v>
      </c>
      <c r="BN14" s="167">
        <v>-5.2600000000000001E-2</v>
      </c>
      <c r="BO14" s="167">
        <v>-97.323499999999996</v>
      </c>
      <c r="BP14" s="167">
        <v>54.6586</v>
      </c>
      <c r="BQ14" s="167">
        <v>55.024900000000002</v>
      </c>
      <c r="BR14" s="167">
        <v>26.600999999999999</v>
      </c>
      <c r="BS14" s="167">
        <v>-142.2474</v>
      </c>
      <c r="BT14" s="166"/>
      <c r="BU14" s="166"/>
      <c r="BV14" s="166"/>
      <c r="BW14" s="167">
        <v>12.244899999999999</v>
      </c>
      <c r="BX14" s="167">
        <v>8.82</v>
      </c>
      <c r="BY14" s="167">
        <v>8.06</v>
      </c>
      <c r="BZ14" s="167">
        <v>-7.83</v>
      </c>
      <c r="CA14" s="167">
        <v>7.72</v>
      </c>
      <c r="CB14" s="167">
        <v>-20.6252</v>
      </c>
      <c r="CC14" s="167">
        <v>-20.223299999999998</v>
      </c>
      <c r="CD14" s="167">
        <v>19.472000000000001</v>
      </c>
      <c r="CE14" s="167">
        <v>17.851199999999999</v>
      </c>
      <c r="CF14" s="167">
        <v>-6.4119000000000002</v>
      </c>
      <c r="CG14" s="167">
        <v>8.6273</v>
      </c>
      <c r="CH14" s="167">
        <v>8.4452999999999996</v>
      </c>
      <c r="CI14" s="167">
        <v>-3.7006999999999999</v>
      </c>
      <c r="CJ14" s="166"/>
      <c r="CK14" s="167">
        <v>4.4116</v>
      </c>
      <c r="CL14" s="167">
        <v>7.8220000000000001</v>
      </c>
      <c r="CM14" s="167">
        <v>-24</v>
      </c>
      <c r="CN14" s="167">
        <v>-23.2</v>
      </c>
      <c r="CO14" s="167">
        <v>-2.7</v>
      </c>
      <c r="CP14" s="167">
        <v>19.365500000000001</v>
      </c>
      <c r="CQ14" s="167">
        <v>19.475899999999999</v>
      </c>
      <c r="CR14" s="167">
        <v>18.015799999999999</v>
      </c>
      <c r="CS14" s="167">
        <v>57.736499999999999</v>
      </c>
      <c r="CT14" s="167">
        <v>58.055900000000001</v>
      </c>
      <c r="CU14" s="167">
        <v>-24.430599999999998</v>
      </c>
      <c r="CV14" s="167">
        <v>-38.822899999999997</v>
      </c>
      <c r="CW14" s="167">
        <v>-22.805800000000001</v>
      </c>
      <c r="CX14" s="167">
        <v>3.1819999999999999</v>
      </c>
      <c r="CY14" s="167">
        <v>31.79</v>
      </c>
      <c r="CZ14" s="167">
        <v>11.75</v>
      </c>
      <c r="DA14" s="167">
        <v>4.3799000000000001</v>
      </c>
      <c r="DB14" s="167">
        <v>3.3233999999999999</v>
      </c>
      <c r="DC14" s="167">
        <v>-6.1626000000000003</v>
      </c>
      <c r="DD14" s="166"/>
      <c r="DE14" s="166"/>
      <c r="DF14" s="166"/>
      <c r="DG14" s="167">
        <v>1.0447</v>
      </c>
      <c r="DH14" s="166"/>
      <c r="DI14" s="166"/>
      <c r="DJ14" s="166"/>
      <c r="DK14" s="166"/>
      <c r="DL14" s="167">
        <v>-1.3147</v>
      </c>
      <c r="DM14" s="167">
        <v>-0.6</v>
      </c>
      <c r="DN14" s="167">
        <v>10.58</v>
      </c>
      <c r="DO14" s="167">
        <v>3.7</v>
      </c>
      <c r="DP14" s="167">
        <v>-1.91</v>
      </c>
      <c r="DQ14" s="167">
        <v>-4.37</v>
      </c>
      <c r="DR14" s="167">
        <v>11.609500000000001</v>
      </c>
      <c r="DS14" s="167">
        <v>-2.4601000000000002</v>
      </c>
      <c r="DT14" s="167">
        <v>-8.06</v>
      </c>
      <c r="DU14" s="167">
        <v>-8.31</v>
      </c>
      <c r="DV14" s="167">
        <v>17.989999999999998</v>
      </c>
      <c r="DW14" s="167">
        <v>5.59</v>
      </c>
      <c r="DX14" s="167">
        <v>-4.2</v>
      </c>
      <c r="DY14" s="167">
        <v>-2.5</v>
      </c>
      <c r="DZ14" s="167">
        <v>-28.9161</v>
      </c>
      <c r="EA14" s="167">
        <v>-27.2545</v>
      </c>
      <c r="EB14" s="166"/>
      <c r="EC14" s="167">
        <v>-15.837300000000001</v>
      </c>
      <c r="ED14" s="167">
        <v>-20.600999999999999</v>
      </c>
      <c r="EE14" s="167">
        <v>-20.760999999999999</v>
      </c>
      <c r="EF14" s="167">
        <v>-18.283200000000001</v>
      </c>
      <c r="EG14" s="167">
        <v>-24.133400000000002</v>
      </c>
      <c r="EH14" s="167">
        <v>-13.532999999999999</v>
      </c>
      <c r="EI14" s="167">
        <v>-115.4097</v>
      </c>
      <c r="EJ14" s="167">
        <v>-23.1556</v>
      </c>
      <c r="EK14" s="166"/>
      <c r="EL14" s="167">
        <v>-8.8430999999999997</v>
      </c>
      <c r="EM14" s="167">
        <v>-8.4819999999999993</v>
      </c>
      <c r="EN14" s="166"/>
      <c r="EO14" s="167">
        <v>-14.3416</v>
      </c>
      <c r="EP14" s="167">
        <v>-12.916</v>
      </c>
      <c r="EQ14" s="167">
        <v>-3.0760000000000001</v>
      </c>
      <c r="ER14" s="167">
        <v>-14.8879</v>
      </c>
      <c r="ES14" s="167">
        <v>-14.599</v>
      </c>
      <c r="ET14" s="167">
        <v>3.9346999999999999</v>
      </c>
      <c r="EU14" s="167">
        <v>0</v>
      </c>
      <c r="EV14" s="167">
        <v>-7.15</v>
      </c>
      <c r="EW14" s="167">
        <v>-1.1000000000000001</v>
      </c>
      <c r="EX14" s="167">
        <v>2.63</v>
      </c>
      <c r="EY14" s="167">
        <v>-16.812899999999999</v>
      </c>
      <c r="EZ14" s="167">
        <v>-9.5759000000000007</v>
      </c>
      <c r="FA14" s="167">
        <v>-9.7127999999999997</v>
      </c>
      <c r="FB14" s="167">
        <v>7.9812000000000003</v>
      </c>
      <c r="FC14" s="167">
        <v>7.0403000000000002</v>
      </c>
      <c r="FD14" s="167">
        <v>-15.3172</v>
      </c>
      <c r="FE14" s="167">
        <v>7.5172999999999996</v>
      </c>
      <c r="FF14" s="166"/>
      <c r="FG14" s="167">
        <v>1.1201000000000001</v>
      </c>
      <c r="FH14" s="167">
        <v>0</v>
      </c>
      <c r="FI14" s="167">
        <v>0</v>
      </c>
      <c r="FJ14" s="167">
        <v>0</v>
      </c>
      <c r="FK14" s="167">
        <v>9.0426000000000002</v>
      </c>
      <c r="FL14" s="167">
        <v>8.7077000000000009</v>
      </c>
      <c r="FM14" s="167">
        <v>-4.5213000000000001</v>
      </c>
      <c r="FN14" s="167">
        <v>8.6280999999999999</v>
      </c>
      <c r="FO14" s="167">
        <v>8.5585000000000004</v>
      </c>
      <c r="FP14" s="167">
        <v>6.4097</v>
      </c>
      <c r="FQ14" s="167">
        <v>17.8611</v>
      </c>
      <c r="FR14" s="167">
        <v>18.014199999999999</v>
      </c>
      <c r="FS14" s="167">
        <v>-14.87</v>
      </c>
      <c r="FT14" s="167">
        <v>-1.8214999999999999</v>
      </c>
      <c r="FU14" s="167">
        <v>0.18609999999999999</v>
      </c>
      <c r="FV14" s="167">
        <v>0.18</v>
      </c>
      <c r="FW14" s="167">
        <v>0.85</v>
      </c>
      <c r="FX14" s="167">
        <v>-18.2409</v>
      </c>
      <c r="FY14" s="166"/>
      <c r="FZ14" s="167">
        <v>7.1379999999999999</v>
      </c>
      <c r="GA14" s="167">
        <v>0.22600000000000001</v>
      </c>
      <c r="GB14" s="166"/>
      <c r="GC14" s="167">
        <v>28.6</v>
      </c>
      <c r="GD14" s="167">
        <v>-30.032299999999999</v>
      </c>
      <c r="GE14" s="167">
        <v>-21.997900000000001</v>
      </c>
      <c r="GF14" s="167">
        <v>-0.89</v>
      </c>
      <c r="GG14" s="167">
        <v>17.909400000000002</v>
      </c>
      <c r="GH14" s="166"/>
      <c r="GI14" s="167">
        <v>19.205300000000001</v>
      </c>
      <c r="GJ14" s="167">
        <v>-3.7421000000000002</v>
      </c>
      <c r="GK14" s="167">
        <v>-3.88</v>
      </c>
      <c r="GL14" s="167">
        <v>1.7856000000000001</v>
      </c>
      <c r="GM14" s="166"/>
      <c r="GN14" s="166"/>
      <c r="GO14" s="167">
        <v>-11.5124</v>
      </c>
      <c r="GP14" s="167">
        <v>57.209299999999999</v>
      </c>
      <c r="GQ14" s="167">
        <v>4.4954000000000001</v>
      </c>
      <c r="GR14" s="167">
        <v>-22.080100000000002</v>
      </c>
      <c r="GS14" s="167">
        <v>6.2054</v>
      </c>
      <c r="GT14" s="167">
        <v>5.1569000000000003</v>
      </c>
      <c r="GU14" s="167">
        <v>135.0462</v>
      </c>
      <c r="GV14" s="167">
        <v>-4.5761000000000003</v>
      </c>
      <c r="GW14" s="167">
        <v>-10.2431</v>
      </c>
      <c r="GX14" s="167">
        <v>10.715</v>
      </c>
      <c r="GY14" s="167">
        <v>3.1852999999999998</v>
      </c>
      <c r="GZ14" s="167">
        <v>6.4683999999999999</v>
      </c>
      <c r="HA14" s="167">
        <v>6.4795999999999996</v>
      </c>
      <c r="HB14" s="167">
        <v>2.7364000000000002</v>
      </c>
      <c r="HC14" s="167">
        <v>-10.031599999999999</v>
      </c>
      <c r="HD14" s="167">
        <v>-8.1783999999999999</v>
      </c>
      <c r="HE14" s="167">
        <v>-6.29</v>
      </c>
      <c r="HF14" s="167">
        <v>9.6135999999999999</v>
      </c>
      <c r="HG14" s="167">
        <v>61.322600000000001</v>
      </c>
      <c r="HH14" s="167">
        <v>17.047899999999998</v>
      </c>
      <c r="HI14" s="167">
        <v>69.488900000000001</v>
      </c>
      <c r="HJ14" s="167">
        <v>10.631399999999999</v>
      </c>
      <c r="HK14" s="167">
        <v>11.5817</v>
      </c>
      <c r="HL14" s="166"/>
      <c r="HM14" s="167">
        <v>-14.8422</v>
      </c>
      <c r="HN14" s="167">
        <v>-11.2986</v>
      </c>
      <c r="HO14" s="167">
        <v>-13.8033</v>
      </c>
      <c r="HP14" s="166"/>
      <c r="HQ14" s="166"/>
      <c r="HR14" s="167">
        <v>-22.757200000000001</v>
      </c>
      <c r="HS14" s="167">
        <v>-22.108899999999998</v>
      </c>
      <c r="HT14" s="167">
        <v>-9.0035000000000007</v>
      </c>
      <c r="HU14" s="167">
        <v>-8.8480000000000008</v>
      </c>
      <c r="HV14" s="167">
        <v>15.39</v>
      </c>
      <c r="HW14" s="167">
        <v>15.35</v>
      </c>
      <c r="HX14" s="167">
        <v>-33.700000000000003</v>
      </c>
      <c r="HY14" s="167">
        <v>-33.799999999999997</v>
      </c>
      <c r="HZ14" s="167">
        <v>-0.15659999999999999</v>
      </c>
      <c r="IA14" s="167">
        <v>-9.68</v>
      </c>
      <c r="IB14" s="167">
        <v>57.0518</v>
      </c>
      <c r="IC14" s="167">
        <v>15.094099999999999</v>
      </c>
      <c r="ID14" s="167">
        <v>15.004799999999999</v>
      </c>
      <c r="IE14" s="167">
        <v>-20.8</v>
      </c>
      <c r="IF14" s="167">
        <v>-32</v>
      </c>
      <c r="IG14" s="167">
        <v>6</v>
      </c>
      <c r="IH14" s="167">
        <v>5.5</v>
      </c>
      <c r="II14" s="166"/>
      <c r="IJ14" s="166"/>
      <c r="IK14" s="167">
        <v>-75.123800000000003</v>
      </c>
      <c r="IL14" s="167">
        <v>19.677099999999999</v>
      </c>
      <c r="IM14" s="167">
        <v>-292.18560000000002</v>
      </c>
      <c r="IN14" s="167">
        <v>-23.695</v>
      </c>
      <c r="IO14" s="167">
        <v>-27.622800000000002</v>
      </c>
      <c r="IP14" s="167">
        <v>115.9324</v>
      </c>
      <c r="IQ14" s="167">
        <v>55.429099999999998</v>
      </c>
      <c r="IR14" s="167">
        <v>153.68270000000001</v>
      </c>
      <c r="IS14" s="167">
        <v>79.970799999999997</v>
      </c>
      <c r="IT14" s="167">
        <v>48.717799999999997</v>
      </c>
      <c r="IU14" s="167">
        <v>24.570900000000002</v>
      </c>
      <c r="IV14" s="167">
        <v>24.508500000000002</v>
      </c>
      <c r="IW14" s="167">
        <v>-45.712299999999999</v>
      </c>
      <c r="IX14" s="167">
        <v>229.1482</v>
      </c>
      <c r="IY14" s="167">
        <v>-184.57509999999999</v>
      </c>
      <c r="IZ14" s="167">
        <v>43.004100000000001</v>
      </c>
      <c r="JA14" s="167">
        <v>-33.346800000000002</v>
      </c>
      <c r="JB14" s="167">
        <v>0.4456</v>
      </c>
      <c r="JC14" s="166"/>
      <c r="JD14" s="167">
        <v>-0.72</v>
      </c>
      <c r="JE14" s="167">
        <v>-2.1120000000000001</v>
      </c>
      <c r="JF14" s="167">
        <v>-2.1070000000000002</v>
      </c>
      <c r="JG14" s="167">
        <v>-4.08</v>
      </c>
      <c r="JH14" s="167">
        <v>4.16</v>
      </c>
      <c r="JI14" s="167">
        <v>-0.93</v>
      </c>
      <c r="JJ14" s="167">
        <v>-9.4620999999999995</v>
      </c>
      <c r="JK14" s="167">
        <v>1.6129</v>
      </c>
      <c r="JL14" s="167">
        <v>-2.0493000000000001</v>
      </c>
      <c r="JM14" s="167">
        <v>6.5</v>
      </c>
      <c r="JN14" s="167">
        <v>0.185</v>
      </c>
      <c r="JO14" s="167">
        <v>0.13400000000000001</v>
      </c>
      <c r="JP14" s="166"/>
      <c r="JQ14" s="166"/>
      <c r="JR14" s="167">
        <v>3.5284</v>
      </c>
      <c r="JS14" s="167">
        <v>3.8925999999999998</v>
      </c>
      <c r="JT14" s="167">
        <v>3.4483999999999999</v>
      </c>
      <c r="JU14" s="166"/>
      <c r="JV14" s="167">
        <v>15.8</v>
      </c>
      <c r="JW14" s="167">
        <v>2.2846000000000002</v>
      </c>
      <c r="JX14" s="167">
        <v>-0.04</v>
      </c>
      <c r="JY14" s="166"/>
      <c r="JZ14" s="167">
        <v>-5.3752000000000004</v>
      </c>
      <c r="KA14" s="166"/>
      <c r="KB14" s="166"/>
      <c r="KC14" s="167">
        <v>-4.7885999999999997</v>
      </c>
      <c r="KD14" s="166"/>
      <c r="KE14" s="167">
        <v>0</v>
      </c>
      <c r="KF14" s="167">
        <v>8.2469999999999999</v>
      </c>
      <c r="KG14" s="167">
        <v>-8.3000000000000007</v>
      </c>
      <c r="KH14" s="167">
        <v>-7.9</v>
      </c>
      <c r="KI14" s="167">
        <v>68.030500000000004</v>
      </c>
      <c r="KJ14" s="167">
        <v>-150.28229999999999</v>
      </c>
    </row>
    <row r="15" spans="1:296" ht="18" customHeight="1" x14ac:dyDescent="0.3">
      <c r="A15" s="163" t="s">
        <v>47</v>
      </c>
      <c r="B15" s="163" t="s">
        <v>803</v>
      </c>
      <c r="C15" s="166"/>
      <c r="D15" s="167">
        <v>0</v>
      </c>
      <c r="E15" s="167">
        <v>1.8486</v>
      </c>
      <c r="F15" s="167">
        <v>-7.2873000000000001</v>
      </c>
      <c r="G15" s="167">
        <v>3.0030000000000001</v>
      </c>
      <c r="H15" s="167">
        <v>4.5194000000000001</v>
      </c>
      <c r="I15" s="166"/>
      <c r="J15" s="167">
        <v>6.7314999999999996</v>
      </c>
      <c r="K15" s="166"/>
      <c r="L15" s="167">
        <v>15.0746</v>
      </c>
      <c r="M15" s="167">
        <v>6.1988000000000003</v>
      </c>
      <c r="N15" s="166"/>
      <c r="O15" s="167">
        <v>-6.66</v>
      </c>
      <c r="P15" s="166"/>
      <c r="Q15" s="166"/>
      <c r="R15" s="166"/>
      <c r="S15" s="167">
        <v>-13.2</v>
      </c>
      <c r="T15" s="167">
        <v>3.3965000000000001</v>
      </c>
      <c r="U15" s="167">
        <v>-5.7975000000000003</v>
      </c>
      <c r="V15" s="167">
        <v>3.5760000000000001</v>
      </c>
      <c r="W15" s="167">
        <v>3.4258000000000002</v>
      </c>
      <c r="X15" s="167">
        <v>6.4945000000000004</v>
      </c>
      <c r="Y15" s="167">
        <v>3.1480000000000001</v>
      </c>
      <c r="Z15" s="167">
        <v>1.4038999999999999</v>
      </c>
      <c r="AA15" s="167">
        <v>1.8778999999999999</v>
      </c>
      <c r="AB15" s="166"/>
      <c r="AC15" s="167">
        <v>-0.79179999999999995</v>
      </c>
      <c r="AD15" s="166"/>
      <c r="AE15" s="167">
        <v>-0.29199999999999998</v>
      </c>
      <c r="AF15" s="167">
        <v>1.877</v>
      </c>
      <c r="AG15" s="167">
        <v>-13.32</v>
      </c>
      <c r="AH15" s="167">
        <v>-17.600000000000001</v>
      </c>
      <c r="AI15" s="167">
        <v>-0.59299999999999997</v>
      </c>
      <c r="AJ15" s="167">
        <v>0.20200000000000001</v>
      </c>
      <c r="AK15" s="167">
        <v>-16.18</v>
      </c>
      <c r="AL15" s="167">
        <v>-16.29</v>
      </c>
      <c r="AM15" s="166"/>
      <c r="AN15" s="167">
        <v>-10.19</v>
      </c>
      <c r="AO15" s="167">
        <v>-10.29</v>
      </c>
      <c r="AP15" s="167">
        <v>4.4390000000000001</v>
      </c>
      <c r="AQ15" s="167">
        <v>3.7321</v>
      </c>
      <c r="AR15" s="167">
        <v>15.7136</v>
      </c>
      <c r="AS15" s="167">
        <v>17.728999999999999</v>
      </c>
      <c r="AT15" s="167">
        <v>-14.7807</v>
      </c>
      <c r="AU15" s="167">
        <v>-13.780099999999999</v>
      </c>
      <c r="AV15" s="167">
        <v>-13.363099999999999</v>
      </c>
      <c r="AW15" s="167">
        <v>2.7172000000000001</v>
      </c>
      <c r="AX15" s="167">
        <v>3.0912999999999999</v>
      </c>
      <c r="AY15" s="167">
        <v>-16.3748</v>
      </c>
      <c r="AZ15" s="167">
        <v>-14.151</v>
      </c>
      <c r="BA15" s="167">
        <v>24.7089</v>
      </c>
      <c r="BB15" s="167">
        <v>25.531300000000002</v>
      </c>
      <c r="BC15" s="167">
        <v>-6.9729000000000001</v>
      </c>
      <c r="BD15" s="167">
        <v>8.6859000000000002</v>
      </c>
      <c r="BE15" s="167">
        <v>-7.7</v>
      </c>
      <c r="BF15" s="167">
        <v>-7.7</v>
      </c>
      <c r="BG15" s="167">
        <v>-22.003799999999998</v>
      </c>
      <c r="BH15" s="167">
        <v>-22.105599999999999</v>
      </c>
      <c r="BI15" s="167">
        <v>-2.0533999999999999</v>
      </c>
      <c r="BJ15" s="166"/>
      <c r="BK15" s="167">
        <v>-3.4119000000000002</v>
      </c>
      <c r="BL15" s="167">
        <v>1.6946000000000001</v>
      </c>
      <c r="BM15" s="167">
        <v>-0.15409999999999999</v>
      </c>
      <c r="BN15" s="167">
        <v>-2.86E-2</v>
      </c>
      <c r="BO15" s="167">
        <v>-98.025400000000005</v>
      </c>
      <c r="BP15" s="167">
        <v>56.459200000000003</v>
      </c>
      <c r="BQ15" s="167">
        <v>57.008600000000001</v>
      </c>
      <c r="BR15" s="167">
        <v>18.984300000000001</v>
      </c>
      <c r="BS15" s="167">
        <v>-146.66059999999999</v>
      </c>
      <c r="BT15" s="166"/>
      <c r="BU15" s="166"/>
      <c r="BV15" s="166"/>
      <c r="BW15" s="166"/>
      <c r="BX15" s="167">
        <v>8.84</v>
      </c>
      <c r="BY15" s="167">
        <v>7.89</v>
      </c>
      <c r="BZ15" s="167">
        <v>-8.08</v>
      </c>
      <c r="CA15" s="167">
        <v>7.72</v>
      </c>
      <c r="CB15" s="167">
        <v>-19.8215</v>
      </c>
      <c r="CC15" s="167">
        <v>-19.6875</v>
      </c>
      <c r="CD15" s="167">
        <v>19.0823</v>
      </c>
      <c r="CE15" s="167">
        <v>16.824400000000001</v>
      </c>
      <c r="CF15" s="167">
        <v>-6.3403999999999998</v>
      </c>
      <c r="CG15" s="167">
        <v>10.76</v>
      </c>
      <c r="CH15" s="167">
        <v>10.7226</v>
      </c>
      <c r="CI15" s="167">
        <v>-3.2503000000000002</v>
      </c>
      <c r="CJ15" s="166"/>
      <c r="CK15" s="166"/>
      <c r="CL15" s="167">
        <v>8.5259999999999998</v>
      </c>
      <c r="CM15" s="167">
        <v>-25.5</v>
      </c>
      <c r="CN15" s="167">
        <v>-24.4</v>
      </c>
      <c r="CO15" s="167">
        <v>-2.6</v>
      </c>
      <c r="CP15" s="167">
        <v>19.5641</v>
      </c>
      <c r="CQ15" s="167">
        <v>19.0702</v>
      </c>
      <c r="CR15" s="167">
        <v>18.255299999999998</v>
      </c>
      <c r="CS15" s="167">
        <v>59.335500000000003</v>
      </c>
      <c r="CT15" s="167">
        <v>59.328899999999997</v>
      </c>
      <c r="CU15" s="167">
        <v>-23.790199999999999</v>
      </c>
      <c r="CV15" s="167">
        <v>-41.179600000000001</v>
      </c>
      <c r="CW15" s="167">
        <v>-22.7699</v>
      </c>
      <c r="CX15" s="167">
        <v>3.0779999999999998</v>
      </c>
      <c r="CY15" s="167">
        <v>31.02</v>
      </c>
      <c r="CZ15" s="167">
        <v>11.58</v>
      </c>
      <c r="DA15" s="167">
        <v>4.3799000000000001</v>
      </c>
      <c r="DB15" s="167">
        <v>3.4209999999999998</v>
      </c>
      <c r="DC15" s="167">
        <v>-6.1398999999999999</v>
      </c>
      <c r="DD15" s="166"/>
      <c r="DE15" s="166"/>
      <c r="DF15" s="166"/>
      <c r="DG15" s="167">
        <v>4.2157999999999998</v>
      </c>
      <c r="DH15" s="166"/>
      <c r="DI15" s="166"/>
      <c r="DJ15" s="166"/>
      <c r="DK15" s="166"/>
      <c r="DL15" s="167">
        <v>-1.1975</v>
      </c>
      <c r="DM15" s="167">
        <v>-0.7</v>
      </c>
      <c r="DN15" s="167">
        <v>10.24</v>
      </c>
      <c r="DO15" s="167">
        <v>3.56</v>
      </c>
      <c r="DP15" s="167">
        <v>-1.99</v>
      </c>
      <c r="DQ15" s="167">
        <v>-4.12</v>
      </c>
      <c r="DR15" s="167">
        <v>11.253</v>
      </c>
      <c r="DS15" s="167">
        <v>-5.0728</v>
      </c>
      <c r="DT15" s="167">
        <v>-9.1999999999999993</v>
      </c>
      <c r="DU15" s="167">
        <v>-9.2899999999999991</v>
      </c>
      <c r="DV15" s="167">
        <v>20.05</v>
      </c>
      <c r="DW15" s="167">
        <v>5.76</v>
      </c>
      <c r="DX15" s="167">
        <v>-7.0545</v>
      </c>
      <c r="DY15" s="167">
        <v>-3.8273000000000001</v>
      </c>
      <c r="DZ15" s="167">
        <v>-28.245100000000001</v>
      </c>
      <c r="EA15" s="167">
        <v>-27.081800000000001</v>
      </c>
      <c r="EB15" s="166"/>
      <c r="EC15" s="167">
        <v>-16.872499999999999</v>
      </c>
      <c r="ED15" s="167">
        <v>-21.676600000000001</v>
      </c>
      <c r="EE15" s="167">
        <v>-21.9148</v>
      </c>
      <c r="EF15" s="167">
        <v>-19.1541</v>
      </c>
      <c r="EG15" s="167">
        <v>-25.83</v>
      </c>
      <c r="EH15" s="167">
        <v>-13.313000000000001</v>
      </c>
      <c r="EI15" s="167">
        <v>-110.4271</v>
      </c>
      <c r="EJ15" s="167">
        <v>-27.067</v>
      </c>
      <c r="EK15" s="166"/>
      <c r="EL15" s="167">
        <v>-8.7382000000000009</v>
      </c>
      <c r="EM15" s="167">
        <v>-8.5050000000000008</v>
      </c>
      <c r="EN15" s="166"/>
      <c r="EO15" s="167">
        <v>-13.085100000000001</v>
      </c>
      <c r="EP15" s="167">
        <v>-13.029</v>
      </c>
      <c r="EQ15" s="167">
        <v>-3.5880000000000001</v>
      </c>
      <c r="ER15" s="167">
        <v>-15.4961</v>
      </c>
      <c r="ES15" s="167">
        <v>-15.155799999999999</v>
      </c>
      <c r="ET15" s="167">
        <v>4.6810999999999998</v>
      </c>
      <c r="EU15" s="167">
        <v>6.81</v>
      </c>
      <c r="EV15" s="167">
        <v>-14.12</v>
      </c>
      <c r="EW15" s="167">
        <v>0</v>
      </c>
      <c r="EX15" s="167">
        <v>2.6269</v>
      </c>
      <c r="EY15" s="167">
        <v>-14.081300000000001</v>
      </c>
      <c r="EZ15" s="167">
        <v>-9.3209</v>
      </c>
      <c r="FA15" s="167">
        <v>-9.4875000000000007</v>
      </c>
      <c r="FB15" s="167">
        <v>8.1214999999999993</v>
      </c>
      <c r="FC15" s="167">
        <v>9.6920000000000002</v>
      </c>
      <c r="FD15" s="167">
        <v>-20.7942</v>
      </c>
      <c r="FE15" s="167">
        <v>7.3276000000000003</v>
      </c>
      <c r="FF15" s="166"/>
      <c r="FG15" s="167">
        <v>0.99239999999999995</v>
      </c>
      <c r="FH15" s="167">
        <v>0</v>
      </c>
      <c r="FI15" s="167">
        <v>0</v>
      </c>
      <c r="FJ15" s="167">
        <v>0</v>
      </c>
      <c r="FK15" s="167">
        <v>8.3727999999999998</v>
      </c>
      <c r="FL15" s="167">
        <v>8.2053999999999991</v>
      </c>
      <c r="FM15" s="167">
        <v>-4.6887999999999996</v>
      </c>
      <c r="FN15" s="167">
        <v>8.5387000000000004</v>
      </c>
      <c r="FO15" s="167">
        <v>9.1289999999999996</v>
      </c>
      <c r="FP15" s="167">
        <v>5.8331999999999997</v>
      </c>
      <c r="FQ15" s="167">
        <v>18.6493</v>
      </c>
      <c r="FR15" s="167">
        <v>20.133400000000002</v>
      </c>
      <c r="FS15" s="167">
        <v>-14.04</v>
      </c>
      <c r="FT15" s="167">
        <v>-1.3013999999999999</v>
      </c>
      <c r="FU15" s="167">
        <v>0.16500000000000001</v>
      </c>
      <c r="FV15" s="167">
        <v>0.59</v>
      </c>
      <c r="FW15" s="167">
        <v>-0.56000000000000005</v>
      </c>
      <c r="FX15" s="167">
        <v>-20.365100000000002</v>
      </c>
      <c r="FY15" s="166"/>
      <c r="FZ15" s="167">
        <v>7.1740000000000004</v>
      </c>
      <c r="GA15" s="167">
        <v>0.152</v>
      </c>
      <c r="GB15" s="166"/>
      <c r="GC15" s="167">
        <v>27.87</v>
      </c>
      <c r="GD15" s="167">
        <v>-30.562899999999999</v>
      </c>
      <c r="GE15" s="167">
        <v>-22.514299999999999</v>
      </c>
      <c r="GF15" s="167">
        <v>-0.92</v>
      </c>
      <c r="GG15" s="167">
        <v>16.916</v>
      </c>
      <c r="GH15" s="166"/>
      <c r="GI15" s="167">
        <v>19.159300000000002</v>
      </c>
      <c r="GJ15" s="167">
        <v>-3.7501000000000002</v>
      </c>
      <c r="GK15" s="167">
        <v>-3.8527999999999998</v>
      </c>
      <c r="GL15" s="167">
        <v>1.7225999999999999</v>
      </c>
      <c r="GM15" s="166"/>
      <c r="GN15" s="166"/>
      <c r="GO15" s="167">
        <v>-11.6869</v>
      </c>
      <c r="GP15" s="167">
        <v>56.554099999999998</v>
      </c>
      <c r="GQ15" s="167">
        <v>4.7446000000000002</v>
      </c>
      <c r="GR15" s="167">
        <v>-22.092099999999999</v>
      </c>
      <c r="GS15" s="167">
        <v>5.2012</v>
      </c>
      <c r="GT15" s="167">
        <v>5.7759</v>
      </c>
      <c r="GU15" s="167">
        <v>132.5566</v>
      </c>
      <c r="GV15" s="167">
        <v>-4.5845000000000002</v>
      </c>
      <c r="GW15" s="167">
        <v>-10.238099999999999</v>
      </c>
      <c r="GX15" s="167">
        <v>10.9191</v>
      </c>
      <c r="GY15" s="167">
        <v>3.6888000000000001</v>
      </c>
      <c r="GZ15" s="167">
        <v>6.2633000000000001</v>
      </c>
      <c r="HA15" s="167">
        <v>6.2817999999999996</v>
      </c>
      <c r="HB15" s="167">
        <v>3.1395</v>
      </c>
      <c r="HC15" s="167">
        <v>-8.2218999999999998</v>
      </c>
      <c r="HD15" s="167">
        <v>-7.1097000000000001</v>
      </c>
      <c r="HE15" s="167">
        <v>-8.3800000000000008</v>
      </c>
      <c r="HF15" s="167">
        <v>9.5421999999999993</v>
      </c>
      <c r="HG15" s="167">
        <v>64.812100000000001</v>
      </c>
      <c r="HH15" s="167">
        <v>13.565</v>
      </c>
      <c r="HI15" s="167">
        <v>68.303399999999996</v>
      </c>
      <c r="HJ15" s="167">
        <v>11.634</v>
      </c>
      <c r="HK15" s="167">
        <v>11.1355</v>
      </c>
      <c r="HL15" s="167">
        <v>0</v>
      </c>
      <c r="HM15" s="167">
        <v>-16.2759</v>
      </c>
      <c r="HN15" s="167">
        <v>-11.0588</v>
      </c>
      <c r="HO15" s="167">
        <v>-10.6966</v>
      </c>
      <c r="HP15" s="166"/>
      <c r="HQ15" s="166"/>
      <c r="HR15" s="167">
        <v>-24.449100000000001</v>
      </c>
      <c r="HS15" s="167">
        <v>-23.866800000000001</v>
      </c>
      <c r="HT15" s="167">
        <v>-9.4428000000000001</v>
      </c>
      <c r="HU15" s="167">
        <v>-9.3934999999999995</v>
      </c>
      <c r="HV15" s="167">
        <v>17.16</v>
      </c>
      <c r="HW15" s="167">
        <v>17.22</v>
      </c>
      <c r="HX15" s="167">
        <v>-34.700000000000003</v>
      </c>
      <c r="HY15" s="167">
        <v>-35</v>
      </c>
      <c r="HZ15" s="167">
        <v>-0.26279999999999998</v>
      </c>
      <c r="IA15" s="167">
        <v>-8.48</v>
      </c>
      <c r="IB15" s="167">
        <v>67.527299999999997</v>
      </c>
      <c r="IC15" s="167">
        <v>13.3895</v>
      </c>
      <c r="ID15" s="167">
        <v>13.168900000000001</v>
      </c>
      <c r="IE15" s="167">
        <v>-20.399999999999999</v>
      </c>
      <c r="IF15" s="167">
        <v>-33.299999999999997</v>
      </c>
      <c r="IG15" s="167">
        <v>8</v>
      </c>
      <c r="IH15" s="167">
        <v>7.6</v>
      </c>
      <c r="II15" s="166"/>
      <c r="IJ15" s="167">
        <v>-18.4939</v>
      </c>
      <c r="IK15" s="167">
        <v>-76.403400000000005</v>
      </c>
      <c r="IL15" s="167">
        <v>15.279199999999999</v>
      </c>
      <c r="IM15" s="167">
        <v>-291.71409999999997</v>
      </c>
      <c r="IN15" s="167">
        <v>-21.9133</v>
      </c>
      <c r="IO15" s="167">
        <v>-28.607600000000001</v>
      </c>
      <c r="IP15" s="167">
        <v>113.8134</v>
      </c>
      <c r="IQ15" s="167">
        <v>54.0991</v>
      </c>
      <c r="IR15" s="167">
        <v>157.9657</v>
      </c>
      <c r="IS15" s="167">
        <v>85.180499999999995</v>
      </c>
      <c r="IT15" s="167">
        <v>48.083500000000001</v>
      </c>
      <c r="IU15" s="167">
        <v>24.584</v>
      </c>
      <c r="IV15" s="167">
        <v>25.085100000000001</v>
      </c>
      <c r="IW15" s="167">
        <v>-50.591000000000001</v>
      </c>
      <c r="IX15" s="167">
        <v>228.35239999999999</v>
      </c>
      <c r="IY15" s="167">
        <v>-189.12260000000001</v>
      </c>
      <c r="IZ15" s="167">
        <v>40.305500000000002</v>
      </c>
      <c r="JA15" s="167">
        <v>-31.115200000000002</v>
      </c>
      <c r="JB15" s="167">
        <v>1.2659</v>
      </c>
      <c r="JC15" s="166"/>
      <c r="JD15" s="167">
        <v>-1.44</v>
      </c>
      <c r="JE15" s="167">
        <v>-2.0870000000000002</v>
      </c>
      <c r="JF15" s="167">
        <v>-2.08</v>
      </c>
      <c r="JG15" s="167">
        <v>-3.68</v>
      </c>
      <c r="JH15" s="167">
        <v>3.84</v>
      </c>
      <c r="JI15" s="167">
        <v>-0.78620000000000001</v>
      </c>
      <c r="JJ15" s="167">
        <v>-9.0227000000000004</v>
      </c>
      <c r="JK15" s="167">
        <v>1.1153999999999999</v>
      </c>
      <c r="JL15" s="167">
        <v>-2.1652999999999998</v>
      </c>
      <c r="JM15" s="167">
        <v>7</v>
      </c>
      <c r="JN15" s="167">
        <v>0.193</v>
      </c>
      <c r="JO15" s="167">
        <v>-0.374</v>
      </c>
      <c r="JP15" s="166"/>
      <c r="JQ15" s="166"/>
      <c r="JR15" s="167">
        <v>4.9360999999999997</v>
      </c>
      <c r="JS15" s="167">
        <v>3.3862999999999999</v>
      </c>
      <c r="JT15" s="167">
        <v>3.1520999999999999</v>
      </c>
      <c r="JU15" s="166"/>
      <c r="JV15" s="167">
        <v>16.899999999999999</v>
      </c>
      <c r="JW15" s="167">
        <v>1.6777</v>
      </c>
      <c r="JX15" s="167">
        <v>-7.0000000000000007E-2</v>
      </c>
      <c r="JY15" s="166"/>
      <c r="JZ15" s="167">
        <v>-4.7175000000000002</v>
      </c>
      <c r="KA15" s="167">
        <v>0</v>
      </c>
      <c r="KB15" s="167">
        <v>0</v>
      </c>
      <c r="KC15" s="167">
        <v>-4.5698999999999996</v>
      </c>
      <c r="KD15" s="167">
        <v>0</v>
      </c>
      <c r="KE15" s="167">
        <v>0</v>
      </c>
      <c r="KF15" s="167">
        <v>7.0133999999999999</v>
      </c>
      <c r="KG15" s="167">
        <v>-8.9</v>
      </c>
      <c r="KH15" s="167">
        <v>-7.8</v>
      </c>
      <c r="KI15" s="167">
        <v>67.726600000000005</v>
      </c>
      <c r="KJ15" s="167">
        <v>-152.07220000000001</v>
      </c>
    </row>
    <row r="16" spans="1:296" ht="18" customHeight="1" x14ac:dyDescent="0.3">
      <c r="A16" s="163" t="s">
        <v>47</v>
      </c>
      <c r="B16" s="163" t="s">
        <v>804</v>
      </c>
      <c r="C16" s="168"/>
      <c r="D16" s="169">
        <v>0</v>
      </c>
      <c r="E16" s="169">
        <v>1.6992</v>
      </c>
      <c r="F16" s="169">
        <v>-7.0952000000000002</v>
      </c>
      <c r="G16" s="169">
        <v>3.8229000000000002</v>
      </c>
      <c r="H16" s="169">
        <v>4.5750999999999999</v>
      </c>
      <c r="I16" s="168"/>
      <c r="J16" s="169">
        <v>6.9489999999999998</v>
      </c>
      <c r="K16" s="168"/>
      <c r="L16" s="169">
        <v>15.3005</v>
      </c>
      <c r="M16" s="169">
        <v>6.3217999999999996</v>
      </c>
      <c r="N16" s="168"/>
      <c r="O16" s="169">
        <v>-6.66</v>
      </c>
      <c r="P16" s="168"/>
      <c r="Q16" s="169">
        <v>-2.2000000000000002</v>
      </c>
      <c r="R16" s="168"/>
      <c r="S16" s="169">
        <v>-13.2</v>
      </c>
      <c r="T16" s="169">
        <v>2.6318999999999999</v>
      </c>
      <c r="U16" s="169">
        <v>-6.5144000000000002</v>
      </c>
      <c r="V16" s="169">
        <v>3.8540999999999999</v>
      </c>
      <c r="W16" s="169">
        <v>3.6916000000000002</v>
      </c>
      <c r="X16" s="169">
        <v>6.7290999999999999</v>
      </c>
      <c r="Y16" s="169">
        <v>3.6049000000000002</v>
      </c>
      <c r="Z16" s="169">
        <v>1.4100999999999999</v>
      </c>
      <c r="AA16" s="169">
        <v>1.8838999999999999</v>
      </c>
      <c r="AB16" s="168"/>
      <c r="AC16" s="169">
        <v>-0.71179999999999999</v>
      </c>
      <c r="AD16" s="168"/>
      <c r="AE16" s="169">
        <v>-0.20899999999999999</v>
      </c>
      <c r="AF16" s="169">
        <v>2.0840000000000001</v>
      </c>
      <c r="AG16" s="169">
        <v>-15.54</v>
      </c>
      <c r="AH16" s="169">
        <v>-17.600000000000001</v>
      </c>
      <c r="AI16" s="169">
        <v>-0.626</v>
      </c>
      <c r="AJ16" s="169">
        <v>0.20699999999999999</v>
      </c>
      <c r="AK16" s="169">
        <v>-16.239999999999998</v>
      </c>
      <c r="AL16" s="169">
        <v>-16.05</v>
      </c>
      <c r="AM16" s="168"/>
      <c r="AN16" s="169">
        <v>-10.07</v>
      </c>
      <c r="AO16" s="169">
        <v>-9.9</v>
      </c>
      <c r="AP16" s="169">
        <v>4.2050999999999998</v>
      </c>
      <c r="AQ16" s="169">
        <v>3.7403</v>
      </c>
      <c r="AR16" s="169">
        <v>15.9718</v>
      </c>
      <c r="AS16" s="169">
        <v>17.491</v>
      </c>
      <c r="AT16" s="169">
        <v>-15.636699999999999</v>
      </c>
      <c r="AU16" s="169">
        <v>-15.932399999999999</v>
      </c>
      <c r="AV16" s="169">
        <v>-15.991899999999999</v>
      </c>
      <c r="AW16" s="169">
        <v>14.924200000000001</v>
      </c>
      <c r="AX16" s="169">
        <v>17.699400000000001</v>
      </c>
      <c r="AY16" s="169">
        <v>-16.898499999999999</v>
      </c>
      <c r="AZ16" s="169">
        <v>-15.5481</v>
      </c>
      <c r="BA16" s="169">
        <v>30.536000000000001</v>
      </c>
      <c r="BB16" s="169">
        <v>33.484499999999997</v>
      </c>
      <c r="BC16" s="169">
        <v>-9.1798000000000002</v>
      </c>
      <c r="BD16" s="169">
        <v>8.2781000000000002</v>
      </c>
      <c r="BE16" s="169">
        <v>-7.9</v>
      </c>
      <c r="BF16" s="169">
        <v>-7.8</v>
      </c>
      <c r="BG16" s="169">
        <v>-20.080100000000002</v>
      </c>
      <c r="BH16" s="169">
        <v>-20.142399999999999</v>
      </c>
      <c r="BI16" s="169">
        <v>-1.8912</v>
      </c>
      <c r="BJ16" s="168"/>
      <c r="BK16" s="169">
        <v>-4.6458000000000004</v>
      </c>
      <c r="BL16" s="169">
        <v>2.2484999999999999</v>
      </c>
      <c r="BM16" s="169">
        <v>-0.16800000000000001</v>
      </c>
      <c r="BN16" s="169">
        <v>-0.1646</v>
      </c>
      <c r="BO16" s="169">
        <v>-87.008200000000002</v>
      </c>
      <c r="BP16" s="169">
        <v>53.315800000000003</v>
      </c>
      <c r="BQ16" s="169">
        <v>53.254800000000003</v>
      </c>
      <c r="BR16" s="169">
        <v>16.679300000000001</v>
      </c>
      <c r="BS16" s="169">
        <v>-138.37860000000001</v>
      </c>
      <c r="BT16" s="168"/>
      <c r="BU16" s="168"/>
      <c r="BV16" s="168"/>
      <c r="BW16" s="169">
        <v>12.225</v>
      </c>
      <c r="BX16" s="169">
        <v>8.75</v>
      </c>
      <c r="BY16" s="169">
        <v>7.92</v>
      </c>
      <c r="BZ16" s="169">
        <v>-7.95</v>
      </c>
      <c r="CA16" s="169">
        <v>7.46</v>
      </c>
      <c r="CB16" s="169">
        <v>-20.089400000000001</v>
      </c>
      <c r="CC16" s="169">
        <v>-19.955400000000001</v>
      </c>
      <c r="CD16" s="169">
        <v>19.847300000000001</v>
      </c>
      <c r="CE16" s="169">
        <v>17.830300000000001</v>
      </c>
      <c r="CF16" s="169">
        <v>-5.4108999999999998</v>
      </c>
      <c r="CG16" s="169">
        <v>12.0342</v>
      </c>
      <c r="CH16" s="169">
        <v>11.8766</v>
      </c>
      <c r="CI16" s="169">
        <v>-4.6628999999999996</v>
      </c>
      <c r="CJ16" s="168"/>
      <c r="CK16" s="169">
        <v>4.4116</v>
      </c>
      <c r="CL16" s="169">
        <v>8.1620000000000008</v>
      </c>
      <c r="CM16" s="169">
        <v>-25.2</v>
      </c>
      <c r="CN16" s="169">
        <v>-24.2</v>
      </c>
      <c r="CO16" s="169">
        <v>-2.67</v>
      </c>
      <c r="CP16" s="169">
        <v>20.134699999999999</v>
      </c>
      <c r="CQ16" s="169">
        <v>19.948799999999999</v>
      </c>
      <c r="CR16" s="169">
        <v>18.4816</v>
      </c>
      <c r="CS16" s="169">
        <v>58.812600000000003</v>
      </c>
      <c r="CT16" s="169">
        <v>58.767200000000003</v>
      </c>
      <c r="CU16" s="169">
        <v>-24.606400000000001</v>
      </c>
      <c r="CV16" s="169">
        <v>-39.492100000000001</v>
      </c>
      <c r="CW16" s="169">
        <v>-22.754100000000001</v>
      </c>
      <c r="CX16" s="169">
        <v>3.2909000000000002</v>
      </c>
      <c r="CY16" s="169">
        <v>30.5</v>
      </c>
      <c r="CZ16" s="169">
        <v>11.26</v>
      </c>
      <c r="DA16" s="169">
        <v>4.5361000000000002</v>
      </c>
      <c r="DB16" s="169">
        <v>3.4209999999999998</v>
      </c>
      <c r="DC16" s="169">
        <v>-6.1268000000000002</v>
      </c>
      <c r="DD16" s="168"/>
      <c r="DE16" s="168"/>
      <c r="DF16" s="168"/>
      <c r="DG16" s="169">
        <v>3.5171000000000001</v>
      </c>
      <c r="DH16" s="168"/>
      <c r="DI16" s="168"/>
      <c r="DJ16" s="168"/>
      <c r="DK16" s="168"/>
      <c r="DL16" s="169">
        <v>-0.93379999999999996</v>
      </c>
      <c r="DM16" s="169">
        <v>-0.7</v>
      </c>
      <c r="DN16" s="169">
        <v>10.039999999999999</v>
      </c>
      <c r="DO16" s="169">
        <v>3.52</v>
      </c>
      <c r="DP16" s="169">
        <v>-2.02</v>
      </c>
      <c r="DQ16" s="169">
        <v>-4.0599999999999996</v>
      </c>
      <c r="DR16" s="169">
        <v>12.151999999999999</v>
      </c>
      <c r="DS16" s="169">
        <v>-6.0278</v>
      </c>
      <c r="DT16" s="169">
        <v>-9.07</v>
      </c>
      <c r="DU16" s="169">
        <v>-9.11</v>
      </c>
      <c r="DV16" s="169">
        <v>19.84</v>
      </c>
      <c r="DW16" s="169">
        <v>5.57</v>
      </c>
      <c r="DX16" s="169">
        <v>-6.9817999999999998</v>
      </c>
      <c r="DY16" s="169">
        <v>-3.8363999999999998</v>
      </c>
      <c r="DZ16" s="169">
        <v>-29.630199999999999</v>
      </c>
      <c r="EA16" s="169">
        <v>-27.863600000000002</v>
      </c>
      <c r="EB16" s="168"/>
      <c r="EC16" s="169">
        <v>-17.622299999999999</v>
      </c>
      <c r="ED16" s="169">
        <v>-22.5947</v>
      </c>
      <c r="EE16" s="169">
        <v>-22.346699999999998</v>
      </c>
      <c r="EF16" s="169">
        <v>-9.1953999999999994</v>
      </c>
      <c r="EG16" s="169">
        <v>-16.4908</v>
      </c>
      <c r="EH16" s="169">
        <v>-12.952</v>
      </c>
      <c r="EI16" s="169">
        <v>-107.4602</v>
      </c>
      <c r="EJ16" s="169">
        <v>-24.695799999999998</v>
      </c>
      <c r="EK16" s="168"/>
      <c r="EL16" s="169">
        <v>-8.0800999999999998</v>
      </c>
      <c r="EM16" s="169">
        <v>-8.1488999999999994</v>
      </c>
      <c r="EN16" s="168"/>
      <c r="EO16" s="169">
        <v>-18.482299999999999</v>
      </c>
      <c r="EP16" s="169">
        <v>-17.869399999999999</v>
      </c>
      <c r="EQ16" s="169">
        <v>18.96</v>
      </c>
      <c r="ER16" s="169">
        <v>-16.264600000000002</v>
      </c>
      <c r="ES16" s="169">
        <v>-16.1084</v>
      </c>
      <c r="ET16" s="169">
        <v>1.3832</v>
      </c>
      <c r="EU16" s="169">
        <v>-12.71</v>
      </c>
      <c r="EV16" s="169">
        <v>-12.78</v>
      </c>
      <c r="EW16" s="169">
        <v>1.9</v>
      </c>
      <c r="EX16" s="169">
        <v>2.5255999999999998</v>
      </c>
      <c r="EY16" s="169">
        <v>-25.074200000000001</v>
      </c>
      <c r="EZ16" s="169">
        <v>-9.8663000000000007</v>
      </c>
      <c r="FA16" s="169">
        <v>-10.007300000000001</v>
      </c>
      <c r="FB16" s="169">
        <v>9.0615000000000006</v>
      </c>
      <c r="FC16" s="169">
        <v>3.9849000000000001</v>
      </c>
      <c r="FD16" s="169">
        <v>-16.458500000000001</v>
      </c>
      <c r="FE16" s="169">
        <v>7.1763000000000003</v>
      </c>
      <c r="FF16" s="168"/>
      <c r="FG16" s="169">
        <v>1.3049999999999999</v>
      </c>
      <c r="FH16" s="169">
        <v>0</v>
      </c>
      <c r="FI16" s="169">
        <v>0</v>
      </c>
      <c r="FJ16" s="168"/>
      <c r="FK16" s="169">
        <v>8.0379000000000005</v>
      </c>
      <c r="FL16" s="169">
        <v>7.7030000000000003</v>
      </c>
      <c r="FM16" s="169">
        <v>-6.5308000000000002</v>
      </c>
      <c r="FN16" s="169">
        <v>9.5669000000000004</v>
      </c>
      <c r="FO16" s="169">
        <v>10.6126</v>
      </c>
      <c r="FP16" s="169">
        <v>6.1807999999999996</v>
      </c>
      <c r="FQ16" s="169">
        <v>17.7941</v>
      </c>
      <c r="FR16" s="169">
        <v>19.386299999999999</v>
      </c>
      <c r="FS16" s="169">
        <v>-14.62</v>
      </c>
      <c r="FT16" s="169">
        <v>-1.4168000000000001</v>
      </c>
      <c r="FU16" s="169">
        <v>0.16500000000000001</v>
      </c>
      <c r="FV16" s="169">
        <v>0.56999999999999995</v>
      </c>
      <c r="FW16" s="169">
        <v>0.44</v>
      </c>
      <c r="FX16" s="169">
        <v>-19.593800000000002</v>
      </c>
      <c r="FY16" s="168"/>
      <c r="FZ16" s="169">
        <v>7.1630000000000003</v>
      </c>
      <c r="GA16" s="169">
        <v>0.86099999999999999</v>
      </c>
      <c r="GB16" s="168"/>
      <c r="GC16" s="169">
        <v>27.82</v>
      </c>
      <c r="GD16" s="169">
        <v>-29.728000000000002</v>
      </c>
      <c r="GE16" s="169">
        <v>-21.747800000000002</v>
      </c>
      <c r="GF16" s="169">
        <v>-0.95</v>
      </c>
      <c r="GG16" s="169">
        <v>17.051300000000001</v>
      </c>
      <c r="GH16" s="168"/>
      <c r="GI16" s="169">
        <v>19.283799999999999</v>
      </c>
      <c r="GJ16" s="169">
        <v>-3.6648000000000001</v>
      </c>
      <c r="GK16" s="169">
        <v>-3.8881999999999999</v>
      </c>
      <c r="GL16" s="169">
        <v>1.7221</v>
      </c>
      <c r="GM16" s="168"/>
      <c r="GN16" s="168"/>
      <c r="GO16" s="169">
        <v>-11.4665</v>
      </c>
      <c r="GP16" s="169">
        <v>57.1768</v>
      </c>
      <c r="GQ16" s="169">
        <v>4.4476000000000004</v>
      </c>
      <c r="GR16" s="169">
        <v>-21.8064</v>
      </c>
      <c r="GS16" s="169">
        <v>5.5682</v>
      </c>
      <c r="GT16" s="169">
        <v>5.8712999999999997</v>
      </c>
      <c r="GU16" s="169">
        <v>136.7885</v>
      </c>
      <c r="GV16" s="169">
        <v>-4.4917999999999996</v>
      </c>
      <c r="GW16" s="169">
        <v>-10.543200000000001</v>
      </c>
      <c r="GX16" s="169">
        <v>10.8482</v>
      </c>
      <c r="GY16" s="169">
        <v>3.4632000000000001</v>
      </c>
      <c r="GZ16" s="169">
        <v>6.3146000000000004</v>
      </c>
      <c r="HA16" s="169">
        <v>6.3768000000000002</v>
      </c>
      <c r="HB16" s="169">
        <v>2.9596</v>
      </c>
      <c r="HC16" s="169">
        <v>-11.5406</v>
      </c>
      <c r="HD16" s="169">
        <v>-9.4205000000000005</v>
      </c>
      <c r="HE16" s="169">
        <v>-7.96</v>
      </c>
      <c r="HF16" s="169">
        <v>8.3533000000000008</v>
      </c>
      <c r="HG16" s="169">
        <v>59.1233</v>
      </c>
      <c r="HH16" s="169">
        <v>14.870799999999999</v>
      </c>
      <c r="HI16" s="169">
        <v>73.141599999999997</v>
      </c>
      <c r="HJ16" s="169">
        <v>10.007099999999999</v>
      </c>
      <c r="HK16" s="169">
        <v>10.1457</v>
      </c>
      <c r="HL16" s="168"/>
      <c r="HM16" s="169">
        <v>-15.395799999999999</v>
      </c>
      <c r="HN16" s="169">
        <v>-13.392799999999999</v>
      </c>
      <c r="HO16" s="169">
        <v>-14.400499999999999</v>
      </c>
      <c r="HP16" s="168"/>
      <c r="HQ16" s="168"/>
      <c r="HR16" s="169">
        <v>-23.855799999999999</v>
      </c>
      <c r="HS16" s="169">
        <v>-22.976900000000001</v>
      </c>
      <c r="HT16" s="169">
        <v>-9.7585999999999995</v>
      </c>
      <c r="HU16" s="169">
        <v>-9.7950999999999997</v>
      </c>
      <c r="HV16" s="169">
        <v>16.989999999999998</v>
      </c>
      <c r="HW16" s="169">
        <v>17.03</v>
      </c>
      <c r="HX16" s="169">
        <v>-33.299999999999997</v>
      </c>
      <c r="HY16" s="169">
        <v>-33.799999999999997</v>
      </c>
      <c r="HZ16" s="169">
        <v>-0.31590000000000001</v>
      </c>
      <c r="IA16" s="169">
        <v>-8.16</v>
      </c>
      <c r="IB16" s="169">
        <v>60.583300000000001</v>
      </c>
      <c r="IC16" s="169">
        <v>15.608700000000001</v>
      </c>
      <c r="ID16" s="169">
        <v>14.8285</v>
      </c>
      <c r="IE16" s="169">
        <v>-20.399999999999999</v>
      </c>
      <c r="IF16" s="169">
        <v>-32.9</v>
      </c>
      <c r="IG16" s="169">
        <v>7.3</v>
      </c>
      <c r="IH16" s="169">
        <v>6.8</v>
      </c>
      <c r="II16" s="168"/>
      <c r="IJ16" s="168"/>
      <c r="IK16" s="169">
        <v>-83.252799999999993</v>
      </c>
      <c r="IL16" s="169">
        <v>12.8794</v>
      </c>
      <c r="IM16" s="169">
        <v>-289.37299999999999</v>
      </c>
      <c r="IN16" s="169">
        <v>-22.659400000000002</v>
      </c>
      <c r="IO16" s="169">
        <v>-33.181899999999999</v>
      </c>
      <c r="IP16" s="169">
        <v>110.30840000000001</v>
      </c>
      <c r="IQ16" s="169">
        <v>54.3872</v>
      </c>
      <c r="IR16" s="169">
        <v>151.1044</v>
      </c>
      <c r="IS16" s="169">
        <v>84.826700000000002</v>
      </c>
      <c r="IT16" s="169">
        <v>51.443100000000001</v>
      </c>
      <c r="IU16" s="169">
        <v>27.170300000000001</v>
      </c>
      <c r="IV16" s="169">
        <v>20.403300000000002</v>
      </c>
      <c r="IW16" s="169">
        <v>-46.085999999999999</v>
      </c>
      <c r="IX16" s="169">
        <v>231.52170000000001</v>
      </c>
      <c r="IY16" s="169">
        <v>-188.66640000000001</v>
      </c>
      <c r="IZ16" s="169">
        <v>46.881</v>
      </c>
      <c r="JA16" s="169">
        <v>-35.106200000000001</v>
      </c>
      <c r="JB16" s="169">
        <v>0.37719999999999998</v>
      </c>
      <c r="JC16" s="168"/>
      <c r="JD16" s="169">
        <v>-1.44</v>
      </c>
      <c r="JE16" s="169">
        <v>-2.08</v>
      </c>
      <c r="JF16" s="169">
        <v>-2.093</v>
      </c>
      <c r="JG16" s="169">
        <v>-3.68</v>
      </c>
      <c r="JH16" s="169">
        <v>4.08</v>
      </c>
      <c r="JI16" s="169">
        <v>-1.5084</v>
      </c>
      <c r="JJ16" s="169">
        <v>-9.5505999999999993</v>
      </c>
      <c r="JK16" s="169">
        <v>1.7014</v>
      </c>
      <c r="JL16" s="169">
        <v>-1.5213000000000001</v>
      </c>
      <c r="JM16" s="169">
        <v>6.9</v>
      </c>
      <c r="JN16" s="169">
        <v>-0.253</v>
      </c>
      <c r="JO16" s="169">
        <v>0.59799999999999998</v>
      </c>
      <c r="JP16" s="168"/>
      <c r="JQ16" s="168"/>
      <c r="JR16" s="169">
        <v>3.64</v>
      </c>
      <c r="JS16" s="169">
        <v>3.8942000000000001</v>
      </c>
      <c r="JT16" s="169">
        <v>3.6667999999999998</v>
      </c>
      <c r="JU16" s="168"/>
      <c r="JV16" s="169">
        <v>15.8</v>
      </c>
      <c r="JW16" s="169">
        <v>2.4253</v>
      </c>
      <c r="JX16" s="169">
        <v>-0.12</v>
      </c>
      <c r="JY16" s="168"/>
      <c r="JZ16" s="169">
        <v>-5.0170000000000003</v>
      </c>
      <c r="KA16" s="168"/>
      <c r="KB16" s="168"/>
      <c r="KC16" s="169">
        <v>-4.5792999999999999</v>
      </c>
      <c r="KD16" s="168"/>
      <c r="KE16" s="169">
        <v>0</v>
      </c>
      <c r="KF16" s="169">
        <v>8.9135000000000009</v>
      </c>
      <c r="KG16" s="169">
        <v>-8.5</v>
      </c>
      <c r="KH16" s="169">
        <v>-7.9</v>
      </c>
      <c r="KI16" s="169">
        <v>66.663600000000002</v>
      </c>
      <c r="KJ16" s="169">
        <v>-148.6857</v>
      </c>
    </row>
    <row r="17" spans="1:296" ht="18" customHeight="1" x14ac:dyDescent="0.3">
      <c r="A17" s="163" t="s">
        <v>47</v>
      </c>
      <c r="B17" s="163" t="s">
        <v>805</v>
      </c>
      <c r="C17" s="164"/>
      <c r="D17" s="165">
        <v>0</v>
      </c>
      <c r="E17" s="165">
        <v>1.5406</v>
      </c>
      <c r="F17" s="165">
        <v>-6.8219000000000003</v>
      </c>
      <c r="G17" s="165">
        <v>3.4752999999999998</v>
      </c>
      <c r="H17" s="165">
        <v>4.7419000000000002</v>
      </c>
      <c r="I17" s="164"/>
      <c r="J17" s="165">
        <v>7.4626999999999999</v>
      </c>
      <c r="K17" s="164"/>
      <c r="L17" s="165">
        <v>15.2941</v>
      </c>
      <c r="M17" s="165">
        <v>6.4207999999999998</v>
      </c>
      <c r="N17" s="164"/>
      <c r="O17" s="165">
        <v>-6.66</v>
      </c>
      <c r="P17" s="164"/>
      <c r="Q17" s="165">
        <v>-2.2000000000000002</v>
      </c>
      <c r="R17" s="164"/>
      <c r="S17" s="165">
        <v>-13.2</v>
      </c>
      <c r="T17" s="165">
        <v>3.3197999999999999</v>
      </c>
      <c r="U17" s="165">
        <v>-6.3026999999999997</v>
      </c>
      <c r="V17" s="165">
        <v>3.9443999999999999</v>
      </c>
      <c r="W17" s="165">
        <v>3.7412999999999998</v>
      </c>
      <c r="X17" s="165">
        <v>7.0669000000000004</v>
      </c>
      <c r="Y17" s="165">
        <v>3.6124999999999998</v>
      </c>
      <c r="Z17" s="165">
        <v>1.3924000000000001</v>
      </c>
      <c r="AA17" s="165">
        <v>1.8582000000000001</v>
      </c>
      <c r="AB17" s="164"/>
      <c r="AC17" s="165">
        <v>-0.6885</v>
      </c>
      <c r="AD17" s="164"/>
      <c r="AE17" s="165">
        <v>-0.23799999999999999</v>
      </c>
      <c r="AF17" s="165">
        <v>1.639</v>
      </c>
      <c r="AG17" s="165">
        <v>-13.32</v>
      </c>
      <c r="AH17" s="165">
        <v>-15.4</v>
      </c>
      <c r="AI17" s="165">
        <v>-0.60699999999999998</v>
      </c>
      <c r="AJ17" s="165">
        <v>0.19500000000000001</v>
      </c>
      <c r="AK17" s="165">
        <v>-16.39</v>
      </c>
      <c r="AL17" s="165">
        <v>-16.440000000000001</v>
      </c>
      <c r="AM17" s="164"/>
      <c r="AN17" s="165">
        <v>-9.9</v>
      </c>
      <c r="AO17" s="165">
        <v>-9.93</v>
      </c>
      <c r="AP17" s="165">
        <v>4.0122</v>
      </c>
      <c r="AQ17" s="165">
        <v>3.9424000000000001</v>
      </c>
      <c r="AR17" s="165">
        <v>15.2789</v>
      </c>
      <c r="AS17" s="165">
        <v>17.344999999999999</v>
      </c>
      <c r="AT17" s="165">
        <v>-14.0669</v>
      </c>
      <c r="AU17" s="165">
        <v>-14.7561</v>
      </c>
      <c r="AV17" s="165">
        <v>-14.3443</v>
      </c>
      <c r="AW17" s="165">
        <v>2.4278</v>
      </c>
      <c r="AX17" s="165">
        <v>2.5777000000000001</v>
      </c>
      <c r="AY17" s="165">
        <v>-16.037099999999999</v>
      </c>
      <c r="AZ17" s="165">
        <v>-13.907400000000001</v>
      </c>
      <c r="BA17" s="165">
        <v>24.460799999999999</v>
      </c>
      <c r="BB17" s="165">
        <v>25.1569</v>
      </c>
      <c r="BC17" s="165">
        <v>-3.7349000000000001</v>
      </c>
      <c r="BD17" s="165">
        <v>8.4056999999999995</v>
      </c>
      <c r="BE17" s="165">
        <v>-7.4</v>
      </c>
      <c r="BF17" s="165">
        <v>-7.4</v>
      </c>
      <c r="BG17" s="165">
        <v>-21.2193</v>
      </c>
      <c r="BH17" s="165">
        <v>-21.2028</v>
      </c>
      <c r="BI17" s="165">
        <v>-2.0226999999999999</v>
      </c>
      <c r="BJ17" s="164"/>
      <c r="BK17" s="165">
        <v>-4.0176999999999996</v>
      </c>
      <c r="BL17" s="165">
        <v>2.0215000000000001</v>
      </c>
      <c r="BM17" s="165">
        <v>-0.15709999999999999</v>
      </c>
      <c r="BN17" s="165">
        <v>-0.1215</v>
      </c>
      <c r="BO17" s="165">
        <v>-96.011200000000002</v>
      </c>
      <c r="BP17" s="165">
        <v>54.6586</v>
      </c>
      <c r="BQ17" s="165">
        <v>54.841700000000003</v>
      </c>
      <c r="BR17" s="165">
        <v>17.8994</v>
      </c>
      <c r="BS17" s="165">
        <v>-143.89529999999999</v>
      </c>
      <c r="BT17" s="164"/>
      <c r="BU17" s="164"/>
      <c r="BV17" s="164"/>
      <c r="BW17" s="165">
        <v>12.244899999999999</v>
      </c>
      <c r="BX17" s="165">
        <v>8.84</v>
      </c>
      <c r="BY17" s="165">
        <v>7.99</v>
      </c>
      <c r="BZ17" s="165">
        <v>-7.85</v>
      </c>
      <c r="CA17" s="165">
        <v>7.59</v>
      </c>
      <c r="CB17" s="165">
        <v>-19.8215</v>
      </c>
      <c r="CC17" s="165">
        <v>-19.5535</v>
      </c>
      <c r="CD17" s="165">
        <v>18.8614</v>
      </c>
      <c r="CE17" s="165">
        <v>17.196200000000001</v>
      </c>
      <c r="CF17" s="165">
        <v>-5.4488000000000003</v>
      </c>
      <c r="CG17" s="165">
        <v>10.432499999999999</v>
      </c>
      <c r="CH17" s="165">
        <v>10.0951</v>
      </c>
      <c r="CI17" s="165">
        <v>-3.8477000000000001</v>
      </c>
      <c r="CJ17" s="164"/>
      <c r="CK17" s="165">
        <v>4.2153</v>
      </c>
      <c r="CL17" s="165">
        <v>7.5229999999999997</v>
      </c>
      <c r="CM17" s="165">
        <v>-24.5</v>
      </c>
      <c r="CN17" s="165">
        <v>-23.5</v>
      </c>
      <c r="CO17" s="165">
        <v>-2.87</v>
      </c>
      <c r="CP17" s="165">
        <v>19.827300000000001</v>
      </c>
      <c r="CQ17" s="165">
        <v>20.404199999999999</v>
      </c>
      <c r="CR17" s="165">
        <v>18.646599999999999</v>
      </c>
      <c r="CS17" s="165">
        <v>58.797499999999999</v>
      </c>
      <c r="CT17" s="165">
        <v>59.179699999999997</v>
      </c>
      <c r="CU17" s="165">
        <v>-24.496200000000002</v>
      </c>
      <c r="CV17" s="165">
        <v>-39.966299999999997</v>
      </c>
      <c r="CW17" s="165">
        <v>-24.150500000000001</v>
      </c>
      <c r="CX17" s="165">
        <v>3.2301000000000002</v>
      </c>
      <c r="CY17" s="165">
        <v>31.05</v>
      </c>
      <c r="CZ17" s="165">
        <v>11.63</v>
      </c>
      <c r="DA17" s="165">
        <v>4.3799000000000001</v>
      </c>
      <c r="DB17" s="165">
        <v>3.5186999999999999</v>
      </c>
      <c r="DC17" s="165">
        <v>-6.2224000000000004</v>
      </c>
      <c r="DD17" s="164"/>
      <c r="DE17" s="164"/>
      <c r="DF17" s="164"/>
      <c r="DG17" s="165">
        <v>2.0236999999999998</v>
      </c>
      <c r="DH17" s="164"/>
      <c r="DI17" s="164"/>
      <c r="DJ17" s="164"/>
      <c r="DK17" s="164"/>
      <c r="DL17" s="165">
        <v>-1.012</v>
      </c>
      <c r="DM17" s="165">
        <v>-0.5</v>
      </c>
      <c r="DN17" s="165">
        <v>10.6</v>
      </c>
      <c r="DO17" s="165">
        <v>3.68</v>
      </c>
      <c r="DP17" s="165">
        <v>-1.89</v>
      </c>
      <c r="DQ17" s="165">
        <v>-4.29</v>
      </c>
      <c r="DR17" s="165">
        <v>12.462</v>
      </c>
      <c r="DS17" s="165">
        <v>-3.7551999999999999</v>
      </c>
      <c r="DT17" s="165">
        <v>-10.09</v>
      </c>
      <c r="DU17" s="165">
        <v>-10.14</v>
      </c>
      <c r="DV17" s="165">
        <v>22.2</v>
      </c>
      <c r="DW17" s="165">
        <v>6.26</v>
      </c>
      <c r="DX17" s="165">
        <v>-7.5091000000000001</v>
      </c>
      <c r="DY17" s="165">
        <v>-3.7181999999999999</v>
      </c>
      <c r="DZ17" s="165">
        <v>-28.575600000000001</v>
      </c>
      <c r="EA17" s="165">
        <v>-26.872699999999998</v>
      </c>
      <c r="EB17" s="164"/>
      <c r="EC17" s="165">
        <v>-15.7843</v>
      </c>
      <c r="ED17" s="165">
        <v>-19.896899999999999</v>
      </c>
      <c r="EE17" s="165">
        <v>-20.137499999999999</v>
      </c>
      <c r="EF17" s="165">
        <v>-13.4351</v>
      </c>
      <c r="EG17" s="165">
        <v>-18.8553</v>
      </c>
      <c r="EH17" s="165">
        <v>-12.99</v>
      </c>
      <c r="EI17" s="165">
        <v>-109.25920000000001</v>
      </c>
      <c r="EJ17" s="165">
        <v>-30.332799999999999</v>
      </c>
      <c r="EK17" s="164"/>
      <c r="EL17" s="165">
        <v>-8.9382000000000001</v>
      </c>
      <c r="EM17" s="165">
        <v>-8.6060999999999996</v>
      </c>
      <c r="EN17" s="164"/>
      <c r="EO17" s="165">
        <v>-14.1638</v>
      </c>
      <c r="EP17" s="165">
        <v>-13.857200000000001</v>
      </c>
      <c r="EQ17" s="165">
        <v>0.52800000000000002</v>
      </c>
      <c r="ER17" s="165">
        <v>-14.182700000000001</v>
      </c>
      <c r="ES17" s="165">
        <v>-14.6637</v>
      </c>
      <c r="ET17" s="165">
        <v>2.5283000000000002</v>
      </c>
      <c r="EU17" s="165">
        <v>6.52</v>
      </c>
      <c r="EV17" s="165">
        <v>-12.05</v>
      </c>
      <c r="EW17" s="165">
        <v>1</v>
      </c>
      <c r="EX17" s="165">
        <v>2.3607999999999998</v>
      </c>
      <c r="EY17" s="165">
        <v>-14.8477</v>
      </c>
      <c r="EZ17" s="165">
        <v>-9.6583000000000006</v>
      </c>
      <c r="FA17" s="165">
        <v>-9.8772000000000002</v>
      </c>
      <c r="FB17" s="165">
        <v>8.7344000000000008</v>
      </c>
      <c r="FC17" s="165">
        <v>6.5940000000000003</v>
      </c>
      <c r="FD17" s="165">
        <v>-17.213000000000001</v>
      </c>
      <c r="FE17" s="165">
        <v>7.3388999999999998</v>
      </c>
      <c r="FF17" s="164"/>
      <c r="FG17" s="165">
        <v>1.3298000000000001</v>
      </c>
      <c r="FH17" s="165">
        <v>0</v>
      </c>
      <c r="FI17" s="165">
        <v>0</v>
      </c>
      <c r="FJ17" s="164"/>
      <c r="FK17" s="165">
        <v>8.2053999999999991</v>
      </c>
      <c r="FL17" s="165">
        <v>8.3727999999999998</v>
      </c>
      <c r="FM17" s="165">
        <v>-8.0379000000000005</v>
      </c>
      <c r="FN17" s="165">
        <v>8.9908999999999999</v>
      </c>
      <c r="FO17" s="165">
        <v>9.8386999999999993</v>
      </c>
      <c r="FP17" s="165">
        <v>6.1379999999999999</v>
      </c>
      <c r="FQ17" s="165">
        <v>17.9102</v>
      </c>
      <c r="FR17" s="165">
        <v>19.689</v>
      </c>
      <c r="FS17" s="165">
        <v>-14.5</v>
      </c>
      <c r="FT17" s="165">
        <v>-1.4168000000000001</v>
      </c>
      <c r="FU17" s="165">
        <v>0.1641</v>
      </c>
      <c r="FV17" s="165">
        <v>0.5</v>
      </c>
      <c r="FW17" s="165">
        <v>0.2</v>
      </c>
      <c r="FX17" s="165">
        <v>-19.828099999999999</v>
      </c>
      <c r="FY17" s="164"/>
      <c r="FZ17" s="165">
        <v>7.1479999999999997</v>
      </c>
      <c r="GA17" s="165">
        <v>0.49</v>
      </c>
      <c r="GB17" s="164"/>
      <c r="GC17" s="165">
        <v>27.46</v>
      </c>
      <c r="GD17" s="165">
        <v>-29.699000000000002</v>
      </c>
      <c r="GE17" s="165">
        <v>-21.306899999999999</v>
      </c>
      <c r="GF17" s="165">
        <v>-0.92</v>
      </c>
      <c r="GG17" s="165">
        <v>16.315200000000001</v>
      </c>
      <c r="GH17" s="164"/>
      <c r="GI17" s="165">
        <v>18.9529</v>
      </c>
      <c r="GJ17" s="165">
        <v>-3.6714000000000002</v>
      </c>
      <c r="GK17" s="165">
        <v>-3.9169</v>
      </c>
      <c r="GL17" s="165">
        <v>1.7453000000000001</v>
      </c>
      <c r="GM17" s="164"/>
      <c r="GN17" s="164"/>
      <c r="GO17" s="164"/>
      <c r="GP17" s="165">
        <v>56.933799999999998</v>
      </c>
      <c r="GQ17" s="165">
        <v>4.5034999999999998</v>
      </c>
      <c r="GR17" s="165">
        <v>-21.702100000000002</v>
      </c>
      <c r="GS17" s="165">
        <v>3.5066999999999999</v>
      </c>
      <c r="GT17" s="165">
        <v>4.4268999999999998</v>
      </c>
      <c r="GU17" s="165">
        <v>135.33519999999999</v>
      </c>
      <c r="GV17" s="165">
        <v>-4.5297999999999998</v>
      </c>
      <c r="GW17" s="165">
        <v>-9.9631000000000007</v>
      </c>
      <c r="GX17" s="165">
        <v>10.9704</v>
      </c>
      <c r="GY17" s="165">
        <v>4.0054999999999996</v>
      </c>
      <c r="GZ17" s="165">
        <v>6.4024999999999999</v>
      </c>
      <c r="HA17" s="165">
        <v>6.4162999999999997</v>
      </c>
      <c r="HB17" s="165">
        <v>3.3249</v>
      </c>
      <c r="HC17" s="165">
        <v>-11.544600000000001</v>
      </c>
      <c r="HD17" s="165">
        <v>-8.6006</v>
      </c>
      <c r="HE17" s="165">
        <v>-7.12</v>
      </c>
      <c r="HF17" s="165">
        <v>10.772500000000001</v>
      </c>
      <c r="HG17" s="165">
        <v>61.122</v>
      </c>
      <c r="HH17" s="165">
        <v>12.4337</v>
      </c>
      <c r="HI17" s="165">
        <v>72.518000000000001</v>
      </c>
      <c r="HJ17" s="165">
        <v>8.8689</v>
      </c>
      <c r="HK17" s="165">
        <v>10.180199999999999</v>
      </c>
      <c r="HL17" s="164"/>
      <c r="HM17" s="165">
        <v>-14.1761</v>
      </c>
      <c r="HN17" s="165">
        <v>-12.768700000000001</v>
      </c>
      <c r="HO17" s="165">
        <v>-12.3286</v>
      </c>
      <c r="HP17" s="164"/>
      <c r="HQ17" s="165">
        <v>9.2882999999999996</v>
      </c>
      <c r="HR17" s="165">
        <v>-22.339700000000001</v>
      </c>
      <c r="HS17" s="165">
        <v>-22.1584</v>
      </c>
      <c r="HT17" s="165">
        <v>-10.357900000000001</v>
      </c>
      <c r="HU17" s="165">
        <v>-10.725099999999999</v>
      </c>
      <c r="HV17" s="165">
        <v>17.63</v>
      </c>
      <c r="HW17" s="165">
        <v>17.690000000000001</v>
      </c>
      <c r="HX17" s="165">
        <v>-33.700000000000003</v>
      </c>
      <c r="HY17" s="165">
        <v>-34.4</v>
      </c>
      <c r="HZ17" s="165">
        <v>-3.39E-2</v>
      </c>
      <c r="IA17" s="165">
        <v>-7.04</v>
      </c>
      <c r="IB17" s="165">
        <v>60.160600000000002</v>
      </c>
      <c r="IC17" s="165">
        <v>16.415800000000001</v>
      </c>
      <c r="ID17" s="165">
        <v>16.707100000000001</v>
      </c>
      <c r="IE17" s="165">
        <v>-19.899999999999999</v>
      </c>
      <c r="IF17" s="165">
        <v>-31.9</v>
      </c>
      <c r="IG17" s="165">
        <v>5.6</v>
      </c>
      <c r="IH17" s="165">
        <v>5.0999999999999996</v>
      </c>
      <c r="II17" s="164"/>
      <c r="IJ17" s="165">
        <v>-18.307200000000002</v>
      </c>
      <c r="IK17" s="165">
        <v>-89.696899999999999</v>
      </c>
      <c r="IL17" s="165">
        <v>7.5792000000000002</v>
      </c>
      <c r="IM17" s="165">
        <v>-286.65219999999999</v>
      </c>
      <c r="IN17" s="165">
        <v>-19.55</v>
      </c>
      <c r="IO17" s="165">
        <v>-34.059199999999997</v>
      </c>
      <c r="IP17" s="165">
        <v>113.4877</v>
      </c>
      <c r="IQ17" s="165">
        <v>53.485500000000002</v>
      </c>
      <c r="IR17" s="165">
        <v>152.3331</v>
      </c>
      <c r="IS17" s="165">
        <v>84.019900000000007</v>
      </c>
      <c r="IT17" s="165">
        <v>49.206099999999999</v>
      </c>
      <c r="IU17" s="165">
        <v>26.0425</v>
      </c>
      <c r="IV17" s="165">
        <v>25.052900000000001</v>
      </c>
      <c r="IW17" s="165">
        <v>-43.0533</v>
      </c>
      <c r="IX17" s="165">
        <v>229.88900000000001</v>
      </c>
      <c r="IY17" s="165">
        <v>-186.76849999999999</v>
      </c>
      <c r="IZ17" s="165">
        <v>48.6036</v>
      </c>
      <c r="JA17" s="165">
        <v>-35.612000000000002</v>
      </c>
      <c r="JB17" s="165">
        <v>1.1999999999999999E-3</v>
      </c>
      <c r="JC17" s="164"/>
      <c r="JD17" s="165">
        <v>-1.6</v>
      </c>
      <c r="JE17" s="165">
        <v>-2.0390000000000001</v>
      </c>
      <c r="JF17" s="165">
        <v>-2.0539999999999998</v>
      </c>
      <c r="JG17" s="165">
        <v>-3.04</v>
      </c>
      <c r="JH17" s="165">
        <v>4.08</v>
      </c>
      <c r="JI17" s="165">
        <v>-1.5214000000000001</v>
      </c>
      <c r="JJ17" s="165">
        <v>-9.7246000000000006</v>
      </c>
      <c r="JK17" s="165">
        <v>1.4084000000000001</v>
      </c>
      <c r="JL17" s="165">
        <v>-1.8448</v>
      </c>
      <c r="JM17" s="165">
        <v>7</v>
      </c>
      <c r="JN17" s="165">
        <v>0.50900000000000001</v>
      </c>
      <c r="JO17" s="165">
        <v>-1.534</v>
      </c>
      <c r="JP17" s="164"/>
      <c r="JQ17" s="164"/>
      <c r="JR17" s="165">
        <v>2.7448999999999999</v>
      </c>
      <c r="JS17" s="165">
        <v>4.2027999999999999</v>
      </c>
      <c r="JT17" s="165">
        <v>2.6871999999999998</v>
      </c>
      <c r="JU17" s="164"/>
      <c r="JV17" s="165">
        <v>17</v>
      </c>
      <c r="JW17" s="165">
        <v>2.0992000000000002</v>
      </c>
      <c r="JX17" s="165">
        <v>-0.12</v>
      </c>
      <c r="JY17" s="164"/>
      <c r="JZ17" s="165">
        <v>-5.3710000000000004</v>
      </c>
      <c r="KA17" s="164"/>
      <c r="KB17" s="164"/>
      <c r="KC17" s="165">
        <v>-5.0669000000000004</v>
      </c>
      <c r="KD17" s="164"/>
      <c r="KE17" s="165">
        <v>0</v>
      </c>
      <c r="KF17" s="165">
        <v>9.1189999999999998</v>
      </c>
      <c r="KG17" s="165">
        <v>-9.1</v>
      </c>
      <c r="KH17" s="165">
        <v>-7.8</v>
      </c>
      <c r="KI17" s="165">
        <v>67.186899999999994</v>
      </c>
      <c r="KJ17" s="165">
        <v>-150.86070000000001</v>
      </c>
    </row>
    <row r="18" spans="1:296" ht="18" customHeight="1" x14ac:dyDescent="0.3">
      <c r="A18" s="163" t="s">
        <v>47</v>
      </c>
      <c r="B18" s="163" t="s">
        <v>806</v>
      </c>
      <c r="C18" s="166"/>
      <c r="D18" s="167">
        <v>0</v>
      </c>
      <c r="E18" s="167">
        <v>1.5774999999999999</v>
      </c>
      <c r="F18" s="167">
        <v>-6.7173999999999996</v>
      </c>
      <c r="G18" s="167">
        <v>4.5496999999999996</v>
      </c>
      <c r="H18" s="167">
        <v>5.4939</v>
      </c>
      <c r="I18" s="166"/>
      <c r="J18" s="167">
        <v>7.4768999999999997</v>
      </c>
      <c r="K18" s="166"/>
      <c r="L18" s="167">
        <v>15.2879</v>
      </c>
      <c r="M18" s="167">
        <v>6.3768000000000002</v>
      </c>
      <c r="N18" s="167">
        <v>0</v>
      </c>
      <c r="O18" s="167">
        <v>-6.66</v>
      </c>
      <c r="P18" s="166"/>
      <c r="Q18" s="166"/>
      <c r="R18" s="166"/>
      <c r="S18" s="167">
        <v>-15.4</v>
      </c>
      <c r="T18" s="167">
        <v>3.0863999999999998</v>
      </c>
      <c r="U18" s="167">
        <v>-7.0174000000000003</v>
      </c>
      <c r="V18" s="167">
        <v>4.0758000000000001</v>
      </c>
      <c r="W18" s="167">
        <v>4.0377999999999998</v>
      </c>
      <c r="X18" s="167">
        <v>7.3215000000000003</v>
      </c>
      <c r="Y18" s="167">
        <v>3.5983000000000001</v>
      </c>
      <c r="Z18" s="167">
        <v>1.3302</v>
      </c>
      <c r="AA18" s="167">
        <v>1.9657</v>
      </c>
      <c r="AB18" s="166"/>
      <c r="AC18" s="167">
        <v>-0.69120000000000004</v>
      </c>
      <c r="AD18" s="166"/>
      <c r="AE18" s="167">
        <v>6.4000000000000001E-2</v>
      </c>
      <c r="AF18" s="167">
        <v>1.867</v>
      </c>
      <c r="AG18" s="167">
        <v>-13.32</v>
      </c>
      <c r="AH18" s="167">
        <v>-15.4</v>
      </c>
      <c r="AI18" s="167">
        <v>-1.097</v>
      </c>
      <c r="AJ18" s="167">
        <v>0.21099999999999999</v>
      </c>
      <c r="AK18" s="167">
        <v>-16.09</v>
      </c>
      <c r="AL18" s="167">
        <v>-16.010000000000002</v>
      </c>
      <c r="AM18" s="166"/>
      <c r="AN18" s="167">
        <v>-9.7899999999999991</v>
      </c>
      <c r="AO18" s="167">
        <v>-9.67</v>
      </c>
      <c r="AP18" s="167">
        <v>3.1945000000000001</v>
      </c>
      <c r="AQ18" s="167">
        <v>3.7764000000000002</v>
      </c>
      <c r="AR18" s="167">
        <v>14.762600000000001</v>
      </c>
      <c r="AS18" s="167">
        <v>16.603100000000001</v>
      </c>
      <c r="AT18" s="167">
        <v>-14.8188</v>
      </c>
      <c r="AU18" s="167">
        <v>-14.7479</v>
      </c>
      <c r="AV18" s="167">
        <v>-14.9838</v>
      </c>
      <c r="AW18" s="167">
        <v>18.506799999999998</v>
      </c>
      <c r="AX18" s="167">
        <v>20.7971</v>
      </c>
      <c r="AY18" s="167">
        <v>-18.481999999999999</v>
      </c>
      <c r="AZ18" s="167">
        <v>-16.9663</v>
      </c>
      <c r="BA18" s="167">
        <v>29.308900000000001</v>
      </c>
      <c r="BB18" s="167">
        <v>31.511299999999999</v>
      </c>
      <c r="BC18" s="167">
        <v>-7.6436000000000002</v>
      </c>
      <c r="BD18" s="167">
        <v>7.3327999999999998</v>
      </c>
      <c r="BE18" s="167">
        <v>-7.1</v>
      </c>
      <c r="BF18" s="167">
        <v>-7</v>
      </c>
      <c r="BG18" s="167">
        <v>-20.905999999999999</v>
      </c>
      <c r="BH18" s="167">
        <v>-20.093</v>
      </c>
      <c r="BI18" s="167">
        <v>-1.8332999999999999</v>
      </c>
      <c r="BJ18" s="166"/>
      <c r="BK18" s="167">
        <v>-3.8294000000000001</v>
      </c>
      <c r="BL18" s="167">
        <v>2.1634000000000002</v>
      </c>
      <c r="BM18" s="167">
        <v>-0.22470000000000001</v>
      </c>
      <c r="BN18" s="167">
        <v>-0.1235</v>
      </c>
      <c r="BO18" s="167">
        <v>-83.925899999999999</v>
      </c>
      <c r="BP18" s="167">
        <v>54.017699999999998</v>
      </c>
      <c r="BQ18" s="167">
        <v>54.109299999999998</v>
      </c>
      <c r="BR18" s="167">
        <v>7.6490999999999998</v>
      </c>
      <c r="BS18" s="167">
        <v>-134.62309999999999</v>
      </c>
      <c r="BT18" s="166"/>
      <c r="BU18" s="166"/>
      <c r="BV18" s="166"/>
      <c r="BW18" s="167">
        <v>13.133100000000001</v>
      </c>
      <c r="BX18" s="167">
        <v>8.8800000000000008</v>
      </c>
      <c r="BY18" s="167">
        <v>8.4499999999999993</v>
      </c>
      <c r="BZ18" s="167">
        <v>-7.36</v>
      </c>
      <c r="CA18" s="167">
        <v>7.31</v>
      </c>
      <c r="CB18" s="167">
        <v>-21.295000000000002</v>
      </c>
      <c r="CC18" s="167">
        <v>-21.295000000000002</v>
      </c>
      <c r="CD18" s="167">
        <v>17.748200000000001</v>
      </c>
      <c r="CE18" s="167">
        <v>15.353899999999999</v>
      </c>
      <c r="CF18" s="167">
        <v>-5.2834000000000003</v>
      </c>
      <c r="CG18" s="167">
        <v>12.549099999999999</v>
      </c>
      <c r="CH18" s="167">
        <v>13.449400000000001</v>
      </c>
      <c r="CI18" s="167">
        <v>-2.9828999999999999</v>
      </c>
      <c r="CJ18" s="166"/>
      <c r="CK18" s="167">
        <v>4.2153</v>
      </c>
      <c r="CL18" s="167">
        <v>6.1539999999999999</v>
      </c>
      <c r="CM18" s="167">
        <v>-24.2</v>
      </c>
      <c r="CN18" s="167">
        <v>-23.7</v>
      </c>
      <c r="CO18" s="167">
        <v>-2.73</v>
      </c>
      <c r="CP18" s="167">
        <v>21.711200000000002</v>
      </c>
      <c r="CQ18" s="167">
        <v>21.5428</v>
      </c>
      <c r="CR18" s="167">
        <v>20.0185</v>
      </c>
      <c r="CS18" s="167">
        <v>55.864199999999997</v>
      </c>
      <c r="CT18" s="167">
        <v>58.135100000000001</v>
      </c>
      <c r="CU18" s="167">
        <v>-22.9419</v>
      </c>
      <c r="CV18" s="167">
        <v>-40.0548</v>
      </c>
      <c r="CW18" s="167">
        <v>-21.7333</v>
      </c>
      <c r="CX18" s="167">
        <v>3.0276999999999998</v>
      </c>
      <c r="CY18" s="167">
        <v>31.31</v>
      </c>
      <c r="CZ18" s="167">
        <v>11.53</v>
      </c>
      <c r="DA18" s="167">
        <v>4.3799000000000001</v>
      </c>
      <c r="DB18" s="167">
        <v>3.3233999999999999</v>
      </c>
      <c r="DC18" s="167">
        <v>-5.8818000000000001</v>
      </c>
      <c r="DD18" s="166"/>
      <c r="DE18" s="166"/>
      <c r="DF18" s="166"/>
      <c r="DG18" s="167">
        <v>0.24340000000000001</v>
      </c>
      <c r="DH18" s="166"/>
      <c r="DI18" s="166"/>
      <c r="DJ18" s="166"/>
      <c r="DK18" s="166"/>
      <c r="DL18" s="167">
        <v>-1.1156999999999999</v>
      </c>
      <c r="DM18" s="167">
        <v>-0.2</v>
      </c>
      <c r="DN18" s="167">
        <v>11.08</v>
      </c>
      <c r="DO18" s="167">
        <v>4.04</v>
      </c>
      <c r="DP18" s="167">
        <v>-1.66</v>
      </c>
      <c r="DQ18" s="167">
        <v>-4.3499999999999996</v>
      </c>
      <c r="DR18" s="167">
        <v>11.532</v>
      </c>
      <c r="DS18" s="167">
        <v>-1.9363999999999999</v>
      </c>
      <c r="DT18" s="167">
        <v>-9.26</v>
      </c>
      <c r="DU18" s="167">
        <v>-9.48</v>
      </c>
      <c r="DV18" s="167">
        <v>20.74</v>
      </c>
      <c r="DW18" s="167">
        <v>6.45</v>
      </c>
      <c r="DX18" s="167">
        <v>-3.3818000000000001</v>
      </c>
      <c r="DY18" s="167">
        <v>-2.5272999999999999</v>
      </c>
      <c r="DZ18" s="167">
        <v>-28.514800000000001</v>
      </c>
      <c r="EA18" s="167">
        <v>-27.109100000000002</v>
      </c>
      <c r="EB18" s="166"/>
      <c r="EC18" s="167">
        <v>-13.4064</v>
      </c>
      <c r="ED18" s="167">
        <v>-18.018899999999999</v>
      </c>
      <c r="EE18" s="167">
        <v>-18.549499999999998</v>
      </c>
      <c r="EF18" s="167">
        <v>-11.597899999999999</v>
      </c>
      <c r="EG18" s="167">
        <v>-16.143699999999999</v>
      </c>
      <c r="EH18" s="167">
        <v>-12.243</v>
      </c>
      <c r="EI18" s="167">
        <v>-99.834000000000003</v>
      </c>
      <c r="EJ18" s="167">
        <v>-31.8689</v>
      </c>
      <c r="EK18" s="166"/>
      <c r="EL18" s="167">
        <v>-8.5073000000000008</v>
      </c>
      <c r="EM18" s="167">
        <v>-8.4031000000000002</v>
      </c>
      <c r="EN18" s="166"/>
      <c r="EO18" s="167">
        <v>-15.461</v>
      </c>
      <c r="EP18" s="167">
        <v>-14.463900000000001</v>
      </c>
      <c r="EQ18" s="167">
        <v>21.007999999999999</v>
      </c>
      <c r="ER18" s="167">
        <v>-16.233799999999999</v>
      </c>
      <c r="ES18" s="167">
        <v>-14.7052</v>
      </c>
      <c r="ET18" s="167">
        <v>-1.1935</v>
      </c>
      <c r="EU18" s="167">
        <v>0</v>
      </c>
      <c r="EV18" s="167">
        <v>-13.32</v>
      </c>
      <c r="EW18" s="167">
        <v>1.7</v>
      </c>
      <c r="EX18" s="167">
        <v>2.1208999999999998</v>
      </c>
      <c r="EY18" s="167">
        <v>-17.488700000000001</v>
      </c>
      <c r="EZ18" s="167">
        <v>-10.2927</v>
      </c>
      <c r="FA18" s="167">
        <v>-10.536899999999999</v>
      </c>
      <c r="FB18" s="167">
        <v>9.7378999999999998</v>
      </c>
      <c r="FC18" s="167">
        <v>2.0247999999999999</v>
      </c>
      <c r="FD18" s="167">
        <v>-18.7806</v>
      </c>
      <c r="FE18" s="167">
        <v>7.0236000000000001</v>
      </c>
      <c r="FF18" s="166"/>
      <c r="FG18" s="167">
        <v>1.1234</v>
      </c>
      <c r="FH18" s="167">
        <v>0</v>
      </c>
      <c r="FI18" s="167">
        <v>0</v>
      </c>
      <c r="FJ18" s="167">
        <v>0</v>
      </c>
      <c r="FK18" s="167">
        <v>10.0474</v>
      </c>
      <c r="FL18" s="167">
        <v>9.5449999999999999</v>
      </c>
      <c r="FM18" s="167">
        <v>-6.8657000000000004</v>
      </c>
      <c r="FN18" s="167">
        <v>8.1770999999999994</v>
      </c>
      <c r="FO18" s="167">
        <v>8.9336000000000002</v>
      </c>
      <c r="FP18" s="167">
        <v>5.2054</v>
      </c>
      <c r="FQ18" s="167">
        <v>16.413699999999999</v>
      </c>
      <c r="FR18" s="167">
        <v>19.918500000000002</v>
      </c>
      <c r="FS18" s="167">
        <v>-14.41</v>
      </c>
      <c r="FT18" s="167">
        <v>-1.6109</v>
      </c>
      <c r="FU18" s="167">
        <v>0.13020000000000001</v>
      </c>
      <c r="FV18" s="167">
        <v>0.08</v>
      </c>
      <c r="FW18" s="167">
        <v>-0.45</v>
      </c>
      <c r="FX18" s="167">
        <v>-19.452000000000002</v>
      </c>
      <c r="FY18" s="166"/>
      <c r="FZ18" s="167">
        <v>7.34</v>
      </c>
      <c r="GA18" s="167">
        <v>0.33300000000000002</v>
      </c>
      <c r="GB18" s="166"/>
      <c r="GC18" s="167">
        <v>27.35</v>
      </c>
      <c r="GD18" s="167">
        <v>-27.963799999999999</v>
      </c>
      <c r="GE18" s="167">
        <v>-20.675000000000001</v>
      </c>
      <c r="GF18" s="167">
        <v>-1.1200000000000001</v>
      </c>
      <c r="GG18" s="167">
        <v>15.8575</v>
      </c>
      <c r="GH18" s="166"/>
      <c r="GI18" s="167">
        <v>19.197299999999998</v>
      </c>
      <c r="GJ18" s="167">
        <v>-3.9352</v>
      </c>
      <c r="GK18" s="167">
        <v>-4.1497999999999999</v>
      </c>
      <c r="GL18" s="167">
        <v>1.7922</v>
      </c>
      <c r="GM18" s="166"/>
      <c r="GN18" s="166"/>
      <c r="GO18" s="167">
        <v>-12.1342</v>
      </c>
      <c r="GP18" s="167">
        <v>57.113999999999997</v>
      </c>
      <c r="GQ18" s="167">
        <v>5.2061999999999999</v>
      </c>
      <c r="GR18" s="167">
        <v>-21.436900000000001</v>
      </c>
      <c r="GS18" s="167">
        <v>5.2286999999999999</v>
      </c>
      <c r="GT18" s="167">
        <v>5.9325999999999999</v>
      </c>
      <c r="GU18" s="167">
        <v>139.9357</v>
      </c>
      <c r="GV18" s="167">
        <v>-4.2713999999999999</v>
      </c>
      <c r="GW18" s="167">
        <v>-9.8493999999999993</v>
      </c>
      <c r="GX18" s="167">
        <v>10.743</v>
      </c>
      <c r="GY18" s="167">
        <v>3.7574000000000001</v>
      </c>
      <c r="GZ18" s="167">
        <v>6.4904000000000002</v>
      </c>
      <c r="HA18" s="167">
        <v>6.5111999999999997</v>
      </c>
      <c r="HB18" s="167">
        <v>3.246</v>
      </c>
      <c r="HC18" s="167">
        <v>-10.159700000000001</v>
      </c>
      <c r="HD18" s="167">
        <v>-9.5509000000000004</v>
      </c>
      <c r="HE18" s="167">
        <v>-7.12</v>
      </c>
      <c r="HF18" s="167">
        <v>8.4969999999999999</v>
      </c>
      <c r="HG18" s="167">
        <v>59.752200000000002</v>
      </c>
      <c r="HH18" s="167">
        <v>14.302199999999999</v>
      </c>
      <c r="HI18" s="167">
        <v>69.650499999999994</v>
      </c>
      <c r="HJ18" s="167">
        <v>9.1220999999999997</v>
      </c>
      <c r="HK18" s="167">
        <v>9.5123999999999995</v>
      </c>
      <c r="HL18" s="166"/>
      <c r="HM18" s="167">
        <v>-15.4183</v>
      </c>
      <c r="HN18" s="167">
        <v>-11.5527</v>
      </c>
      <c r="HO18" s="167">
        <v>-12.3415</v>
      </c>
      <c r="HP18" s="166"/>
      <c r="HQ18" s="166"/>
      <c r="HR18" s="167">
        <v>-21.400300000000001</v>
      </c>
      <c r="HS18" s="167">
        <v>-20.905899999999999</v>
      </c>
      <c r="HT18" s="167">
        <v>-11.053900000000001</v>
      </c>
      <c r="HU18" s="167">
        <v>-10.9422</v>
      </c>
      <c r="HV18" s="167">
        <v>16.329999999999998</v>
      </c>
      <c r="HW18" s="167">
        <v>16.41</v>
      </c>
      <c r="HX18" s="167">
        <v>-34.700000000000003</v>
      </c>
      <c r="HY18" s="167">
        <v>-34.299999999999997</v>
      </c>
      <c r="HZ18" s="167">
        <v>0.1419</v>
      </c>
      <c r="IA18" s="167">
        <v>-6.24</v>
      </c>
      <c r="IB18" s="167">
        <v>55.311700000000002</v>
      </c>
      <c r="IC18" s="167">
        <v>16.7363</v>
      </c>
      <c r="ID18" s="167">
        <v>16.649699999999999</v>
      </c>
      <c r="IE18" s="167">
        <v>-19.5</v>
      </c>
      <c r="IF18" s="167">
        <v>-32.4</v>
      </c>
      <c r="IG18" s="167">
        <v>4.7</v>
      </c>
      <c r="IH18" s="167">
        <v>4.2</v>
      </c>
      <c r="II18" s="166"/>
      <c r="IJ18" s="166"/>
      <c r="IK18" s="167">
        <v>-88.505099999999999</v>
      </c>
      <c r="IL18" s="167">
        <v>7.2122999999999999</v>
      </c>
      <c r="IM18" s="167">
        <v>-289.31200000000001</v>
      </c>
      <c r="IN18" s="167">
        <v>-23.391100000000002</v>
      </c>
      <c r="IO18" s="167">
        <v>-34.358499999999999</v>
      </c>
      <c r="IP18" s="167">
        <v>113.78449999999999</v>
      </c>
      <c r="IQ18" s="167">
        <v>52.117699999999999</v>
      </c>
      <c r="IR18" s="167">
        <v>151.3511</v>
      </c>
      <c r="IS18" s="167">
        <v>81.1584</v>
      </c>
      <c r="IT18" s="167">
        <v>50.352600000000002</v>
      </c>
      <c r="IU18" s="167">
        <v>23.015799999999999</v>
      </c>
      <c r="IV18" s="167">
        <v>22.015000000000001</v>
      </c>
      <c r="IW18" s="167">
        <v>-39.1524</v>
      </c>
      <c r="IX18" s="167">
        <v>232.07210000000001</v>
      </c>
      <c r="IY18" s="167">
        <v>-185.93450000000001</v>
      </c>
      <c r="IZ18" s="167">
        <v>50.269100000000002</v>
      </c>
      <c r="JA18" s="167">
        <v>-40.249000000000002</v>
      </c>
      <c r="JB18" s="167">
        <v>-2.3199999999999998E-2</v>
      </c>
      <c r="JC18" s="166"/>
      <c r="JD18" s="167">
        <v>-1.6</v>
      </c>
      <c r="JE18" s="167">
        <v>-2.056</v>
      </c>
      <c r="JF18" s="167">
        <v>-2.0630000000000002</v>
      </c>
      <c r="JG18" s="167">
        <v>-3.2</v>
      </c>
      <c r="JH18" s="167">
        <v>4.32</v>
      </c>
      <c r="JI18" s="167">
        <v>-2.0308000000000002</v>
      </c>
      <c r="JJ18" s="167">
        <v>-9.8436000000000003</v>
      </c>
      <c r="JK18" s="167">
        <v>1.4359</v>
      </c>
      <c r="JL18" s="167">
        <v>-1.2283999999999999</v>
      </c>
      <c r="JM18" s="167">
        <v>6.9</v>
      </c>
      <c r="JN18" s="167">
        <v>-0.25700000000000001</v>
      </c>
      <c r="JO18" s="167">
        <v>-0.52200000000000002</v>
      </c>
      <c r="JP18" s="166"/>
      <c r="JQ18" s="166"/>
      <c r="JR18" s="167">
        <v>3.9994000000000001</v>
      </c>
      <c r="JS18" s="167">
        <v>3.6617000000000002</v>
      </c>
      <c r="JT18" s="167">
        <v>3.5771999999999999</v>
      </c>
      <c r="JU18" s="166"/>
      <c r="JV18" s="167">
        <v>16.8</v>
      </c>
      <c r="JW18" s="167">
        <v>0.67379999999999995</v>
      </c>
      <c r="JX18" s="167">
        <v>-0.06</v>
      </c>
      <c r="JY18" s="166"/>
      <c r="JZ18" s="167">
        <v>-5.7752999999999997</v>
      </c>
      <c r="KA18" s="166"/>
      <c r="KB18" s="166"/>
      <c r="KC18" s="167">
        <v>-5.3348000000000004</v>
      </c>
      <c r="KD18" s="166"/>
      <c r="KE18" s="167">
        <v>0</v>
      </c>
      <c r="KF18" s="167">
        <v>7.8129999999999997</v>
      </c>
      <c r="KG18" s="167">
        <v>-8.1</v>
      </c>
      <c r="KH18" s="167">
        <v>-7.4</v>
      </c>
      <c r="KI18" s="167">
        <v>62.136200000000002</v>
      </c>
      <c r="KJ18" s="167">
        <v>-147.09729999999999</v>
      </c>
    </row>
    <row r="19" spans="1:296" ht="18" customHeight="1" x14ac:dyDescent="0.3">
      <c r="A19" s="163" t="s">
        <v>47</v>
      </c>
      <c r="B19" s="163" t="s">
        <v>807</v>
      </c>
      <c r="C19" s="166"/>
      <c r="D19" s="167">
        <v>0</v>
      </c>
      <c r="E19" s="167">
        <v>1.7747999999999999</v>
      </c>
      <c r="F19" s="167">
        <v>-6.7432999999999996</v>
      </c>
      <c r="G19" s="167">
        <v>3.2138</v>
      </c>
      <c r="H19" s="167">
        <v>6.0579000000000001</v>
      </c>
      <c r="I19" s="166"/>
      <c r="J19" s="167">
        <v>7.9598000000000004</v>
      </c>
      <c r="K19" s="166"/>
      <c r="L19" s="167">
        <v>16.4849</v>
      </c>
      <c r="M19" s="167">
        <v>6.9988000000000001</v>
      </c>
      <c r="N19" s="166"/>
      <c r="O19" s="167">
        <v>-6.66</v>
      </c>
      <c r="P19" s="166"/>
      <c r="Q19" s="166"/>
      <c r="R19" s="167">
        <v>0</v>
      </c>
      <c r="S19" s="166"/>
      <c r="T19" s="167">
        <v>3.3502999999999998</v>
      </c>
      <c r="U19" s="167">
        <v>-7.3348000000000004</v>
      </c>
      <c r="V19" s="167">
        <v>4.5534999999999997</v>
      </c>
      <c r="W19" s="167">
        <v>4.4377000000000004</v>
      </c>
      <c r="X19" s="167">
        <v>7.9770000000000003</v>
      </c>
      <c r="Y19" s="167">
        <v>3.4298999999999999</v>
      </c>
      <c r="Z19" s="167">
        <v>1.3420000000000001</v>
      </c>
      <c r="AA19" s="167">
        <v>1.9948999999999999</v>
      </c>
      <c r="AB19" s="166"/>
      <c r="AC19" s="167">
        <v>-0.80249999999999999</v>
      </c>
      <c r="AD19" s="166"/>
      <c r="AE19" s="167">
        <v>-0.08</v>
      </c>
      <c r="AF19" s="167">
        <v>1.647</v>
      </c>
      <c r="AG19" s="167">
        <v>-13.32</v>
      </c>
      <c r="AH19" s="166"/>
      <c r="AI19" s="167">
        <v>-1.1879999999999999</v>
      </c>
      <c r="AJ19" s="167">
        <v>0.21199999999999999</v>
      </c>
      <c r="AK19" s="167">
        <v>-15.91</v>
      </c>
      <c r="AL19" s="167">
        <v>-15.88</v>
      </c>
      <c r="AM19" s="166"/>
      <c r="AN19" s="167">
        <v>-10</v>
      </c>
      <c r="AO19" s="167">
        <v>-10.02</v>
      </c>
      <c r="AP19" s="167">
        <v>3.0367000000000002</v>
      </c>
      <c r="AQ19" s="167">
        <v>3.7877999999999998</v>
      </c>
      <c r="AR19" s="167">
        <v>15.704000000000001</v>
      </c>
      <c r="AS19" s="167">
        <v>17.721</v>
      </c>
      <c r="AT19" s="167">
        <v>-13.8551</v>
      </c>
      <c r="AU19" s="167">
        <v>-13.78</v>
      </c>
      <c r="AV19" s="167">
        <v>-13.430300000000001</v>
      </c>
      <c r="AW19" s="167">
        <v>2.1838000000000002</v>
      </c>
      <c r="AX19" s="167">
        <v>2.1939000000000002</v>
      </c>
      <c r="AY19" s="167">
        <v>-15.951599999999999</v>
      </c>
      <c r="AZ19" s="167">
        <v>-13.324999999999999</v>
      </c>
      <c r="BA19" s="167">
        <v>22.9163</v>
      </c>
      <c r="BB19" s="167">
        <v>23.527999999999999</v>
      </c>
      <c r="BC19" s="167">
        <v>-1.6254999999999999</v>
      </c>
      <c r="BD19" s="167">
        <v>7.5926999999999998</v>
      </c>
      <c r="BE19" s="167">
        <v>-7.3</v>
      </c>
      <c r="BF19" s="167">
        <v>-7.4</v>
      </c>
      <c r="BG19" s="167">
        <v>-21.094000000000001</v>
      </c>
      <c r="BH19" s="167">
        <v>-21.058</v>
      </c>
      <c r="BI19" s="167">
        <v>-1.9055</v>
      </c>
      <c r="BJ19" s="166"/>
      <c r="BK19" s="167">
        <v>-1.8346</v>
      </c>
      <c r="BL19" s="167">
        <v>2.1286999999999998</v>
      </c>
      <c r="BM19" s="167">
        <v>-0.20630000000000001</v>
      </c>
      <c r="BN19" s="167">
        <v>-0.1472</v>
      </c>
      <c r="BO19" s="167">
        <v>-90.670500000000004</v>
      </c>
      <c r="BP19" s="167">
        <v>56.001399999999997</v>
      </c>
      <c r="BQ19" s="167">
        <v>55.879399999999997</v>
      </c>
      <c r="BR19" s="167">
        <v>10.449400000000001</v>
      </c>
      <c r="BS19" s="167">
        <v>-134.74010000000001</v>
      </c>
      <c r="BT19" s="166"/>
      <c r="BU19" s="166"/>
      <c r="BV19" s="166"/>
      <c r="BW19" s="167">
        <v>15.1889</v>
      </c>
      <c r="BX19" s="167">
        <v>9.31</v>
      </c>
      <c r="BY19" s="167">
        <v>8.92</v>
      </c>
      <c r="BZ19" s="167">
        <v>-6.72</v>
      </c>
      <c r="CA19" s="167">
        <v>8.09</v>
      </c>
      <c r="CB19" s="167">
        <v>-21.8308</v>
      </c>
      <c r="CC19" s="167">
        <v>-21.696899999999999</v>
      </c>
      <c r="CD19" s="167">
        <v>18.511600000000001</v>
      </c>
      <c r="CE19" s="167">
        <v>16.7483</v>
      </c>
      <c r="CF19" s="167">
        <v>-5.6780999999999997</v>
      </c>
      <c r="CG19" s="167">
        <v>11.5871</v>
      </c>
      <c r="CH19" s="167">
        <v>11.349600000000001</v>
      </c>
      <c r="CI19" s="167">
        <v>-2.4992000000000001</v>
      </c>
      <c r="CJ19" s="166"/>
      <c r="CK19" s="167">
        <v>4.032</v>
      </c>
      <c r="CL19" s="167">
        <v>7.4989999999999997</v>
      </c>
      <c r="CM19" s="167">
        <v>-22.7</v>
      </c>
      <c r="CN19" s="167">
        <v>-21.9</v>
      </c>
      <c r="CO19" s="167">
        <v>-2.71</v>
      </c>
      <c r="CP19" s="167">
        <v>22.317599999999999</v>
      </c>
      <c r="CQ19" s="167">
        <v>22.5227</v>
      </c>
      <c r="CR19" s="167">
        <v>21.447700000000001</v>
      </c>
      <c r="CS19" s="167">
        <v>56.750599999999999</v>
      </c>
      <c r="CT19" s="167">
        <v>57.655799999999999</v>
      </c>
      <c r="CU19" s="167">
        <v>-23.500399999999999</v>
      </c>
      <c r="CV19" s="167">
        <v>-39.948599999999999</v>
      </c>
      <c r="CW19" s="167">
        <v>-22.700500000000002</v>
      </c>
      <c r="CX19" s="167">
        <v>3.1278999999999999</v>
      </c>
      <c r="CY19" s="167">
        <v>31.61</v>
      </c>
      <c r="CZ19" s="167">
        <v>11.68</v>
      </c>
      <c r="DA19" s="167">
        <v>5.1611000000000002</v>
      </c>
      <c r="DB19" s="167">
        <v>4.2023000000000001</v>
      </c>
      <c r="DC19" s="167">
        <v>-6.7011000000000003</v>
      </c>
      <c r="DD19" s="166"/>
      <c r="DE19" s="166"/>
      <c r="DF19" s="166"/>
      <c r="DG19" s="167">
        <v>0.59730000000000005</v>
      </c>
      <c r="DH19" s="166"/>
      <c r="DI19" s="166"/>
      <c r="DJ19" s="167">
        <v>-26.1</v>
      </c>
      <c r="DK19" s="167">
        <v>-25.8</v>
      </c>
      <c r="DL19" s="167">
        <v>-0.98750000000000004</v>
      </c>
      <c r="DM19" s="167">
        <v>0.3</v>
      </c>
      <c r="DN19" s="167">
        <v>12</v>
      </c>
      <c r="DO19" s="167">
        <v>4.84</v>
      </c>
      <c r="DP19" s="167">
        <v>-1.05</v>
      </c>
      <c r="DQ19" s="167">
        <v>-4.43</v>
      </c>
      <c r="DR19" s="167">
        <v>11.9815</v>
      </c>
      <c r="DS19" s="167">
        <v>-1.7876000000000001</v>
      </c>
      <c r="DT19" s="167">
        <v>-9.15</v>
      </c>
      <c r="DU19" s="167">
        <v>-9.26</v>
      </c>
      <c r="DV19" s="167">
        <v>22.12</v>
      </c>
      <c r="DW19" s="167">
        <v>6.94</v>
      </c>
      <c r="DX19" s="167">
        <v>-4.0545</v>
      </c>
      <c r="DY19" s="167">
        <v>-2.2726999999999999</v>
      </c>
      <c r="DZ19" s="167">
        <v>-29.0215</v>
      </c>
      <c r="EA19" s="167">
        <v>-28.054500000000001</v>
      </c>
      <c r="EB19" s="166"/>
      <c r="EC19" s="167">
        <v>-12.614599999999999</v>
      </c>
      <c r="ED19" s="167">
        <v>-17.456700000000001</v>
      </c>
      <c r="EE19" s="167">
        <v>-17.6585</v>
      </c>
      <c r="EF19" s="167">
        <v>-17.6951</v>
      </c>
      <c r="EG19" s="167">
        <v>-23.3109</v>
      </c>
      <c r="EH19" s="167">
        <v>-12.436999999999999</v>
      </c>
      <c r="EI19" s="167">
        <v>-98.549899999999994</v>
      </c>
      <c r="EJ19" s="167">
        <v>-32.878999999999998</v>
      </c>
      <c r="EK19" s="166"/>
      <c r="EL19" s="167">
        <v>-9.2079000000000004</v>
      </c>
      <c r="EM19" s="167">
        <v>-8.875</v>
      </c>
      <c r="EN19" s="166"/>
      <c r="EO19" s="167">
        <v>-11.7325</v>
      </c>
      <c r="EP19" s="167">
        <v>-11.4366</v>
      </c>
      <c r="EQ19" s="167">
        <v>11.792</v>
      </c>
      <c r="ER19" s="167">
        <v>-17.9282</v>
      </c>
      <c r="ES19" s="167">
        <v>-17.641999999999999</v>
      </c>
      <c r="ET19" s="167">
        <v>1.7525999999999999</v>
      </c>
      <c r="EU19" s="167">
        <v>0</v>
      </c>
      <c r="EV19" s="167">
        <v>-9.17</v>
      </c>
      <c r="EW19" s="167">
        <v>0</v>
      </c>
      <c r="EX19" s="167">
        <v>2.4474999999999998</v>
      </c>
      <c r="EY19" s="167">
        <v>-11.001099999999999</v>
      </c>
      <c r="EZ19" s="167">
        <v>-10.6075</v>
      </c>
      <c r="FA19" s="167">
        <v>-10.859400000000001</v>
      </c>
      <c r="FB19" s="167">
        <v>9.8126999999999995</v>
      </c>
      <c r="FC19" s="167">
        <v>6.7937000000000003</v>
      </c>
      <c r="FD19" s="167">
        <v>-18.049600000000002</v>
      </c>
      <c r="FE19" s="167">
        <v>7.0121000000000002</v>
      </c>
      <c r="FF19" s="166"/>
      <c r="FG19" s="167">
        <v>1.2381</v>
      </c>
      <c r="FH19" s="167">
        <v>0</v>
      </c>
      <c r="FI19" s="167">
        <v>0</v>
      </c>
      <c r="FJ19" s="167">
        <v>0</v>
      </c>
      <c r="FK19" s="167">
        <v>10.382300000000001</v>
      </c>
      <c r="FL19" s="167">
        <v>10.7172</v>
      </c>
      <c r="FM19" s="167">
        <v>-9.7125000000000004</v>
      </c>
      <c r="FN19" s="167">
        <v>10.0084</v>
      </c>
      <c r="FO19" s="167">
        <v>9.9817</v>
      </c>
      <c r="FP19" s="167">
        <v>4.9637000000000002</v>
      </c>
      <c r="FQ19" s="167">
        <v>16.440999999999999</v>
      </c>
      <c r="FR19" s="167">
        <v>20.895099999999999</v>
      </c>
      <c r="FS19" s="167">
        <v>-14.07</v>
      </c>
      <c r="FT19" s="167">
        <v>-2.0118999999999998</v>
      </c>
      <c r="FU19" s="167">
        <v>0.13850000000000001</v>
      </c>
      <c r="FV19" s="167">
        <v>0.77</v>
      </c>
      <c r="FW19" s="167">
        <v>-1.35</v>
      </c>
      <c r="FX19" s="167">
        <v>-20.5564</v>
      </c>
      <c r="FY19" s="166"/>
      <c r="FZ19" s="167">
        <v>7.2880000000000003</v>
      </c>
      <c r="GA19" s="167">
        <v>0.44600000000000001</v>
      </c>
      <c r="GB19" s="167">
        <v>2.8988</v>
      </c>
      <c r="GC19" s="167">
        <v>27.42</v>
      </c>
      <c r="GD19" s="167">
        <v>-28.408899999999999</v>
      </c>
      <c r="GE19" s="167">
        <v>-19.944700000000001</v>
      </c>
      <c r="GF19" s="167">
        <v>-1.03</v>
      </c>
      <c r="GG19" s="167">
        <v>16.1951</v>
      </c>
      <c r="GH19" s="166"/>
      <c r="GI19" s="167">
        <v>18.996099999999998</v>
      </c>
      <c r="GJ19" s="167">
        <v>-3.9891999999999999</v>
      </c>
      <c r="GK19" s="167">
        <v>-4.1980000000000004</v>
      </c>
      <c r="GL19" s="167">
        <v>1.8498000000000001</v>
      </c>
      <c r="GM19" s="166"/>
      <c r="GN19" s="166"/>
      <c r="GO19" s="167">
        <v>-12.7776</v>
      </c>
      <c r="GP19" s="167">
        <v>56.758600000000001</v>
      </c>
      <c r="GQ19" s="167">
        <v>4.4894999999999996</v>
      </c>
      <c r="GR19" s="167">
        <v>-20.954899999999999</v>
      </c>
      <c r="GS19" s="167">
        <v>5.8349000000000002</v>
      </c>
      <c r="GT19" s="167">
        <v>5.2857000000000003</v>
      </c>
      <c r="GU19" s="167">
        <v>140.19919999999999</v>
      </c>
      <c r="GV19" s="167">
        <v>-3.9980000000000002</v>
      </c>
      <c r="GW19" s="167">
        <v>-9.4661000000000008</v>
      </c>
      <c r="GX19" s="167">
        <v>10.5677</v>
      </c>
      <c r="GY19" s="167">
        <v>2.8515000000000001</v>
      </c>
      <c r="GZ19" s="167">
        <v>6.6661999999999999</v>
      </c>
      <c r="HA19" s="167">
        <v>6.7248000000000001</v>
      </c>
      <c r="HB19" s="167">
        <v>2.4704999999999999</v>
      </c>
      <c r="HC19" s="167">
        <v>-10.246499999999999</v>
      </c>
      <c r="HD19" s="167">
        <v>-8.7950999999999997</v>
      </c>
      <c r="HE19" s="167">
        <v>-5.87</v>
      </c>
      <c r="HF19" s="167">
        <v>9.0022000000000002</v>
      </c>
      <c r="HG19" s="167">
        <v>60.253700000000002</v>
      </c>
      <c r="HH19" s="167">
        <v>20.944500000000001</v>
      </c>
      <c r="HI19" s="167">
        <v>69.177300000000002</v>
      </c>
      <c r="HJ19" s="167">
        <v>10.686299999999999</v>
      </c>
      <c r="HK19" s="167">
        <v>11.2674</v>
      </c>
      <c r="HL19" s="166"/>
      <c r="HM19" s="167">
        <v>-16.663399999999999</v>
      </c>
      <c r="HN19" s="167">
        <v>-10.934900000000001</v>
      </c>
      <c r="HO19" s="167">
        <v>-11.540900000000001</v>
      </c>
      <c r="HP19" s="167">
        <v>10.0646</v>
      </c>
      <c r="HQ19" s="166"/>
      <c r="HR19" s="167">
        <v>-21.499199999999998</v>
      </c>
      <c r="HS19" s="167">
        <v>-20.933399999999999</v>
      </c>
      <c r="HT19" s="167">
        <v>-11.4833</v>
      </c>
      <c r="HU19" s="167">
        <v>-11.831300000000001</v>
      </c>
      <c r="HV19" s="167">
        <v>16.77</v>
      </c>
      <c r="HW19" s="167">
        <v>16.82</v>
      </c>
      <c r="HX19" s="167">
        <v>-34.700000000000003</v>
      </c>
      <c r="HY19" s="167">
        <v>-34.9</v>
      </c>
      <c r="HZ19" s="167">
        <v>3.5700000000000003E-2</v>
      </c>
      <c r="IA19" s="167">
        <v>-5.2</v>
      </c>
      <c r="IB19" s="167">
        <v>57.696100000000001</v>
      </c>
      <c r="IC19" s="167">
        <v>16.158999999999999</v>
      </c>
      <c r="ID19" s="167">
        <v>16.073699999999999</v>
      </c>
      <c r="IE19" s="167">
        <v>-19.100000000000001</v>
      </c>
      <c r="IF19" s="167">
        <v>-32.9</v>
      </c>
      <c r="IG19" s="167">
        <v>3.9</v>
      </c>
      <c r="IH19" s="167">
        <v>3.3</v>
      </c>
      <c r="II19" s="167">
        <v>-17.8611</v>
      </c>
      <c r="IJ19" s="167">
        <v>-18.1432</v>
      </c>
      <c r="IK19" s="167">
        <v>-91.323899999999995</v>
      </c>
      <c r="IL19" s="167">
        <v>5.2796000000000003</v>
      </c>
      <c r="IM19" s="167">
        <v>-287.62450000000001</v>
      </c>
      <c r="IN19" s="167">
        <v>-19.213000000000001</v>
      </c>
      <c r="IO19" s="167">
        <v>-33.707500000000003</v>
      </c>
      <c r="IP19" s="167">
        <v>112.11199999999999</v>
      </c>
      <c r="IQ19" s="167">
        <v>53.137999999999998</v>
      </c>
      <c r="IR19" s="167">
        <v>149.5043</v>
      </c>
      <c r="IS19" s="167">
        <v>82.962299999999999</v>
      </c>
      <c r="IT19" s="167">
        <v>51.680399999999999</v>
      </c>
      <c r="IU19" s="167">
        <v>22.7149</v>
      </c>
      <c r="IV19" s="167">
        <v>22.500900000000001</v>
      </c>
      <c r="IW19" s="167">
        <v>-36.974400000000003</v>
      </c>
      <c r="IX19" s="167">
        <v>231.39269999999999</v>
      </c>
      <c r="IY19" s="167">
        <v>-183.7628</v>
      </c>
      <c r="IZ19" s="167">
        <v>53.609499999999997</v>
      </c>
      <c r="JA19" s="167">
        <v>-38.869900000000001</v>
      </c>
      <c r="JB19" s="167">
        <v>-0.32590000000000002</v>
      </c>
      <c r="JC19" s="166"/>
      <c r="JD19" s="167">
        <v>-2.8</v>
      </c>
      <c r="JE19" s="167">
        <v>-2.12</v>
      </c>
      <c r="JF19" s="167">
        <v>-2.125</v>
      </c>
      <c r="JG19" s="167">
        <v>-2.48</v>
      </c>
      <c r="JH19" s="167">
        <v>4.96</v>
      </c>
      <c r="JI19" s="167">
        <v>-3.1257000000000001</v>
      </c>
      <c r="JJ19" s="167">
        <v>-10.0481</v>
      </c>
      <c r="JK19" s="167">
        <v>0.91100000000000003</v>
      </c>
      <c r="JL19" s="167">
        <v>-1.8143</v>
      </c>
      <c r="JM19" s="167">
        <v>7.6</v>
      </c>
      <c r="JN19" s="167">
        <v>-1.3360000000000001</v>
      </c>
      <c r="JO19" s="167">
        <v>-1.478</v>
      </c>
      <c r="JP19" s="166"/>
      <c r="JQ19" s="166"/>
      <c r="JR19" s="167">
        <v>4.2613000000000003</v>
      </c>
      <c r="JS19" s="167">
        <v>3.3961999999999999</v>
      </c>
      <c r="JT19" s="167">
        <v>3.6839</v>
      </c>
      <c r="JU19" s="166"/>
      <c r="JV19" s="167">
        <v>17.899999999999999</v>
      </c>
      <c r="JW19" s="167">
        <v>1.5737000000000001</v>
      </c>
      <c r="JX19" s="167">
        <v>-0.01</v>
      </c>
      <c r="JY19" s="166"/>
      <c r="JZ19" s="167">
        <v>-5.6615000000000002</v>
      </c>
      <c r="KA19" s="166"/>
      <c r="KB19" s="166"/>
      <c r="KC19" s="167">
        <v>-5.0564</v>
      </c>
      <c r="KD19" s="166"/>
      <c r="KE19" s="166"/>
      <c r="KF19" s="167">
        <v>7.9992999999999999</v>
      </c>
      <c r="KG19" s="167">
        <v>-9.9</v>
      </c>
      <c r="KH19" s="167">
        <v>-6.8</v>
      </c>
      <c r="KI19" s="167">
        <v>63.398099999999999</v>
      </c>
      <c r="KJ19" s="167">
        <v>-144.73339999999999</v>
      </c>
    </row>
    <row r="20" spans="1:296" ht="18" customHeight="1" x14ac:dyDescent="0.3">
      <c r="A20" s="163" t="s">
        <v>47</v>
      </c>
      <c r="B20" s="163" t="s">
        <v>808</v>
      </c>
      <c r="C20" s="166"/>
      <c r="D20" s="167">
        <v>0</v>
      </c>
      <c r="E20" s="167">
        <v>1.948</v>
      </c>
      <c r="F20" s="167">
        <v>-6.9557000000000002</v>
      </c>
      <c r="G20" s="167">
        <v>3.9413999999999998</v>
      </c>
      <c r="H20" s="167">
        <v>4.5144000000000002</v>
      </c>
      <c r="I20" s="166"/>
      <c r="J20" s="167">
        <v>8.6930999999999994</v>
      </c>
      <c r="K20" s="166"/>
      <c r="L20" s="167">
        <v>18.075900000000001</v>
      </c>
      <c r="M20" s="167">
        <v>7.7168000000000001</v>
      </c>
      <c r="N20" s="167">
        <v>6.6E-3</v>
      </c>
      <c r="O20" s="167">
        <v>-6.66</v>
      </c>
      <c r="P20" s="166"/>
      <c r="Q20" s="166"/>
      <c r="R20" s="167">
        <v>-0.82799999999999996</v>
      </c>
      <c r="S20" s="166"/>
      <c r="T20" s="167">
        <v>3.3102</v>
      </c>
      <c r="U20" s="167">
        <v>-9.1430000000000007</v>
      </c>
      <c r="V20" s="167">
        <v>5.2145999999999999</v>
      </c>
      <c r="W20" s="167">
        <v>4.9711999999999996</v>
      </c>
      <c r="X20" s="167">
        <v>8.7934999999999999</v>
      </c>
      <c r="Y20" s="167">
        <v>3.5666000000000002</v>
      </c>
      <c r="Z20" s="167">
        <v>1.2402</v>
      </c>
      <c r="AA20" s="167">
        <v>1.9384999999999999</v>
      </c>
      <c r="AB20" s="166"/>
      <c r="AC20" s="167">
        <v>-0.71899999999999997</v>
      </c>
      <c r="AD20" s="166"/>
      <c r="AE20" s="167">
        <v>0.30399999999999999</v>
      </c>
      <c r="AF20" s="167">
        <v>1.573</v>
      </c>
      <c r="AG20" s="167">
        <v>-11.1</v>
      </c>
      <c r="AH20" s="166"/>
      <c r="AI20" s="167">
        <v>-1.3959999999999999</v>
      </c>
      <c r="AJ20" s="167">
        <v>0.222</v>
      </c>
      <c r="AK20" s="167">
        <v>-14.53</v>
      </c>
      <c r="AL20" s="167">
        <v>-14.56</v>
      </c>
      <c r="AM20" s="166"/>
      <c r="AN20" s="167">
        <v>-9.7200000000000006</v>
      </c>
      <c r="AO20" s="167">
        <v>-9.6999999999999993</v>
      </c>
      <c r="AP20" s="167">
        <v>2.0407999999999999</v>
      </c>
      <c r="AQ20" s="167">
        <v>3.9826999999999999</v>
      </c>
      <c r="AR20" s="167">
        <v>16.727499999999999</v>
      </c>
      <c r="AS20" s="167">
        <v>18.711099999999998</v>
      </c>
      <c r="AT20" s="167">
        <v>-15.0137</v>
      </c>
      <c r="AU20" s="167">
        <v>-12.089700000000001</v>
      </c>
      <c r="AV20" s="167">
        <v>-11.729100000000001</v>
      </c>
      <c r="AW20" s="167">
        <v>12.227399999999999</v>
      </c>
      <c r="AX20" s="167">
        <v>12.5655</v>
      </c>
      <c r="AY20" s="167">
        <v>-18.120999999999999</v>
      </c>
      <c r="AZ20" s="167">
        <v>-14.946199999999999</v>
      </c>
      <c r="BA20" s="167">
        <v>26.555399999999999</v>
      </c>
      <c r="BB20" s="167">
        <v>26.021799999999999</v>
      </c>
      <c r="BC20" s="167">
        <v>-1.5194000000000001</v>
      </c>
      <c r="BD20" s="167">
        <v>7.8765999999999998</v>
      </c>
      <c r="BE20" s="167">
        <v>-7.2</v>
      </c>
      <c r="BF20" s="167">
        <v>-7.2</v>
      </c>
      <c r="BG20" s="167">
        <v>-19.105899999999998</v>
      </c>
      <c r="BH20" s="167">
        <v>-19.739000000000001</v>
      </c>
      <c r="BI20" s="167">
        <v>-1.5723</v>
      </c>
      <c r="BJ20" s="166"/>
      <c r="BK20" s="167">
        <v>2.47E-2</v>
      </c>
      <c r="BL20" s="167">
        <v>2.7349000000000001</v>
      </c>
      <c r="BM20" s="167">
        <v>0.57150000000000001</v>
      </c>
      <c r="BN20" s="167">
        <v>0.36070000000000002</v>
      </c>
      <c r="BO20" s="167">
        <v>-71.443799999999996</v>
      </c>
      <c r="BP20" s="167">
        <v>54.6892</v>
      </c>
      <c r="BQ20" s="167">
        <v>54.841700000000003</v>
      </c>
      <c r="BR20" s="167">
        <v>2.298</v>
      </c>
      <c r="BS20" s="167">
        <v>-116.2942</v>
      </c>
      <c r="BT20" s="166"/>
      <c r="BU20" s="166"/>
      <c r="BV20" s="166"/>
      <c r="BW20" s="167">
        <v>14.410500000000001</v>
      </c>
      <c r="BX20" s="167">
        <v>10.050000000000001</v>
      </c>
      <c r="BY20" s="167">
        <v>8.32</v>
      </c>
      <c r="BZ20" s="167">
        <v>-10.24</v>
      </c>
      <c r="CA20" s="167">
        <v>7.88</v>
      </c>
      <c r="CB20" s="167">
        <v>-23.438300000000002</v>
      </c>
      <c r="CC20" s="167">
        <v>-23.438300000000002</v>
      </c>
      <c r="CD20" s="167">
        <v>21.542400000000001</v>
      </c>
      <c r="CE20" s="167">
        <v>19.654900000000001</v>
      </c>
      <c r="CF20" s="167">
        <v>-6.2413999999999996</v>
      </c>
      <c r="CG20" s="167">
        <v>12.4724</v>
      </c>
      <c r="CH20" s="167">
        <v>12.2232</v>
      </c>
      <c r="CI20" s="167">
        <v>-0.67049999999999998</v>
      </c>
      <c r="CJ20" s="166"/>
      <c r="CK20" s="167">
        <v>3.8355999999999999</v>
      </c>
      <c r="CL20" s="167">
        <v>7.8109999999999999</v>
      </c>
      <c r="CM20" s="167">
        <v>-20.3</v>
      </c>
      <c r="CN20" s="167">
        <v>-19.5</v>
      </c>
      <c r="CO20" s="167">
        <v>-2.97</v>
      </c>
      <c r="CP20" s="167">
        <v>25.593599999999999</v>
      </c>
      <c r="CQ20" s="167">
        <v>25.878799999999998</v>
      </c>
      <c r="CR20" s="167">
        <v>23.942599999999999</v>
      </c>
      <c r="CS20" s="167">
        <v>50.699599999999997</v>
      </c>
      <c r="CT20" s="167">
        <v>51.487699999999997</v>
      </c>
      <c r="CU20" s="167">
        <v>-19.763400000000001</v>
      </c>
      <c r="CV20" s="167">
        <v>-38.522100000000002</v>
      </c>
      <c r="CW20" s="167">
        <v>-16.910299999999999</v>
      </c>
      <c r="CX20" s="167">
        <v>2.9478</v>
      </c>
      <c r="CY20" s="167">
        <v>32.159999999999997</v>
      </c>
      <c r="CZ20" s="167">
        <v>11.87</v>
      </c>
      <c r="DA20" s="167">
        <v>5.4736000000000002</v>
      </c>
      <c r="DB20" s="167">
        <v>4.5929000000000002</v>
      </c>
      <c r="DC20" s="167">
        <v>-6.7107999999999999</v>
      </c>
      <c r="DD20" s="166"/>
      <c r="DE20" s="166"/>
      <c r="DF20" s="166"/>
      <c r="DG20" s="167">
        <v>-2.0701999999999998</v>
      </c>
      <c r="DH20" s="166"/>
      <c r="DI20" s="166"/>
      <c r="DJ20" s="166"/>
      <c r="DK20" s="166"/>
      <c r="DL20" s="167">
        <v>-0.85329999999999995</v>
      </c>
      <c r="DM20" s="167">
        <v>1.5</v>
      </c>
      <c r="DN20" s="167">
        <v>13.04</v>
      </c>
      <c r="DO20" s="167">
        <v>6.06</v>
      </c>
      <c r="DP20" s="167">
        <v>-0.09</v>
      </c>
      <c r="DQ20" s="167">
        <v>-4.75</v>
      </c>
      <c r="DR20" s="167">
        <v>11.005000000000001</v>
      </c>
      <c r="DS20" s="167">
        <v>1.0650999999999999</v>
      </c>
      <c r="DT20" s="167">
        <v>-8.61</v>
      </c>
      <c r="DU20" s="167">
        <v>-8.86</v>
      </c>
      <c r="DV20" s="167">
        <v>21.01</v>
      </c>
      <c r="DW20" s="167">
        <v>7.26</v>
      </c>
      <c r="DX20" s="167">
        <v>-1.2</v>
      </c>
      <c r="DY20" s="167">
        <v>-0.61819999999999997</v>
      </c>
      <c r="DZ20" s="167">
        <v>-29.8276</v>
      </c>
      <c r="EA20" s="167">
        <v>-29.054500000000001</v>
      </c>
      <c r="EB20" s="167">
        <v>10.617900000000001</v>
      </c>
      <c r="EC20" s="167">
        <v>-9.5353999999999992</v>
      </c>
      <c r="ED20" s="167">
        <v>-14.996600000000001</v>
      </c>
      <c r="EE20" s="167">
        <v>-14.958299999999999</v>
      </c>
      <c r="EF20" s="167">
        <v>-17.599499999999999</v>
      </c>
      <c r="EG20" s="167">
        <v>-22.955500000000001</v>
      </c>
      <c r="EH20" s="167">
        <v>-12.081</v>
      </c>
      <c r="EI20" s="167">
        <v>-87.555999999999997</v>
      </c>
      <c r="EJ20" s="167">
        <v>-31.062200000000001</v>
      </c>
      <c r="EK20" s="166"/>
      <c r="EL20" s="167">
        <v>-8.7676999999999996</v>
      </c>
      <c r="EM20" s="167">
        <v>-8.4501000000000008</v>
      </c>
      <c r="EN20" s="166"/>
      <c r="EO20" s="167">
        <v>-11.902799999999999</v>
      </c>
      <c r="EP20" s="167">
        <v>-11.3803</v>
      </c>
      <c r="EQ20" s="167">
        <v>2.0640000000000001</v>
      </c>
      <c r="ER20" s="167">
        <v>-18.0884</v>
      </c>
      <c r="ES20" s="167">
        <v>-17.790400000000002</v>
      </c>
      <c r="ET20" s="167">
        <v>2.6150000000000002</v>
      </c>
      <c r="EU20" s="167">
        <v>0</v>
      </c>
      <c r="EV20" s="167">
        <v>-12.89</v>
      </c>
      <c r="EW20" s="167">
        <v>0</v>
      </c>
      <c r="EX20" s="167">
        <v>2.6941999999999999</v>
      </c>
      <c r="EY20" s="167">
        <v>-12.7075</v>
      </c>
      <c r="EZ20" s="167">
        <v>-10.016500000000001</v>
      </c>
      <c r="FA20" s="167">
        <v>-10.1793</v>
      </c>
      <c r="FB20" s="167">
        <v>9.4202999999999992</v>
      </c>
      <c r="FC20" s="167">
        <v>6.5579000000000001</v>
      </c>
      <c r="FD20" s="167">
        <v>-17.908000000000001</v>
      </c>
      <c r="FE20" s="167">
        <v>7.0976999999999997</v>
      </c>
      <c r="FF20" s="166"/>
      <c r="FG20" s="167">
        <v>1.0154000000000001</v>
      </c>
      <c r="FH20" s="167">
        <v>0</v>
      </c>
      <c r="FI20" s="167">
        <v>0</v>
      </c>
      <c r="FJ20" s="167">
        <v>0</v>
      </c>
      <c r="FK20" s="167">
        <v>12.224299999999999</v>
      </c>
      <c r="FL20" s="167">
        <v>11.8894</v>
      </c>
      <c r="FM20" s="167">
        <v>-10.7172</v>
      </c>
      <c r="FN20" s="167">
        <v>11.1639</v>
      </c>
      <c r="FO20" s="167">
        <v>11.338900000000001</v>
      </c>
      <c r="FP20" s="167">
        <v>3.2162999999999999</v>
      </c>
      <c r="FQ20" s="167">
        <v>14.2386</v>
      </c>
      <c r="FR20" s="167">
        <v>19.430199999999999</v>
      </c>
      <c r="FS20" s="167">
        <v>-15.11</v>
      </c>
      <c r="FT20" s="167">
        <v>-1.5229999999999999</v>
      </c>
      <c r="FU20" s="167">
        <v>0.17330000000000001</v>
      </c>
      <c r="FV20" s="167">
        <v>0.31</v>
      </c>
      <c r="FW20" s="167">
        <v>0.69</v>
      </c>
      <c r="FX20" s="167">
        <v>-19.5016</v>
      </c>
      <c r="FY20" s="166"/>
      <c r="FZ20" s="167">
        <v>7.32</v>
      </c>
      <c r="GA20" s="167">
        <v>0.53700000000000003</v>
      </c>
      <c r="GB20" s="166"/>
      <c r="GC20" s="167">
        <v>27.04</v>
      </c>
      <c r="GD20" s="167">
        <v>-26.764800000000001</v>
      </c>
      <c r="GE20" s="167">
        <v>-19.244900000000001</v>
      </c>
      <c r="GF20" s="167">
        <v>-1.33</v>
      </c>
      <c r="GG20" s="167">
        <v>15.5723</v>
      </c>
      <c r="GH20" s="166"/>
      <c r="GI20" s="167">
        <v>19.371500000000001</v>
      </c>
      <c r="GJ20" s="167">
        <v>-4.2314999999999996</v>
      </c>
      <c r="GK20" s="167">
        <v>-4.45</v>
      </c>
      <c r="GL20" s="167">
        <v>1.9213</v>
      </c>
      <c r="GM20" s="166"/>
      <c r="GN20" s="166"/>
      <c r="GO20" s="167">
        <v>-12.119899999999999</v>
      </c>
      <c r="GP20" s="167">
        <v>56.009900000000002</v>
      </c>
      <c r="GQ20" s="167">
        <v>4.3555999999999999</v>
      </c>
      <c r="GR20" s="167">
        <v>-20.580400000000001</v>
      </c>
      <c r="GS20" s="167">
        <v>5.6600999999999999</v>
      </c>
      <c r="GT20" s="167">
        <v>6.7141000000000002</v>
      </c>
      <c r="GU20" s="167">
        <v>146.06389999999999</v>
      </c>
      <c r="GV20" s="167">
        <v>-3.6496</v>
      </c>
      <c r="GW20" s="167">
        <v>-9.2561999999999998</v>
      </c>
      <c r="GX20" s="167">
        <v>10.4979</v>
      </c>
      <c r="GY20" s="167">
        <v>2.6762000000000001</v>
      </c>
      <c r="GZ20" s="167">
        <v>6.8493000000000004</v>
      </c>
      <c r="HA20" s="167">
        <v>6.8750999999999998</v>
      </c>
      <c r="HB20" s="167">
        <v>2.125</v>
      </c>
      <c r="HC20" s="167">
        <v>-8.2119999999999997</v>
      </c>
      <c r="HD20" s="167">
        <v>-6.484</v>
      </c>
      <c r="HE20" s="167">
        <v>-2.93</v>
      </c>
      <c r="HF20" s="167">
        <v>5.6262999999999996</v>
      </c>
      <c r="HG20" s="167">
        <v>52.695399999999999</v>
      </c>
      <c r="HH20" s="167">
        <v>25.7681</v>
      </c>
      <c r="HI20" s="167">
        <v>71.126300000000001</v>
      </c>
      <c r="HJ20" s="167">
        <v>11.8286</v>
      </c>
      <c r="HK20" s="167">
        <v>13.507300000000001</v>
      </c>
      <c r="HL20" s="166"/>
      <c r="HM20" s="167">
        <v>-15.941800000000001</v>
      </c>
      <c r="HN20" s="167">
        <v>-13.718400000000001</v>
      </c>
      <c r="HO20" s="167">
        <v>-14.2783</v>
      </c>
      <c r="HP20" s="166"/>
      <c r="HQ20" s="166"/>
      <c r="HR20" s="167">
        <v>-20.642299999999999</v>
      </c>
      <c r="HS20" s="167">
        <v>-20.400500000000001</v>
      </c>
      <c r="HT20" s="167">
        <v>-11.2033</v>
      </c>
      <c r="HU20" s="167">
        <v>-11.242699999999999</v>
      </c>
      <c r="HV20" s="167">
        <v>16.95</v>
      </c>
      <c r="HW20" s="167">
        <v>17.079999999999998</v>
      </c>
      <c r="HX20" s="167">
        <v>-33.200000000000003</v>
      </c>
      <c r="HY20" s="167">
        <v>-33.700000000000003</v>
      </c>
      <c r="HZ20" s="167">
        <v>5.3999999999999999E-2</v>
      </c>
      <c r="IA20" s="167">
        <v>-5.44</v>
      </c>
      <c r="IB20" s="167">
        <v>62.179099999999998</v>
      </c>
      <c r="IC20" s="167">
        <v>15.7403</v>
      </c>
      <c r="ID20" s="167">
        <v>15.669499999999999</v>
      </c>
      <c r="IE20" s="167">
        <v>-18.600000000000001</v>
      </c>
      <c r="IF20" s="167">
        <v>-32.5</v>
      </c>
      <c r="IG20" s="167">
        <v>4.3</v>
      </c>
      <c r="IH20" s="167">
        <v>3.8</v>
      </c>
      <c r="II20" s="167">
        <v>-18.069099999999999</v>
      </c>
      <c r="IJ20" s="166"/>
      <c r="IK20" s="167">
        <v>-80.805300000000003</v>
      </c>
      <c r="IL20" s="167">
        <v>14.0663</v>
      </c>
      <c r="IM20" s="167">
        <v>-288.48059999999998</v>
      </c>
      <c r="IN20" s="167">
        <v>-22.842199999999998</v>
      </c>
      <c r="IO20" s="167">
        <v>-30.9953</v>
      </c>
      <c r="IP20" s="167">
        <v>117.062</v>
      </c>
      <c r="IQ20" s="167">
        <v>47.012700000000002</v>
      </c>
      <c r="IR20" s="167">
        <v>145.59229999999999</v>
      </c>
      <c r="IS20" s="167">
        <v>85.664400000000001</v>
      </c>
      <c r="IT20" s="167">
        <v>53.186900000000001</v>
      </c>
      <c r="IU20" s="167">
        <v>27.0015</v>
      </c>
      <c r="IV20" s="167">
        <v>26.749199999999998</v>
      </c>
      <c r="IW20" s="167">
        <v>-40.288200000000003</v>
      </c>
      <c r="IX20" s="167">
        <v>239.018</v>
      </c>
      <c r="IY20" s="167">
        <v>-188.1977</v>
      </c>
      <c r="IZ20" s="167">
        <v>55.3474</v>
      </c>
      <c r="JA20" s="167">
        <v>-43.8767</v>
      </c>
      <c r="JB20" s="167">
        <v>-0.63109999999999999</v>
      </c>
      <c r="JC20" s="166"/>
      <c r="JD20" s="167">
        <v>-2.8</v>
      </c>
      <c r="JE20" s="167">
        <v>-2.141</v>
      </c>
      <c r="JF20" s="167">
        <v>-2.145</v>
      </c>
      <c r="JG20" s="167">
        <v>-2.2400000000000002</v>
      </c>
      <c r="JH20" s="167">
        <v>4.88</v>
      </c>
      <c r="JI20" s="167">
        <v>-2.7978000000000001</v>
      </c>
      <c r="JJ20" s="167">
        <v>-10.6035</v>
      </c>
      <c r="JK20" s="167">
        <v>0.29449999999999998</v>
      </c>
      <c r="JL20" s="167">
        <v>-1.2009000000000001</v>
      </c>
      <c r="JM20" s="167">
        <v>8</v>
      </c>
      <c r="JN20" s="167">
        <v>-0.3</v>
      </c>
      <c r="JO20" s="167">
        <v>-0.53500000000000003</v>
      </c>
      <c r="JP20" s="166"/>
      <c r="JQ20" s="166"/>
      <c r="JR20" s="167">
        <v>3.7307999999999999</v>
      </c>
      <c r="JS20" s="167">
        <v>3.2326999999999999</v>
      </c>
      <c r="JT20" s="167">
        <v>3.3420000000000001</v>
      </c>
      <c r="JU20" s="166"/>
      <c r="JV20" s="167">
        <v>16.600000000000001</v>
      </c>
      <c r="JW20" s="167">
        <v>1.5373000000000001</v>
      </c>
      <c r="JX20" s="167">
        <v>0</v>
      </c>
      <c r="JY20" s="166"/>
      <c r="JZ20" s="167">
        <v>-5.351</v>
      </c>
      <c r="KA20" s="166"/>
      <c r="KB20" s="166"/>
      <c r="KC20" s="167">
        <v>-5.0585000000000004</v>
      </c>
      <c r="KD20" s="166"/>
      <c r="KE20" s="167">
        <v>0</v>
      </c>
      <c r="KF20" s="167">
        <v>6.8249000000000004</v>
      </c>
      <c r="KG20" s="167">
        <v>-9.1999999999999993</v>
      </c>
      <c r="KH20" s="167">
        <v>-7.4</v>
      </c>
      <c r="KI20" s="167">
        <v>58.604100000000003</v>
      </c>
      <c r="KJ20" s="167">
        <v>-140.14420000000001</v>
      </c>
    </row>
    <row r="21" spans="1:296" ht="18" customHeight="1" x14ac:dyDescent="0.3">
      <c r="A21" s="163" t="s">
        <v>47</v>
      </c>
      <c r="B21" s="163" t="s">
        <v>809</v>
      </c>
      <c r="C21" s="166"/>
      <c r="D21" s="167">
        <v>0</v>
      </c>
      <c r="E21" s="167">
        <v>2.1692</v>
      </c>
      <c r="F21" s="167">
        <v>-7.0145999999999997</v>
      </c>
      <c r="G21" s="167">
        <v>3.1366999999999998</v>
      </c>
      <c r="H21" s="167">
        <v>7.9294000000000002</v>
      </c>
      <c r="I21" s="166"/>
      <c r="J21" s="167">
        <v>9.5032999999999994</v>
      </c>
      <c r="K21" s="166"/>
      <c r="L21" s="167">
        <v>22.073899999999998</v>
      </c>
      <c r="M21" s="167">
        <v>9.6067</v>
      </c>
      <c r="N21" s="167">
        <v>0</v>
      </c>
      <c r="O21" s="167">
        <v>-8.8800000000000008</v>
      </c>
      <c r="P21" s="167">
        <v>-19.8</v>
      </c>
      <c r="Q21" s="167">
        <v>-2.2000000000000002</v>
      </c>
      <c r="R21" s="167">
        <v>0</v>
      </c>
      <c r="S21" s="167">
        <v>-13.2</v>
      </c>
      <c r="T21" s="167">
        <v>3.59</v>
      </c>
      <c r="U21" s="167">
        <v>-7.9684999999999997</v>
      </c>
      <c r="V21" s="167">
        <v>5.6661999999999999</v>
      </c>
      <c r="W21" s="167">
        <v>5.5160999999999998</v>
      </c>
      <c r="X21" s="167">
        <v>9.3270999999999997</v>
      </c>
      <c r="Y21" s="167">
        <v>2.6817000000000002</v>
      </c>
      <c r="Z21" s="167">
        <v>1.4320999999999999</v>
      </c>
      <c r="AA21" s="167">
        <v>1.9896</v>
      </c>
      <c r="AB21" s="166"/>
      <c r="AC21" s="167">
        <v>-0.68679999999999997</v>
      </c>
      <c r="AD21" s="166"/>
      <c r="AE21" s="167">
        <v>0.27500000000000002</v>
      </c>
      <c r="AF21" s="167">
        <v>1.883</v>
      </c>
      <c r="AG21" s="167">
        <v>-11.1</v>
      </c>
      <c r="AH21" s="167">
        <v>-15.4</v>
      </c>
      <c r="AI21" s="167">
        <v>-1.3959999999999999</v>
      </c>
      <c r="AJ21" s="167">
        <v>0.23699999999999999</v>
      </c>
      <c r="AK21" s="167">
        <v>-14.76</v>
      </c>
      <c r="AL21" s="167">
        <v>-14.72</v>
      </c>
      <c r="AM21" s="166"/>
      <c r="AN21" s="167">
        <v>-9.39</v>
      </c>
      <c r="AO21" s="167">
        <v>-9.39</v>
      </c>
      <c r="AP21" s="167">
        <v>2.3307000000000002</v>
      </c>
      <c r="AQ21" s="167">
        <v>4.0528000000000004</v>
      </c>
      <c r="AR21" s="167">
        <v>20.658300000000001</v>
      </c>
      <c r="AS21" s="167">
        <v>22.956399999999999</v>
      </c>
      <c r="AT21" s="167">
        <v>-10.848599999999999</v>
      </c>
      <c r="AU21" s="167">
        <v>-8.5991999999999997</v>
      </c>
      <c r="AV21" s="167">
        <v>-8.2273999999999994</v>
      </c>
      <c r="AW21" s="167">
        <v>13.4892</v>
      </c>
      <c r="AX21" s="167">
        <v>14.418200000000001</v>
      </c>
      <c r="AY21" s="167">
        <v>-14.1281</v>
      </c>
      <c r="AZ21" s="167">
        <v>-11.201000000000001</v>
      </c>
      <c r="BA21" s="167">
        <v>32.863799999999998</v>
      </c>
      <c r="BB21" s="167">
        <v>32.309699999999999</v>
      </c>
      <c r="BC21" s="167">
        <v>49.296900000000001</v>
      </c>
      <c r="BD21" s="167">
        <v>9.0159000000000002</v>
      </c>
      <c r="BE21" s="167">
        <v>-7.2</v>
      </c>
      <c r="BF21" s="167">
        <v>-7.2</v>
      </c>
      <c r="BG21" s="167">
        <v>-24.2744</v>
      </c>
      <c r="BH21" s="167">
        <v>-23.613399999999999</v>
      </c>
      <c r="BI21" s="167">
        <v>-1.8561000000000001</v>
      </c>
      <c r="BJ21" s="166"/>
      <c r="BK21" s="167">
        <v>1.4456</v>
      </c>
      <c r="BL21" s="167">
        <v>3.4704999999999999</v>
      </c>
      <c r="BM21" s="167">
        <v>1.5145999999999999</v>
      </c>
      <c r="BN21" s="167">
        <v>1.0506</v>
      </c>
      <c r="BO21" s="167">
        <v>-104.3428</v>
      </c>
      <c r="BP21" s="167">
        <v>53.437899999999999</v>
      </c>
      <c r="BQ21" s="167">
        <v>53.346299999999999</v>
      </c>
      <c r="BR21" s="167">
        <v>23.889099999999999</v>
      </c>
      <c r="BS21" s="167">
        <v>-125.1592</v>
      </c>
      <c r="BT21" s="166"/>
      <c r="BU21" s="166"/>
      <c r="BV21" s="166"/>
      <c r="BW21" s="167">
        <v>13.8217</v>
      </c>
      <c r="BX21" s="167">
        <v>9.57</v>
      </c>
      <c r="BY21" s="167">
        <v>7.59</v>
      </c>
      <c r="BZ21" s="167">
        <v>-10.41</v>
      </c>
      <c r="CA21" s="167">
        <v>7.67</v>
      </c>
      <c r="CB21" s="167">
        <v>-22.9025</v>
      </c>
      <c r="CC21" s="167">
        <v>-22.9025</v>
      </c>
      <c r="CD21" s="167">
        <v>21.063700000000001</v>
      </c>
      <c r="CE21" s="167">
        <v>19.236599999999999</v>
      </c>
      <c r="CF21" s="167">
        <v>-7.3581000000000003</v>
      </c>
      <c r="CG21" s="167">
        <v>1.3076000000000001</v>
      </c>
      <c r="CH21" s="167">
        <v>0.81499999999999995</v>
      </c>
      <c r="CI21" s="167">
        <v>0.91049999999999998</v>
      </c>
      <c r="CJ21" s="166"/>
      <c r="CK21" s="167">
        <v>4.032</v>
      </c>
      <c r="CL21" s="167">
        <v>7.81</v>
      </c>
      <c r="CM21" s="167">
        <v>-17.100000000000001</v>
      </c>
      <c r="CN21" s="167">
        <v>-16.899999999999999</v>
      </c>
      <c r="CO21" s="167">
        <v>-3.05</v>
      </c>
      <c r="CP21" s="167">
        <v>21.726600000000001</v>
      </c>
      <c r="CQ21" s="167">
        <v>22.224</v>
      </c>
      <c r="CR21" s="167">
        <v>20.346499999999999</v>
      </c>
      <c r="CS21" s="167">
        <v>53.264899999999997</v>
      </c>
      <c r="CT21" s="167">
        <v>53.277099999999997</v>
      </c>
      <c r="CU21" s="167">
        <v>-23.232199999999999</v>
      </c>
      <c r="CV21" s="167">
        <v>-36.5608</v>
      </c>
      <c r="CW21" s="167">
        <v>-21.179600000000001</v>
      </c>
      <c r="CX21" s="167">
        <v>3.3380999999999998</v>
      </c>
      <c r="CY21" s="167">
        <v>33.799999999999997</v>
      </c>
      <c r="CZ21" s="167">
        <v>12.64</v>
      </c>
      <c r="DA21" s="167">
        <v>7.1924000000000001</v>
      </c>
      <c r="DB21" s="167">
        <v>6.1554000000000002</v>
      </c>
      <c r="DC21" s="167">
        <v>-7.6906999999999996</v>
      </c>
      <c r="DD21" s="166"/>
      <c r="DE21" s="166"/>
      <c r="DF21" s="166"/>
      <c r="DG21" s="167">
        <v>3.9748000000000001</v>
      </c>
      <c r="DH21" s="166"/>
      <c r="DI21" s="166"/>
      <c r="DJ21" s="166"/>
      <c r="DK21" s="166"/>
      <c r="DL21" s="167">
        <v>-0.51029999999999998</v>
      </c>
      <c r="DM21" s="167">
        <v>3.4</v>
      </c>
      <c r="DN21" s="167">
        <v>14.38</v>
      </c>
      <c r="DO21" s="167">
        <v>8.48</v>
      </c>
      <c r="DP21" s="167">
        <v>1.51</v>
      </c>
      <c r="DQ21" s="167">
        <v>-4.84</v>
      </c>
      <c r="DR21" s="167">
        <v>10.307499999999999</v>
      </c>
      <c r="DS21" s="167">
        <v>-5.5027999999999997</v>
      </c>
      <c r="DT21" s="167">
        <v>-8.76</v>
      </c>
      <c r="DU21" s="167">
        <v>-8.85</v>
      </c>
      <c r="DV21" s="167">
        <v>23.26</v>
      </c>
      <c r="DW21" s="167">
        <v>9.11</v>
      </c>
      <c r="DX21" s="167">
        <v>-8.1273</v>
      </c>
      <c r="DY21" s="167">
        <v>-3.8090999999999999</v>
      </c>
      <c r="DZ21" s="167">
        <v>-32.335700000000003</v>
      </c>
      <c r="EA21" s="167">
        <v>-31.554500000000001</v>
      </c>
      <c r="EB21" s="167">
        <v>10.071199999999999</v>
      </c>
      <c r="EC21" s="167">
        <v>-9.3840000000000003</v>
      </c>
      <c r="ED21" s="167">
        <v>-15.218500000000001</v>
      </c>
      <c r="EE21" s="167">
        <v>-15.136200000000001</v>
      </c>
      <c r="EF21" s="167">
        <v>-12.8012</v>
      </c>
      <c r="EG21" s="167">
        <v>-18.1082</v>
      </c>
      <c r="EH21" s="167">
        <v>-11.343</v>
      </c>
      <c r="EI21" s="167">
        <v>-109.4995</v>
      </c>
      <c r="EJ21" s="167">
        <v>-36.447600000000001</v>
      </c>
      <c r="EK21" s="166"/>
      <c r="EL21" s="167">
        <v>-10.529500000000001</v>
      </c>
      <c r="EM21" s="167">
        <v>-10.199</v>
      </c>
      <c r="EN21" s="166"/>
      <c r="EO21" s="167">
        <v>-15.6036</v>
      </c>
      <c r="EP21" s="167">
        <v>-15.0276</v>
      </c>
      <c r="EQ21" s="167">
        <v>26.64</v>
      </c>
      <c r="ER21" s="167">
        <v>-20.922000000000001</v>
      </c>
      <c r="ES21" s="167">
        <v>-20.799199999999999</v>
      </c>
      <c r="ET21" s="167">
        <v>-2.1284999999999998</v>
      </c>
      <c r="EU21" s="167">
        <v>-19.03</v>
      </c>
      <c r="EV21" s="167">
        <v>-13.75</v>
      </c>
      <c r="EW21" s="167">
        <v>0</v>
      </c>
      <c r="EX21" s="167">
        <v>3.1924999999999999</v>
      </c>
      <c r="EY21" s="167">
        <v>-22.848299999999998</v>
      </c>
      <c r="EZ21" s="167">
        <v>-8.1897000000000002</v>
      </c>
      <c r="FA21" s="167">
        <v>-8.5252999999999997</v>
      </c>
      <c r="FB21" s="167">
        <v>6.8560999999999996</v>
      </c>
      <c r="FC21" s="167">
        <v>1.1874</v>
      </c>
      <c r="FD21" s="167">
        <v>-10.8756</v>
      </c>
      <c r="FE21" s="167">
        <v>7.4779</v>
      </c>
      <c r="FF21" s="166"/>
      <c r="FG21" s="167">
        <v>0.88929999999999998</v>
      </c>
      <c r="FH21" s="167">
        <v>0</v>
      </c>
      <c r="FI21" s="167">
        <v>0</v>
      </c>
      <c r="FJ21" s="167">
        <v>0</v>
      </c>
      <c r="FK21" s="167">
        <v>11.2196</v>
      </c>
      <c r="FL21" s="167">
        <v>11.8894</v>
      </c>
      <c r="FM21" s="167">
        <v>-14.401199999999999</v>
      </c>
      <c r="FN21" s="167">
        <v>13.605700000000001</v>
      </c>
      <c r="FO21" s="167">
        <v>13.4841</v>
      </c>
      <c r="FP21" s="167">
        <v>0.83150000000000002</v>
      </c>
      <c r="FQ21" s="167">
        <v>12.129099999999999</v>
      </c>
      <c r="FR21" s="167">
        <v>20.895099999999999</v>
      </c>
      <c r="FS21" s="167">
        <v>-15.22</v>
      </c>
      <c r="FT21" s="167">
        <v>-1.5229999999999999</v>
      </c>
      <c r="FU21" s="167">
        <v>0.16500000000000001</v>
      </c>
      <c r="FV21" s="167">
        <v>0.42</v>
      </c>
      <c r="FW21" s="167">
        <v>0.12</v>
      </c>
      <c r="FX21" s="167">
        <v>-21.021699999999999</v>
      </c>
      <c r="FY21" s="166"/>
      <c r="FZ21" s="167">
        <v>7.1980000000000004</v>
      </c>
      <c r="GA21" s="167">
        <v>0.66100000000000003</v>
      </c>
      <c r="GB21" s="166"/>
      <c r="GC21" s="167">
        <v>26.69</v>
      </c>
      <c r="GD21" s="167">
        <v>-25.4666</v>
      </c>
      <c r="GE21" s="167">
        <v>-17.520299999999999</v>
      </c>
      <c r="GF21" s="167">
        <v>-1.46</v>
      </c>
      <c r="GG21" s="167">
        <v>14.956300000000001</v>
      </c>
      <c r="GH21" s="166"/>
      <c r="GI21" s="167">
        <v>19.670300000000001</v>
      </c>
      <c r="GJ21" s="167">
        <v>-3.9582000000000002</v>
      </c>
      <c r="GK21" s="167">
        <v>-4.1417999999999999</v>
      </c>
      <c r="GL21" s="167">
        <v>2.0731000000000002</v>
      </c>
      <c r="GM21" s="166"/>
      <c r="GN21" s="166"/>
      <c r="GO21" s="166"/>
      <c r="GP21" s="167">
        <v>56.985500000000002</v>
      </c>
      <c r="GQ21" s="167">
        <v>3.5276999999999998</v>
      </c>
      <c r="GR21" s="167">
        <v>-20.305</v>
      </c>
      <c r="GS21" s="167">
        <v>4.5467000000000004</v>
      </c>
      <c r="GT21" s="167">
        <v>4.3170000000000002</v>
      </c>
      <c r="GU21" s="167">
        <v>145.1345</v>
      </c>
      <c r="GV21" s="167">
        <v>-3.6053999999999999</v>
      </c>
      <c r="GW21" s="167">
        <v>-10.2142</v>
      </c>
      <c r="GX21" s="167">
        <v>10.518700000000001</v>
      </c>
      <c r="GY21" s="167">
        <v>2.5796999999999999</v>
      </c>
      <c r="GZ21" s="167">
        <v>7.0030999999999999</v>
      </c>
      <c r="HA21" s="167">
        <v>7.1283000000000003</v>
      </c>
      <c r="HB21" s="167">
        <v>1.9356</v>
      </c>
      <c r="HC21" s="167">
        <v>-14.167400000000001</v>
      </c>
      <c r="HD21" s="167">
        <v>-10.830399999999999</v>
      </c>
      <c r="HE21" s="167">
        <v>-5.45</v>
      </c>
      <c r="HF21" s="167">
        <v>7.9889999999999999</v>
      </c>
      <c r="HG21" s="167">
        <v>52.835900000000002</v>
      </c>
      <c r="HH21" s="167">
        <v>20.1999</v>
      </c>
      <c r="HI21" s="167">
        <v>69.62</v>
      </c>
      <c r="HJ21" s="167">
        <v>8.5551999999999992</v>
      </c>
      <c r="HK21" s="167">
        <v>10.673500000000001</v>
      </c>
      <c r="HL21" s="166"/>
      <c r="HM21" s="167">
        <v>-15.2142</v>
      </c>
      <c r="HN21" s="167">
        <v>-14.3134</v>
      </c>
      <c r="HO21" s="167">
        <v>-15.407999999999999</v>
      </c>
      <c r="HP21" s="166"/>
      <c r="HQ21" s="166"/>
      <c r="HR21" s="167">
        <v>-20.999300000000002</v>
      </c>
      <c r="HS21" s="167">
        <v>-20.1204</v>
      </c>
      <c r="HT21" s="167">
        <v>-13.0023</v>
      </c>
      <c r="HU21" s="167">
        <v>-13.280900000000001</v>
      </c>
      <c r="HV21" s="167">
        <v>17.09</v>
      </c>
      <c r="HW21" s="167">
        <v>17.32</v>
      </c>
      <c r="HX21" s="167">
        <v>-34.9</v>
      </c>
      <c r="HY21" s="167">
        <v>-35</v>
      </c>
      <c r="HZ21" s="167">
        <v>1.9199999999999998E-2</v>
      </c>
      <c r="IA21" s="167">
        <v>-4.88</v>
      </c>
      <c r="IB21" s="167">
        <v>59.031399999999998</v>
      </c>
      <c r="IC21" s="167">
        <v>17.289400000000001</v>
      </c>
      <c r="ID21" s="167">
        <v>17.226600000000001</v>
      </c>
      <c r="IE21" s="167">
        <v>-17.8</v>
      </c>
      <c r="IF21" s="167">
        <v>-32.4</v>
      </c>
      <c r="IG21" s="167">
        <v>3.5</v>
      </c>
      <c r="IH21" s="167">
        <v>3</v>
      </c>
      <c r="II21" s="166"/>
      <c r="IJ21" s="166"/>
      <c r="IK21" s="167">
        <v>-84.010800000000003</v>
      </c>
      <c r="IL21" s="167">
        <v>18.748000000000001</v>
      </c>
      <c r="IM21" s="167">
        <v>-293.23140000000001</v>
      </c>
      <c r="IN21" s="167">
        <v>-25.980499999999999</v>
      </c>
      <c r="IO21" s="167">
        <v>-31.427600000000002</v>
      </c>
      <c r="IP21" s="167">
        <v>113.8946</v>
      </c>
      <c r="IQ21" s="167">
        <v>52.868400000000001</v>
      </c>
      <c r="IR21" s="167">
        <v>149.31129999999999</v>
      </c>
      <c r="IS21" s="167">
        <v>78.654899999999998</v>
      </c>
      <c r="IT21" s="167">
        <v>47.829700000000003</v>
      </c>
      <c r="IU21" s="167">
        <v>21.601800000000001</v>
      </c>
      <c r="IV21" s="167">
        <v>22.988</v>
      </c>
      <c r="IW21" s="167">
        <v>-37.655799999999999</v>
      </c>
      <c r="IX21" s="167">
        <v>232.6679</v>
      </c>
      <c r="IY21" s="167">
        <v>-185.86590000000001</v>
      </c>
      <c r="IZ21" s="167">
        <v>48.156100000000002</v>
      </c>
      <c r="JA21" s="167">
        <v>-36.271599999999999</v>
      </c>
      <c r="JB21" s="167">
        <v>-0.32590000000000002</v>
      </c>
      <c r="JC21" s="166"/>
      <c r="JD21" s="167">
        <v>-2.88</v>
      </c>
      <c r="JE21" s="167">
        <v>-2.0750000000000002</v>
      </c>
      <c r="JF21" s="167">
        <v>-2.0960000000000001</v>
      </c>
      <c r="JG21" s="167">
        <v>-1.52</v>
      </c>
      <c r="JH21" s="167">
        <v>4.32</v>
      </c>
      <c r="JI21" s="167">
        <v>-3.1711</v>
      </c>
      <c r="JJ21" s="167">
        <v>-9.8711000000000002</v>
      </c>
      <c r="JK21" s="167">
        <v>0.64549999999999996</v>
      </c>
      <c r="JL21" s="167">
        <v>-1.0544</v>
      </c>
      <c r="JM21" s="167">
        <v>8.4</v>
      </c>
      <c r="JN21" s="167">
        <v>-1.639</v>
      </c>
      <c r="JO21" s="167">
        <v>-0.49099999999999999</v>
      </c>
      <c r="JP21" s="166"/>
      <c r="JQ21" s="166"/>
      <c r="JR21" s="167">
        <v>3.2766999999999999</v>
      </c>
      <c r="JS21" s="167">
        <v>3.2212999999999998</v>
      </c>
      <c r="JT21" s="167">
        <v>3.7040000000000002</v>
      </c>
      <c r="JU21" s="166"/>
      <c r="JV21" s="167">
        <v>17.100000000000001</v>
      </c>
      <c r="JW21" s="167">
        <v>1.4056999999999999</v>
      </c>
      <c r="JX21" s="167">
        <v>0.33</v>
      </c>
      <c r="JY21" s="166"/>
      <c r="JZ21" s="167">
        <v>-5.1391</v>
      </c>
      <c r="KA21" s="166"/>
      <c r="KB21" s="166"/>
      <c r="KC21" s="167">
        <v>-5.0514999999999999</v>
      </c>
      <c r="KD21" s="166"/>
      <c r="KE21" s="167">
        <v>0</v>
      </c>
      <c r="KF21" s="167">
        <v>8.4705999999999992</v>
      </c>
      <c r="KG21" s="167">
        <v>-9.1</v>
      </c>
      <c r="KH21" s="167">
        <v>-7.8</v>
      </c>
      <c r="KI21" s="167">
        <v>56.228000000000002</v>
      </c>
      <c r="KJ21" s="167">
        <v>-136.15899999999999</v>
      </c>
    </row>
    <row r="22" spans="1:296" ht="18" customHeight="1" x14ac:dyDescent="0.3">
      <c r="A22" s="163" t="s">
        <v>47</v>
      </c>
      <c r="B22" s="163" t="s">
        <v>810</v>
      </c>
      <c r="C22" s="166"/>
      <c r="D22" s="167">
        <v>0</v>
      </c>
      <c r="E22" s="167">
        <v>2.3193999999999999</v>
      </c>
      <c r="F22" s="167">
        <v>-6.9004000000000003</v>
      </c>
      <c r="G22" s="167">
        <v>10.3689</v>
      </c>
      <c r="H22" s="167">
        <v>8.8472000000000008</v>
      </c>
      <c r="I22" s="166"/>
      <c r="J22" s="167">
        <v>9.0465999999999998</v>
      </c>
      <c r="K22" s="166"/>
      <c r="L22" s="167">
        <v>22.5534</v>
      </c>
      <c r="M22" s="167">
        <v>9.9417000000000009</v>
      </c>
      <c r="N22" s="166"/>
      <c r="O22" s="167">
        <v>-8.8800000000000008</v>
      </c>
      <c r="P22" s="166"/>
      <c r="Q22" s="167">
        <v>-2.2000000000000002</v>
      </c>
      <c r="R22" s="166"/>
      <c r="S22" s="167">
        <v>-13.2</v>
      </c>
      <c r="T22" s="167">
        <v>3.0253000000000001</v>
      </c>
      <c r="U22" s="167">
        <v>-10.1845</v>
      </c>
      <c r="V22" s="167">
        <v>5.2080000000000002</v>
      </c>
      <c r="W22" s="167">
        <v>5.0694999999999997</v>
      </c>
      <c r="X22" s="167">
        <v>8.7492999999999999</v>
      </c>
      <c r="Y22" s="167">
        <v>2.2225000000000001</v>
      </c>
      <c r="Z22" s="167">
        <v>1.2601</v>
      </c>
      <c r="AA22" s="167">
        <v>1.869</v>
      </c>
      <c r="AB22" s="166"/>
      <c r="AC22" s="167">
        <v>-0.56999999999999995</v>
      </c>
      <c r="AD22" s="167">
        <v>-0.60599999999999998</v>
      </c>
      <c r="AE22" s="167">
        <v>-0.54600000000000004</v>
      </c>
      <c r="AF22" s="167">
        <v>1.819</v>
      </c>
      <c r="AG22" s="167">
        <v>-11.1</v>
      </c>
      <c r="AH22" s="167">
        <v>-15.4</v>
      </c>
      <c r="AI22" s="167">
        <v>-1.008</v>
      </c>
      <c r="AJ22" s="167">
        <v>0.23300000000000001</v>
      </c>
      <c r="AK22" s="167">
        <v>-12.59</v>
      </c>
      <c r="AL22" s="167">
        <v>-12.74</v>
      </c>
      <c r="AM22" s="166"/>
      <c r="AN22" s="167">
        <v>-10.1</v>
      </c>
      <c r="AO22" s="167">
        <v>-10.220000000000001</v>
      </c>
      <c r="AP22" s="167">
        <v>1.5306</v>
      </c>
      <c r="AQ22" s="167">
        <v>3.7357999999999998</v>
      </c>
      <c r="AR22" s="167">
        <v>19.557300000000001</v>
      </c>
      <c r="AS22" s="167">
        <v>21.913699999999999</v>
      </c>
      <c r="AT22" s="167">
        <v>-10.8878</v>
      </c>
      <c r="AU22" s="167">
        <v>-8.4253</v>
      </c>
      <c r="AV22" s="167">
        <v>-7.2378</v>
      </c>
      <c r="AW22" s="167">
        <v>32.0687</v>
      </c>
      <c r="AX22" s="167">
        <v>16.683599999999998</v>
      </c>
      <c r="AY22" s="167">
        <v>-16.196400000000001</v>
      </c>
      <c r="AZ22" s="167">
        <v>-13.2403</v>
      </c>
      <c r="BA22" s="167">
        <v>36.760399999999997</v>
      </c>
      <c r="BB22" s="167">
        <v>34.14</v>
      </c>
      <c r="BC22" s="167">
        <v>48.917299999999997</v>
      </c>
      <c r="BD22" s="167">
        <v>10.150499999999999</v>
      </c>
      <c r="BE22" s="167">
        <v>-7.2</v>
      </c>
      <c r="BF22" s="167">
        <v>-7.2</v>
      </c>
      <c r="BG22" s="167">
        <v>-24.428699999999999</v>
      </c>
      <c r="BH22" s="167">
        <v>-24.550599999999999</v>
      </c>
      <c r="BI22" s="167">
        <v>-1.8088</v>
      </c>
      <c r="BJ22" s="166"/>
      <c r="BK22" s="167">
        <v>-2.0943000000000001</v>
      </c>
      <c r="BL22" s="167">
        <v>3.7286999999999999</v>
      </c>
      <c r="BM22" s="167">
        <v>1.0610999999999999</v>
      </c>
      <c r="BN22" s="167">
        <v>0.70550000000000002</v>
      </c>
      <c r="BO22" s="167">
        <v>-105.28879999999999</v>
      </c>
      <c r="BP22" s="167">
        <v>52.888599999999997</v>
      </c>
      <c r="BQ22" s="167">
        <v>52.491799999999998</v>
      </c>
      <c r="BR22" s="167">
        <v>27.096499999999999</v>
      </c>
      <c r="BS22" s="167">
        <v>-122.96559999999999</v>
      </c>
      <c r="BT22" s="166"/>
      <c r="BU22" s="166"/>
      <c r="BV22" s="166"/>
      <c r="BW22" s="167">
        <v>11.646100000000001</v>
      </c>
      <c r="BX22" s="167">
        <v>9.4499999999999993</v>
      </c>
      <c r="BY22" s="167">
        <v>7.38</v>
      </c>
      <c r="BZ22" s="167">
        <v>-11.78</v>
      </c>
      <c r="CA22" s="167">
        <v>6.48</v>
      </c>
      <c r="CB22" s="167">
        <v>-16.3386</v>
      </c>
      <c r="CC22" s="167">
        <v>-15.9367</v>
      </c>
      <c r="CD22" s="167">
        <v>17.738099999999999</v>
      </c>
      <c r="CE22" s="167">
        <v>16.392600000000002</v>
      </c>
      <c r="CF22" s="167">
        <v>-6.9382000000000001</v>
      </c>
      <c r="CG22" s="167">
        <v>-8.3789999999999996</v>
      </c>
      <c r="CH22" s="167">
        <v>-8.1325000000000003</v>
      </c>
      <c r="CI22" s="167">
        <v>-0.8649</v>
      </c>
      <c r="CJ22" s="166"/>
      <c r="CK22" s="167">
        <v>4.4116</v>
      </c>
      <c r="CL22" s="167">
        <v>7.95</v>
      </c>
      <c r="CM22" s="167">
        <v>-16.2</v>
      </c>
      <c r="CN22" s="167">
        <v>-15.9</v>
      </c>
      <c r="CO22" s="167">
        <v>-3.06</v>
      </c>
      <c r="CP22" s="167">
        <v>16.564299999999999</v>
      </c>
      <c r="CQ22" s="167">
        <v>16.456099999999999</v>
      </c>
      <c r="CR22" s="167">
        <v>15.609500000000001</v>
      </c>
      <c r="CS22" s="167">
        <v>51.578699999999998</v>
      </c>
      <c r="CT22" s="167">
        <v>52.741999999999997</v>
      </c>
      <c r="CU22" s="167">
        <v>-22.585999999999999</v>
      </c>
      <c r="CV22" s="167">
        <v>-35.5105</v>
      </c>
      <c r="CW22" s="167">
        <v>-20.296800000000001</v>
      </c>
      <c r="CX22" s="167">
        <v>3.2553999999999998</v>
      </c>
      <c r="CY22" s="167">
        <v>34.729999999999997</v>
      </c>
      <c r="CZ22" s="167">
        <v>13.06</v>
      </c>
      <c r="DA22" s="167">
        <v>7.6611000000000002</v>
      </c>
      <c r="DB22" s="167">
        <v>6.5460000000000003</v>
      </c>
      <c r="DC22" s="167">
        <v>-7.0749000000000004</v>
      </c>
      <c r="DD22" s="166"/>
      <c r="DE22" s="167">
        <v>0</v>
      </c>
      <c r="DF22" s="167">
        <v>0</v>
      </c>
      <c r="DG22" s="167">
        <v>8.9245999999999999</v>
      </c>
      <c r="DH22" s="166"/>
      <c r="DI22" s="166"/>
      <c r="DJ22" s="167">
        <v>-24.5</v>
      </c>
      <c r="DK22" s="167">
        <v>-23.7</v>
      </c>
      <c r="DL22" s="167">
        <v>-0.62990000000000002</v>
      </c>
      <c r="DM22" s="167">
        <v>4.3</v>
      </c>
      <c r="DN22" s="167">
        <v>14.38</v>
      </c>
      <c r="DO22" s="167">
        <v>9.36</v>
      </c>
      <c r="DP22" s="167">
        <v>2.1800000000000002</v>
      </c>
      <c r="DQ22" s="167">
        <v>-4.9400000000000004</v>
      </c>
      <c r="DR22" s="167">
        <v>10.214499999999999</v>
      </c>
      <c r="DS22" s="167">
        <v>-9.7218</v>
      </c>
      <c r="DT22" s="167">
        <v>-8.76</v>
      </c>
      <c r="DU22" s="167">
        <v>-9.02</v>
      </c>
      <c r="DV22" s="167">
        <v>28.49</v>
      </c>
      <c r="DW22" s="167">
        <v>8.69</v>
      </c>
      <c r="DX22" s="167">
        <v>-13.8</v>
      </c>
      <c r="DY22" s="167">
        <v>-6.6818</v>
      </c>
      <c r="DZ22" s="167">
        <v>-29.5839</v>
      </c>
      <c r="EA22" s="167">
        <v>-28.2455</v>
      </c>
      <c r="EB22" s="167">
        <v>9.7057000000000002</v>
      </c>
      <c r="EC22" s="167">
        <v>-11.3119</v>
      </c>
      <c r="ED22" s="167">
        <v>-15.6715</v>
      </c>
      <c r="EE22" s="167">
        <v>-16.4954</v>
      </c>
      <c r="EF22" s="167">
        <v>-14.8955</v>
      </c>
      <c r="EG22" s="167">
        <v>-21.526800000000001</v>
      </c>
      <c r="EH22" s="167">
        <v>-10.9</v>
      </c>
      <c r="EI22" s="167">
        <v>-114.8959</v>
      </c>
      <c r="EJ22" s="167">
        <v>-37.710799999999999</v>
      </c>
      <c r="EK22" s="166"/>
      <c r="EL22" s="167">
        <v>-11.731999999999999</v>
      </c>
      <c r="EM22" s="167">
        <v>-11.2395</v>
      </c>
      <c r="EN22" s="166"/>
      <c r="EO22" s="167">
        <v>-11.331799999999999</v>
      </c>
      <c r="EP22" s="167">
        <v>-10.831</v>
      </c>
      <c r="EQ22" s="167">
        <v>2.0640000000000001</v>
      </c>
      <c r="ER22" s="167">
        <v>-17.430299999999999</v>
      </c>
      <c r="ES22" s="167">
        <v>-17.043299999999999</v>
      </c>
      <c r="ET22" s="167">
        <v>-1.9300999999999999</v>
      </c>
      <c r="EU22" s="167">
        <v>0</v>
      </c>
      <c r="EV22" s="167">
        <v>-14.86</v>
      </c>
      <c r="EW22" s="167">
        <v>0</v>
      </c>
      <c r="EX22" s="167">
        <v>3.4777</v>
      </c>
      <c r="EY22" s="167">
        <v>-14.5047</v>
      </c>
      <c r="EZ22" s="167">
        <v>-8.2501999999999995</v>
      </c>
      <c r="FA22" s="167">
        <v>-8.5645000000000007</v>
      </c>
      <c r="FB22" s="167">
        <v>6.6058000000000003</v>
      </c>
      <c r="FC22" s="167">
        <v>1.9832000000000001</v>
      </c>
      <c r="FD22" s="167">
        <v>-10.8553</v>
      </c>
      <c r="FE22" s="167">
        <v>7.7495000000000003</v>
      </c>
      <c r="FF22" s="166"/>
      <c r="FG22" s="167">
        <v>1.4382999999999999</v>
      </c>
      <c r="FH22" s="167">
        <v>0</v>
      </c>
      <c r="FI22" s="167">
        <v>0</v>
      </c>
      <c r="FJ22" s="166"/>
      <c r="FK22" s="167">
        <v>4.5213000000000001</v>
      </c>
      <c r="FL22" s="167">
        <v>4.3539000000000003</v>
      </c>
      <c r="FM22" s="167">
        <v>-6.0284000000000004</v>
      </c>
      <c r="FN22" s="167">
        <v>11.297000000000001</v>
      </c>
      <c r="FO22" s="167">
        <v>11.2102</v>
      </c>
      <c r="FP22" s="167">
        <v>4.9325999999999999</v>
      </c>
      <c r="FQ22" s="167">
        <v>17.170100000000001</v>
      </c>
      <c r="FR22" s="167">
        <v>20.636299999999999</v>
      </c>
      <c r="FS22" s="167">
        <v>-14.56</v>
      </c>
      <c r="FT22" s="167">
        <v>-1.3106</v>
      </c>
      <c r="FU22" s="167">
        <v>0.14760000000000001</v>
      </c>
      <c r="FV22" s="167">
        <v>0.73</v>
      </c>
      <c r="FW22" s="167">
        <v>-0.02</v>
      </c>
      <c r="FX22" s="167">
        <v>-19.710899999999999</v>
      </c>
      <c r="FY22" s="166"/>
      <c r="FZ22" s="167">
        <v>7.0049999999999999</v>
      </c>
      <c r="GA22" s="167">
        <v>0.84199999999999997</v>
      </c>
      <c r="GB22" s="166"/>
      <c r="GC22" s="167">
        <v>26.21</v>
      </c>
      <c r="GD22" s="167">
        <v>-29.958100000000002</v>
      </c>
      <c r="GE22" s="167">
        <v>-21.760200000000001</v>
      </c>
      <c r="GF22" s="167">
        <v>-1.86</v>
      </c>
      <c r="GG22" s="167">
        <v>14.5259</v>
      </c>
      <c r="GH22" s="166"/>
      <c r="GI22" s="167">
        <v>19.813199999999998</v>
      </c>
      <c r="GJ22" s="167">
        <v>-3.9140999999999999</v>
      </c>
      <c r="GK22" s="167">
        <v>-4.0917000000000003</v>
      </c>
      <c r="GL22" s="167">
        <v>1.9972000000000001</v>
      </c>
      <c r="GM22" s="166"/>
      <c r="GN22" s="166"/>
      <c r="GO22" s="167">
        <v>-11.574</v>
      </c>
      <c r="GP22" s="167">
        <v>57.155200000000001</v>
      </c>
      <c r="GQ22" s="167">
        <v>3.2927</v>
      </c>
      <c r="GR22" s="167">
        <v>-20.081299999999999</v>
      </c>
      <c r="GS22" s="167">
        <v>4.1173999999999999</v>
      </c>
      <c r="GT22" s="167">
        <v>4.3734000000000002</v>
      </c>
      <c r="GU22" s="167">
        <v>150.78970000000001</v>
      </c>
      <c r="GV22" s="167">
        <v>-3.262</v>
      </c>
      <c r="GW22" s="167">
        <v>-10.2895</v>
      </c>
      <c r="GX22" s="167">
        <v>10.511699999999999</v>
      </c>
      <c r="GY22" s="167">
        <v>2.4914000000000001</v>
      </c>
      <c r="GZ22" s="167">
        <v>7.2081999999999997</v>
      </c>
      <c r="HA22" s="167">
        <v>7.3259999999999996</v>
      </c>
      <c r="HB22" s="167">
        <v>1.7941</v>
      </c>
      <c r="HC22" s="167">
        <v>-19.606000000000002</v>
      </c>
      <c r="HD22" s="167">
        <v>-18.415800000000001</v>
      </c>
      <c r="HE22" s="167">
        <v>-9.64</v>
      </c>
      <c r="HF22" s="167">
        <v>12.5694</v>
      </c>
      <c r="HG22" s="167">
        <v>61.6875</v>
      </c>
      <c r="HH22" s="167">
        <v>10.473699999999999</v>
      </c>
      <c r="HI22" s="167">
        <v>67.832300000000004</v>
      </c>
      <c r="HJ22" s="167">
        <v>0</v>
      </c>
      <c r="HK22" s="167">
        <v>1.0508</v>
      </c>
      <c r="HL22" s="166"/>
      <c r="HM22" s="167">
        <v>-12.678800000000001</v>
      </c>
      <c r="HN22" s="167">
        <v>-14.651899999999999</v>
      </c>
      <c r="HO22" s="167">
        <v>-15.228199999999999</v>
      </c>
      <c r="HP22" s="166"/>
      <c r="HQ22" s="167">
        <v>-3.1221000000000001</v>
      </c>
      <c r="HR22" s="167">
        <v>-19.7194</v>
      </c>
      <c r="HS22" s="167">
        <v>-19.285399999999999</v>
      </c>
      <c r="HT22" s="167">
        <v>-13.573499999999999</v>
      </c>
      <c r="HU22" s="167">
        <v>-13.751099999999999</v>
      </c>
      <c r="HV22" s="167">
        <v>21.19</v>
      </c>
      <c r="HW22" s="167">
        <v>21</v>
      </c>
      <c r="HX22" s="167">
        <v>-35.700000000000003</v>
      </c>
      <c r="HY22" s="167">
        <v>-35.700000000000003</v>
      </c>
      <c r="HZ22" s="167">
        <v>0.1767</v>
      </c>
      <c r="IA22" s="167">
        <v>-4.8</v>
      </c>
      <c r="IB22" s="167">
        <v>77.0625</v>
      </c>
      <c r="IC22" s="167">
        <v>16.049199999999999</v>
      </c>
      <c r="ID22" s="167">
        <v>16.2789</v>
      </c>
      <c r="IE22" s="167">
        <v>-17.399999999999999</v>
      </c>
      <c r="IF22" s="167">
        <v>-34.1</v>
      </c>
      <c r="IG22" s="167">
        <v>3.5</v>
      </c>
      <c r="IH22" s="167">
        <v>2.9</v>
      </c>
      <c r="II22" s="167">
        <v>-18.066700000000001</v>
      </c>
      <c r="IJ22" s="167">
        <v>-17.9984</v>
      </c>
      <c r="IK22" s="167">
        <v>-111.0043</v>
      </c>
      <c r="IL22" s="167">
        <v>-3.6518000000000002</v>
      </c>
      <c r="IM22" s="167">
        <v>-245.17930000000001</v>
      </c>
      <c r="IN22" s="167">
        <v>-18.451799999999999</v>
      </c>
      <c r="IO22" s="167">
        <v>-30.077200000000001</v>
      </c>
      <c r="IP22" s="167">
        <v>84.075599999999994</v>
      </c>
      <c r="IQ22" s="167">
        <v>84.855099999999993</v>
      </c>
      <c r="IR22" s="167">
        <v>122.0532</v>
      </c>
      <c r="IS22" s="167">
        <v>110.8151</v>
      </c>
      <c r="IT22" s="167">
        <v>11.6427</v>
      </c>
      <c r="IU22" s="167">
        <v>18.945699999999999</v>
      </c>
      <c r="IV22" s="167">
        <v>18.141200000000001</v>
      </c>
      <c r="IW22" s="167">
        <v>-10.5709</v>
      </c>
      <c r="IX22" s="167">
        <v>147.95419999999999</v>
      </c>
      <c r="IY22" s="167">
        <v>-220.9171</v>
      </c>
      <c r="IZ22" s="167">
        <v>72.840699999999998</v>
      </c>
      <c r="JA22" s="167">
        <v>-65.326700000000002</v>
      </c>
      <c r="JB22" s="167">
        <v>-0.46750000000000003</v>
      </c>
      <c r="JC22" s="166"/>
      <c r="JD22" s="167">
        <v>-4.5599999999999996</v>
      </c>
      <c r="JE22" s="167">
        <v>-2.109</v>
      </c>
      <c r="JF22" s="167">
        <v>-2.117</v>
      </c>
      <c r="JG22" s="167">
        <v>-0.64</v>
      </c>
      <c r="JH22" s="167">
        <v>3.84</v>
      </c>
      <c r="JI22" s="167">
        <v>-3.1410999999999998</v>
      </c>
      <c r="JJ22" s="167">
        <v>-9.6085999999999991</v>
      </c>
      <c r="JK22" s="167">
        <v>-0.37990000000000002</v>
      </c>
      <c r="JL22" s="167">
        <v>-0.76139999999999997</v>
      </c>
      <c r="JM22" s="167">
        <v>8.5</v>
      </c>
      <c r="JN22" s="167">
        <v>-1.748</v>
      </c>
      <c r="JO22" s="167">
        <v>-2.29</v>
      </c>
      <c r="JP22" s="166"/>
      <c r="JQ22" s="166"/>
      <c r="JR22" s="167">
        <v>3.6063000000000001</v>
      </c>
      <c r="JS22" s="167">
        <v>3.5063</v>
      </c>
      <c r="JT22" s="167">
        <v>3.1966999999999999</v>
      </c>
      <c r="JU22" s="166"/>
      <c r="JV22" s="167">
        <v>18</v>
      </c>
      <c r="JW22" s="167">
        <v>1.2405999999999999</v>
      </c>
      <c r="JX22" s="167">
        <v>0.42</v>
      </c>
      <c r="JY22" s="166"/>
      <c r="JZ22" s="167">
        <v>-5.4420000000000002</v>
      </c>
      <c r="KA22" s="166"/>
      <c r="KB22" s="166"/>
      <c r="KC22" s="167">
        <v>-5.2195</v>
      </c>
      <c r="KD22" s="166"/>
      <c r="KE22" s="167">
        <v>-10.132400000000001</v>
      </c>
      <c r="KF22" s="167">
        <v>10.308299999999999</v>
      </c>
      <c r="KG22" s="167">
        <v>-10.199999999999999</v>
      </c>
      <c r="KH22" s="167">
        <v>-7</v>
      </c>
      <c r="KI22" s="167">
        <v>68.134600000000006</v>
      </c>
      <c r="KJ22" s="167">
        <v>-140.93340000000001</v>
      </c>
    </row>
    <row r="23" spans="1:296" ht="18" customHeight="1" x14ac:dyDescent="0.3">
      <c r="A23" s="163" t="s">
        <v>47</v>
      </c>
      <c r="B23" s="163" t="s">
        <v>811</v>
      </c>
      <c r="C23" s="166"/>
      <c r="D23" s="167">
        <v>0</v>
      </c>
      <c r="E23" s="167">
        <v>2.7069000000000001</v>
      </c>
      <c r="F23" s="167">
        <v>-7.4059999999999997</v>
      </c>
      <c r="G23" s="167">
        <v>7.1576000000000004</v>
      </c>
      <c r="H23" s="167">
        <v>9.8686000000000007</v>
      </c>
      <c r="I23" s="166"/>
      <c r="J23" s="167">
        <v>10.1496</v>
      </c>
      <c r="K23" s="166"/>
      <c r="L23" s="167">
        <v>25.350300000000001</v>
      </c>
      <c r="M23" s="167">
        <v>11.432700000000001</v>
      </c>
      <c r="N23" s="166"/>
      <c r="O23" s="167">
        <v>-11.1</v>
      </c>
      <c r="P23" s="167">
        <v>-24.2</v>
      </c>
      <c r="Q23" s="167">
        <v>0</v>
      </c>
      <c r="R23" s="167">
        <v>1.6559999999999999</v>
      </c>
      <c r="S23" s="167">
        <v>-17.600000000000001</v>
      </c>
      <c r="T23" s="167">
        <v>3.1892</v>
      </c>
      <c r="U23" s="167">
        <v>-11.5167</v>
      </c>
      <c r="V23" s="167">
        <v>5.5492999999999997</v>
      </c>
      <c r="W23" s="167">
        <v>5.4641000000000002</v>
      </c>
      <c r="X23" s="167">
        <v>9.6364000000000001</v>
      </c>
      <c r="Y23" s="167">
        <v>2.1172</v>
      </c>
      <c r="Z23" s="167">
        <v>1.3549</v>
      </c>
      <c r="AA23" s="167">
        <v>2.0143</v>
      </c>
      <c r="AB23" s="166"/>
      <c r="AC23" s="167">
        <v>-0.97409999999999997</v>
      </c>
      <c r="AD23" s="167">
        <v>-0.68200000000000005</v>
      </c>
      <c r="AE23" s="167">
        <v>-0.69899999999999995</v>
      </c>
      <c r="AF23" s="167">
        <v>2.19</v>
      </c>
      <c r="AG23" s="167">
        <v>-8.8800000000000008</v>
      </c>
      <c r="AH23" s="167">
        <v>-11</v>
      </c>
      <c r="AI23" s="167">
        <v>-1.179</v>
      </c>
      <c r="AJ23" s="167">
        <v>0.24199999999999999</v>
      </c>
      <c r="AK23" s="167">
        <v>-12.05</v>
      </c>
      <c r="AL23" s="167">
        <v>-12.05</v>
      </c>
      <c r="AM23" s="166"/>
      <c r="AN23" s="167">
        <v>-11.14</v>
      </c>
      <c r="AO23" s="167">
        <v>-11.22</v>
      </c>
      <c r="AP23" s="167">
        <v>1.9851000000000001</v>
      </c>
      <c r="AQ23" s="167">
        <v>3.6858</v>
      </c>
      <c r="AR23" s="167">
        <v>21.786200000000001</v>
      </c>
      <c r="AS23" s="167">
        <v>23.6526</v>
      </c>
      <c r="AT23" s="167">
        <v>-10.316000000000001</v>
      </c>
      <c r="AU23" s="167">
        <v>-7.8730000000000002</v>
      </c>
      <c r="AV23" s="167">
        <v>-8.1753</v>
      </c>
      <c r="AW23" s="167">
        <v>11.712</v>
      </c>
      <c r="AX23" s="167">
        <v>21.5137</v>
      </c>
      <c r="AY23" s="167">
        <v>-15.898400000000001</v>
      </c>
      <c r="AZ23" s="167">
        <v>-10.293100000000001</v>
      </c>
      <c r="BA23" s="167">
        <v>31.664200000000001</v>
      </c>
      <c r="BB23" s="167">
        <v>31.178599999999999</v>
      </c>
      <c r="BC23" s="167">
        <v>51.709899999999998</v>
      </c>
      <c r="BD23" s="167">
        <v>9.1021000000000001</v>
      </c>
      <c r="BE23" s="167">
        <v>-7.3</v>
      </c>
      <c r="BF23" s="167">
        <v>-7.2</v>
      </c>
      <c r="BG23" s="167">
        <v>-25.641500000000001</v>
      </c>
      <c r="BH23" s="167">
        <v>-24.465599999999998</v>
      </c>
      <c r="BI23" s="167">
        <v>-2.2446000000000002</v>
      </c>
      <c r="BJ23" s="166"/>
      <c r="BK23" s="167">
        <v>2.8128000000000002</v>
      </c>
      <c r="BL23" s="167">
        <v>4.3852000000000002</v>
      </c>
      <c r="BM23" s="167">
        <v>1.4824999999999999</v>
      </c>
      <c r="BN23" s="167">
        <v>0.96940000000000004</v>
      </c>
      <c r="BO23" s="167">
        <v>-107.7303</v>
      </c>
      <c r="BP23" s="167">
        <v>60.304600000000001</v>
      </c>
      <c r="BQ23" s="167">
        <v>60.701300000000003</v>
      </c>
      <c r="BR23" s="167">
        <v>-0.57709999999999995</v>
      </c>
      <c r="BS23" s="167">
        <v>-112.5341</v>
      </c>
      <c r="BT23" s="166"/>
      <c r="BU23" s="166"/>
      <c r="BV23" s="166"/>
      <c r="BW23" s="167">
        <v>16.855499999999999</v>
      </c>
      <c r="BX23" s="167">
        <v>10.210000000000001</v>
      </c>
      <c r="BY23" s="167">
        <v>8.6300000000000008</v>
      </c>
      <c r="BZ23" s="167">
        <v>-8.91</v>
      </c>
      <c r="CA23" s="167">
        <v>8.2899999999999991</v>
      </c>
      <c r="CB23" s="167">
        <v>-17.276299999999999</v>
      </c>
      <c r="CC23" s="167">
        <v>-17.4102</v>
      </c>
      <c r="CD23" s="167">
        <v>18.6891</v>
      </c>
      <c r="CE23" s="167">
        <v>16.935500000000001</v>
      </c>
      <c r="CF23" s="167">
        <v>-7.7823000000000002</v>
      </c>
      <c r="CG23" s="167">
        <v>-12.640499999999999</v>
      </c>
      <c r="CH23" s="167">
        <v>-12.559100000000001</v>
      </c>
      <c r="CI23" s="167">
        <v>3.0762</v>
      </c>
      <c r="CJ23" s="167">
        <v>18.3369</v>
      </c>
      <c r="CK23" s="167">
        <v>4.032</v>
      </c>
      <c r="CL23" s="167">
        <v>6.8040000000000003</v>
      </c>
      <c r="CM23" s="167">
        <v>-13.5</v>
      </c>
      <c r="CN23" s="167">
        <v>-14.3</v>
      </c>
      <c r="CO23" s="167">
        <v>-3.3</v>
      </c>
      <c r="CP23" s="167">
        <v>26.050899999999999</v>
      </c>
      <c r="CQ23" s="167">
        <v>26.305399999999999</v>
      </c>
      <c r="CR23" s="167">
        <v>24.9848</v>
      </c>
      <c r="CS23" s="167">
        <v>55.006700000000002</v>
      </c>
      <c r="CT23" s="167">
        <v>54.674999999999997</v>
      </c>
      <c r="CU23" s="167">
        <v>-24.516100000000002</v>
      </c>
      <c r="CV23" s="167">
        <v>-38.807000000000002</v>
      </c>
      <c r="CW23" s="167">
        <v>-21.659300000000002</v>
      </c>
      <c r="CX23" s="167">
        <v>2.8713000000000002</v>
      </c>
      <c r="CY23" s="167">
        <v>39.270000000000003</v>
      </c>
      <c r="CZ23" s="167">
        <v>14.95</v>
      </c>
      <c r="DA23" s="167">
        <v>8.5985999999999994</v>
      </c>
      <c r="DB23" s="167">
        <v>7.5225999999999997</v>
      </c>
      <c r="DC23" s="167">
        <v>-7.7732000000000001</v>
      </c>
      <c r="DD23" s="166"/>
      <c r="DE23" s="167">
        <v>-20.22</v>
      </c>
      <c r="DF23" s="167">
        <v>-19.9831</v>
      </c>
      <c r="DG23" s="167">
        <v>5.7157</v>
      </c>
      <c r="DH23" s="166"/>
      <c r="DI23" s="166"/>
      <c r="DJ23" s="167">
        <v>-31.9</v>
      </c>
      <c r="DK23" s="167">
        <v>-30.8</v>
      </c>
      <c r="DL23" s="167">
        <v>-0.12820000000000001</v>
      </c>
      <c r="DM23" s="167">
        <v>6.3</v>
      </c>
      <c r="DN23" s="167">
        <v>16.72</v>
      </c>
      <c r="DO23" s="167">
        <v>11.46</v>
      </c>
      <c r="DP23" s="167">
        <v>3.72</v>
      </c>
      <c r="DQ23" s="167">
        <v>-5.69</v>
      </c>
      <c r="DR23" s="167">
        <v>11.609500000000001</v>
      </c>
      <c r="DS23" s="167">
        <v>-6.9253999999999998</v>
      </c>
      <c r="DT23" s="167">
        <v>-9.16</v>
      </c>
      <c r="DU23" s="167">
        <v>-9.2799999999999994</v>
      </c>
      <c r="DV23" s="167">
        <v>22.75</v>
      </c>
      <c r="DW23" s="167">
        <v>9.66</v>
      </c>
      <c r="DX23" s="167">
        <v>-11.454499999999999</v>
      </c>
      <c r="DY23" s="167">
        <v>-5.5182000000000002</v>
      </c>
      <c r="DZ23" s="167">
        <v>-26.147500000000001</v>
      </c>
      <c r="EA23" s="167">
        <v>-25.190899999999999</v>
      </c>
      <c r="EB23" s="167">
        <v>17.339500000000001</v>
      </c>
      <c r="EC23" s="167">
        <v>-4.2344999999999997</v>
      </c>
      <c r="ED23" s="167">
        <v>-10.0487</v>
      </c>
      <c r="EE23" s="167">
        <v>-10.1838</v>
      </c>
      <c r="EF23" s="167">
        <v>-15.404500000000001</v>
      </c>
      <c r="EG23" s="167">
        <v>-19.735600000000002</v>
      </c>
      <c r="EH23" s="167">
        <v>-9.5739999999999998</v>
      </c>
      <c r="EI23" s="167">
        <v>-87.286799999999999</v>
      </c>
      <c r="EJ23" s="167">
        <v>-53.257599999999996</v>
      </c>
      <c r="EK23" s="166"/>
      <c r="EL23" s="167">
        <v>-12.4831</v>
      </c>
      <c r="EM23" s="167">
        <v>-11.965</v>
      </c>
      <c r="EN23" s="166"/>
      <c r="EO23" s="167">
        <v>-12.132099999999999</v>
      </c>
      <c r="EP23" s="167">
        <v>-12.687200000000001</v>
      </c>
      <c r="EQ23" s="167">
        <v>2.5760000000000001</v>
      </c>
      <c r="ER23" s="167">
        <v>-16.801300000000001</v>
      </c>
      <c r="ES23" s="167">
        <v>-16.353100000000001</v>
      </c>
      <c r="ET23" s="167">
        <v>-2.5627</v>
      </c>
      <c r="EU23" s="167">
        <v>0</v>
      </c>
      <c r="EV23" s="167">
        <v>-13.83</v>
      </c>
      <c r="EW23" s="167">
        <v>-0.1</v>
      </c>
      <c r="EX23" s="167">
        <v>3.5512999999999999</v>
      </c>
      <c r="EY23" s="167">
        <v>-16.402200000000001</v>
      </c>
      <c r="EZ23" s="167">
        <v>-9.1826000000000008</v>
      </c>
      <c r="FA23" s="167">
        <v>-9.3934999999999995</v>
      </c>
      <c r="FB23" s="167">
        <v>8.0564</v>
      </c>
      <c r="FC23" s="167">
        <v>-0.78690000000000004</v>
      </c>
      <c r="FD23" s="167">
        <v>-10.437799999999999</v>
      </c>
      <c r="FE23" s="167">
        <v>7.7337999999999996</v>
      </c>
      <c r="FF23" s="166"/>
      <c r="FG23" s="167">
        <v>1.2041999999999999</v>
      </c>
      <c r="FH23" s="167">
        <v>2.6347</v>
      </c>
      <c r="FI23" s="167">
        <v>6.89</v>
      </c>
      <c r="FJ23" s="167">
        <v>0</v>
      </c>
      <c r="FK23" s="167">
        <v>6.5308000000000002</v>
      </c>
      <c r="FL23" s="167">
        <v>6.5308000000000002</v>
      </c>
      <c r="FM23" s="167">
        <v>-11.554500000000001</v>
      </c>
      <c r="FN23" s="167">
        <v>10.215199999999999</v>
      </c>
      <c r="FO23" s="167">
        <v>10.805999999999999</v>
      </c>
      <c r="FP23" s="167">
        <v>0.80930000000000002</v>
      </c>
      <c r="FQ23" s="167">
        <v>13.576000000000001</v>
      </c>
      <c r="FR23" s="167">
        <v>20.128499999999999</v>
      </c>
      <c r="FS23" s="167">
        <v>-16.02</v>
      </c>
      <c r="FT23" s="167">
        <v>-1.7153</v>
      </c>
      <c r="FU23" s="167">
        <v>0.187</v>
      </c>
      <c r="FV23" s="167">
        <v>0.36</v>
      </c>
      <c r="FW23" s="167">
        <v>0.06</v>
      </c>
      <c r="FX23" s="167">
        <v>-21.206800000000001</v>
      </c>
      <c r="FY23" s="166"/>
      <c r="FZ23" s="167">
        <v>7.0469999999999997</v>
      </c>
      <c r="GA23" s="167">
        <v>0.53200000000000003</v>
      </c>
      <c r="GB23" s="166"/>
      <c r="GC23" s="167">
        <v>26.23</v>
      </c>
      <c r="GD23" s="167">
        <v>-26.356300000000001</v>
      </c>
      <c r="GE23" s="167">
        <v>-17.9284</v>
      </c>
      <c r="GF23" s="167">
        <v>-1.83</v>
      </c>
      <c r="GG23" s="167">
        <v>14.634</v>
      </c>
      <c r="GH23" s="166"/>
      <c r="GI23" s="167">
        <v>20.197500000000002</v>
      </c>
      <c r="GJ23" s="167">
        <v>-4.2638999999999996</v>
      </c>
      <c r="GK23" s="167">
        <v>-4.4725999999999999</v>
      </c>
      <c r="GL23" s="167">
        <v>2.0901999999999998</v>
      </c>
      <c r="GM23" s="166"/>
      <c r="GN23" s="166"/>
      <c r="GO23" s="166"/>
      <c r="GP23" s="167">
        <v>59.343400000000003</v>
      </c>
      <c r="GQ23" s="167">
        <v>3.5571999999999999</v>
      </c>
      <c r="GR23" s="167">
        <v>-19.820900000000002</v>
      </c>
      <c r="GS23" s="167">
        <v>4.7362000000000002</v>
      </c>
      <c r="GT23" s="167">
        <v>5.1032999999999999</v>
      </c>
      <c r="GU23" s="167">
        <v>154.32239999999999</v>
      </c>
      <c r="GV23" s="167">
        <v>-2.3755999999999999</v>
      </c>
      <c r="GW23" s="167">
        <v>-9.9673999999999996</v>
      </c>
      <c r="GX23" s="167">
        <v>9.9110999999999994</v>
      </c>
      <c r="GY23" s="167">
        <v>2.1577999999999999</v>
      </c>
      <c r="GZ23" s="167">
        <v>7.4645000000000001</v>
      </c>
      <c r="HA23" s="167">
        <v>7.5553999999999997</v>
      </c>
      <c r="HB23" s="167">
        <v>1.2801</v>
      </c>
      <c r="HC23" s="167">
        <v>-17.534500000000001</v>
      </c>
      <c r="HD23" s="167">
        <v>-17.194500000000001</v>
      </c>
      <c r="HE23" s="167">
        <v>-9.2200000000000006</v>
      </c>
      <c r="HF23" s="167">
        <v>11.666</v>
      </c>
      <c r="HG23" s="167">
        <v>64.1905</v>
      </c>
      <c r="HH23" s="167">
        <v>7.4276</v>
      </c>
      <c r="HI23" s="167">
        <v>55.2605</v>
      </c>
      <c r="HJ23" s="167">
        <v>-13.783799999999999</v>
      </c>
      <c r="HK23" s="167">
        <v>38.135100000000001</v>
      </c>
      <c r="HL23" s="166"/>
      <c r="HM23" s="167">
        <v>-14.9863</v>
      </c>
      <c r="HN23" s="167">
        <v>-13.009499999999999</v>
      </c>
      <c r="HO23" s="167">
        <v>-12.667400000000001</v>
      </c>
      <c r="HP23" s="167">
        <v>-5.5750000000000002</v>
      </c>
      <c r="HQ23" s="166"/>
      <c r="HR23" s="167">
        <v>-18.5383</v>
      </c>
      <c r="HS23" s="167">
        <v>-18.543800000000001</v>
      </c>
      <c r="HT23" s="167">
        <v>-16.9849</v>
      </c>
      <c r="HU23" s="167">
        <v>-16.415500000000002</v>
      </c>
      <c r="HV23" s="167">
        <v>18.149999999999999</v>
      </c>
      <c r="HW23" s="167">
        <v>18.21</v>
      </c>
      <c r="HX23" s="167">
        <v>-33.700000000000003</v>
      </c>
      <c r="HY23" s="167">
        <v>-33.799999999999997</v>
      </c>
      <c r="HZ23" s="167">
        <v>1.9199999999999998E-2</v>
      </c>
      <c r="IA23" s="167">
        <v>-1.44</v>
      </c>
      <c r="IB23" s="167">
        <v>66.177199999999999</v>
      </c>
      <c r="IC23" s="167">
        <v>16.883500000000002</v>
      </c>
      <c r="ID23" s="167">
        <v>16.819299999999998</v>
      </c>
      <c r="IE23" s="167">
        <v>-16.899999999999999</v>
      </c>
      <c r="IF23" s="167">
        <v>-34.1</v>
      </c>
      <c r="IG23" s="167">
        <v>2.2000000000000002</v>
      </c>
      <c r="IH23" s="167">
        <v>1.6</v>
      </c>
      <c r="II23" s="167">
        <v>-18.262799999999999</v>
      </c>
      <c r="IJ23" s="166"/>
      <c r="IK23" s="167">
        <v>-118.4837</v>
      </c>
      <c r="IL23" s="167">
        <v>-0.66490000000000005</v>
      </c>
      <c r="IM23" s="167">
        <v>-242.04150000000001</v>
      </c>
      <c r="IN23" s="167">
        <v>-21.470800000000001</v>
      </c>
      <c r="IO23" s="167">
        <v>-29.817699999999999</v>
      </c>
      <c r="IP23" s="167">
        <v>70.566800000000001</v>
      </c>
      <c r="IQ23" s="167">
        <v>98.069100000000006</v>
      </c>
      <c r="IR23" s="167">
        <v>114.4659</v>
      </c>
      <c r="IS23" s="167">
        <v>100.0637</v>
      </c>
      <c r="IT23" s="167">
        <v>-6.4734999999999996</v>
      </c>
      <c r="IU23" s="167">
        <v>20.944800000000001</v>
      </c>
      <c r="IV23" s="167">
        <v>21.823799999999999</v>
      </c>
      <c r="IW23" s="167">
        <v>-1.3104</v>
      </c>
      <c r="IX23" s="167">
        <v>127.3455</v>
      </c>
      <c r="IY23" s="167">
        <v>-216.46899999999999</v>
      </c>
      <c r="IZ23" s="167">
        <v>55.8491</v>
      </c>
      <c r="JA23" s="167">
        <v>-53.196100000000001</v>
      </c>
      <c r="JB23" s="167">
        <v>-0.42109999999999997</v>
      </c>
      <c r="JC23" s="166"/>
      <c r="JD23" s="167">
        <v>-4.24</v>
      </c>
      <c r="JE23" s="167">
        <v>-2.0830000000000002</v>
      </c>
      <c r="JF23" s="167">
        <v>-2.105</v>
      </c>
      <c r="JG23" s="167">
        <v>-0.64</v>
      </c>
      <c r="JH23" s="167">
        <v>3.6</v>
      </c>
      <c r="JI23" s="167">
        <v>-3.2642000000000002</v>
      </c>
      <c r="JJ23" s="167">
        <v>-9.8711000000000002</v>
      </c>
      <c r="JK23" s="167">
        <v>-0.17549999999999999</v>
      </c>
      <c r="JL23" s="167">
        <v>-0.87739999999999996</v>
      </c>
      <c r="JM23" s="167">
        <v>8.1</v>
      </c>
      <c r="JN23" s="167">
        <v>0.13600000000000001</v>
      </c>
      <c r="JO23" s="167">
        <v>-1.3280000000000001</v>
      </c>
      <c r="JP23" s="167">
        <v>1.8805000000000001</v>
      </c>
      <c r="JQ23" s="167">
        <v>2.1453000000000002</v>
      </c>
      <c r="JR23" s="167">
        <v>3.9205999999999999</v>
      </c>
      <c r="JS23" s="167">
        <v>3.4638</v>
      </c>
      <c r="JT23" s="167">
        <v>3.5246</v>
      </c>
      <c r="JU23" s="166"/>
      <c r="JV23" s="167">
        <v>17.399999999999999</v>
      </c>
      <c r="JW23" s="167">
        <v>1.0586</v>
      </c>
      <c r="JX23" s="167">
        <v>0.4</v>
      </c>
      <c r="JY23" s="166"/>
      <c r="JZ23" s="167">
        <v>-5.9246999999999996</v>
      </c>
      <c r="KA23" s="166"/>
      <c r="KB23" s="166"/>
      <c r="KC23" s="167">
        <v>-4.6638000000000002</v>
      </c>
      <c r="KD23" s="166"/>
      <c r="KE23" s="167">
        <v>-4.8346</v>
      </c>
      <c r="KF23" s="167">
        <v>7.8906999999999998</v>
      </c>
      <c r="KG23" s="167">
        <v>-10</v>
      </c>
      <c r="KH23" s="167">
        <v>-8.1</v>
      </c>
      <c r="KI23" s="167">
        <v>57.730600000000003</v>
      </c>
      <c r="KJ23" s="167">
        <v>-124.7878</v>
      </c>
    </row>
    <row r="24" spans="1:296" ht="18" customHeight="1" x14ac:dyDescent="0.3">
      <c r="A24" s="163" t="s">
        <v>47</v>
      </c>
      <c r="B24" s="163" t="s">
        <v>812</v>
      </c>
      <c r="C24" s="168"/>
      <c r="D24" s="169">
        <v>0</v>
      </c>
      <c r="E24" s="169">
        <v>3.0872000000000002</v>
      </c>
      <c r="F24" s="169">
        <v>-7.8616999999999999</v>
      </c>
      <c r="G24" s="169">
        <v>7.1961000000000004</v>
      </c>
      <c r="H24" s="169">
        <v>10.678000000000001</v>
      </c>
      <c r="I24" s="168"/>
      <c r="J24" s="169">
        <v>10.902699999999999</v>
      </c>
      <c r="K24" s="168"/>
      <c r="L24" s="169">
        <v>19.602499999999999</v>
      </c>
      <c r="M24" s="169">
        <v>8.3367000000000004</v>
      </c>
      <c r="N24" s="169">
        <v>11.397600000000001</v>
      </c>
      <c r="O24" s="169">
        <v>-11.1</v>
      </c>
      <c r="P24" s="168"/>
      <c r="Q24" s="169">
        <v>2.2000000000000002</v>
      </c>
      <c r="R24" s="169">
        <v>1.6559999999999999</v>
      </c>
      <c r="S24" s="169">
        <v>-17.600000000000001</v>
      </c>
      <c r="T24" s="169">
        <v>3.2244999999999999</v>
      </c>
      <c r="U24" s="169">
        <v>-12.4598</v>
      </c>
      <c r="V24" s="169">
        <v>6.1795999999999998</v>
      </c>
      <c r="W24" s="169">
        <v>5.9806999999999997</v>
      </c>
      <c r="X24" s="169">
        <v>10.474</v>
      </c>
      <c r="Y24" s="169">
        <v>2.3578999999999999</v>
      </c>
      <c r="Z24" s="169">
        <v>1.3413999999999999</v>
      </c>
      <c r="AA24" s="169">
        <v>1.9572000000000001</v>
      </c>
      <c r="AB24" s="168"/>
      <c r="AC24" s="169">
        <v>-1.0786</v>
      </c>
      <c r="AD24" s="169">
        <v>-0.63900000000000001</v>
      </c>
      <c r="AE24" s="169">
        <v>-0.63</v>
      </c>
      <c r="AF24" s="169">
        <v>1.998</v>
      </c>
      <c r="AG24" s="169">
        <v>-6.66</v>
      </c>
      <c r="AH24" s="169">
        <v>-11</v>
      </c>
      <c r="AI24" s="169">
        <v>-0.94499999999999995</v>
      </c>
      <c r="AJ24" s="169">
        <v>0.23400000000000001</v>
      </c>
      <c r="AK24" s="169">
        <v>-11.68</v>
      </c>
      <c r="AL24" s="169">
        <v>-11.74</v>
      </c>
      <c r="AM24" s="168"/>
      <c r="AN24" s="169">
        <v>-11.76</v>
      </c>
      <c r="AO24" s="169">
        <v>-11.82</v>
      </c>
      <c r="AP24" s="169">
        <v>2.2654000000000001</v>
      </c>
      <c r="AQ24" s="169">
        <v>3.5434999999999999</v>
      </c>
      <c r="AR24" s="169">
        <v>23.265799999999999</v>
      </c>
      <c r="AS24" s="169">
        <v>25.422599999999999</v>
      </c>
      <c r="AT24" s="169">
        <v>-9.3362999999999996</v>
      </c>
      <c r="AU24" s="169">
        <v>-5.6356000000000002</v>
      </c>
      <c r="AV24" s="169">
        <v>-5.2714999999999996</v>
      </c>
      <c r="AW24" s="169">
        <v>2.4363000000000001</v>
      </c>
      <c r="AX24" s="169">
        <v>2.3224</v>
      </c>
      <c r="AY24" s="169">
        <v>-11.8246</v>
      </c>
      <c r="AZ24" s="169">
        <v>-8.9314999999999998</v>
      </c>
      <c r="BA24" s="169">
        <v>25.483000000000001</v>
      </c>
      <c r="BB24" s="169">
        <v>25.9604</v>
      </c>
      <c r="BC24" s="169">
        <v>59.783700000000003</v>
      </c>
      <c r="BD24" s="169">
        <v>9.9923000000000002</v>
      </c>
      <c r="BE24" s="169">
        <v>-7.3</v>
      </c>
      <c r="BF24" s="169">
        <v>-7.3</v>
      </c>
      <c r="BG24" s="169">
        <v>-27.342500000000001</v>
      </c>
      <c r="BH24" s="169">
        <v>-27.1357</v>
      </c>
      <c r="BI24" s="169">
        <v>-2.5617000000000001</v>
      </c>
      <c r="BJ24" s="168"/>
      <c r="BK24" s="169">
        <v>5.7873999999999999</v>
      </c>
      <c r="BL24" s="169">
        <v>5.5766</v>
      </c>
      <c r="BM24" s="169">
        <v>0</v>
      </c>
      <c r="BN24" s="169">
        <v>0</v>
      </c>
      <c r="BO24" s="169">
        <v>-113.7119</v>
      </c>
      <c r="BP24" s="169">
        <v>64.607699999999994</v>
      </c>
      <c r="BQ24" s="169">
        <v>64.272000000000006</v>
      </c>
      <c r="BR24" s="169">
        <v>-24.306000000000001</v>
      </c>
      <c r="BS24" s="169">
        <v>-108.0111</v>
      </c>
      <c r="BT24" s="168"/>
      <c r="BU24" s="168"/>
      <c r="BV24" s="168"/>
      <c r="BW24" s="169">
        <v>21.226500000000001</v>
      </c>
      <c r="BX24" s="169">
        <v>10.6</v>
      </c>
      <c r="BY24" s="169">
        <v>9.89</v>
      </c>
      <c r="BZ24" s="169">
        <v>-6.72</v>
      </c>
      <c r="CA24" s="169">
        <v>8.0500000000000007</v>
      </c>
      <c r="CB24" s="169">
        <v>-19.8215</v>
      </c>
      <c r="CC24" s="169">
        <v>-19.6875</v>
      </c>
      <c r="CD24" s="169">
        <v>16.915900000000001</v>
      </c>
      <c r="CE24" s="169">
        <v>14.976100000000001</v>
      </c>
      <c r="CF24" s="169">
        <v>-8.9734999999999996</v>
      </c>
      <c r="CG24" s="169">
        <v>-11.7119</v>
      </c>
      <c r="CH24" s="169">
        <v>-11.621499999999999</v>
      </c>
      <c r="CI24" s="169">
        <v>5.4996999999999998</v>
      </c>
      <c r="CJ24" s="169">
        <v>22.276800000000001</v>
      </c>
      <c r="CK24" s="169">
        <v>3.6393</v>
      </c>
      <c r="CL24" s="169">
        <v>1.56</v>
      </c>
      <c r="CM24" s="169">
        <v>-10.7</v>
      </c>
      <c r="CN24" s="169">
        <v>-11.1</v>
      </c>
      <c r="CO24" s="169">
        <v>-3.57</v>
      </c>
      <c r="CP24" s="169">
        <v>31.143799999999999</v>
      </c>
      <c r="CQ24" s="169">
        <v>31.135100000000001</v>
      </c>
      <c r="CR24" s="169">
        <v>29.413399999999999</v>
      </c>
      <c r="CS24" s="169">
        <v>52.066499999999998</v>
      </c>
      <c r="CT24" s="169">
        <v>52.380499999999998</v>
      </c>
      <c r="CU24" s="169">
        <v>-22.485600000000002</v>
      </c>
      <c r="CV24" s="169">
        <v>-41.460700000000003</v>
      </c>
      <c r="CW24" s="169">
        <v>-17.901299999999999</v>
      </c>
      <c r="CX24" s="169">
        <v>3.2496999999999998</v>
      </c>
      <c r="CY24" s="169">
        <v>40.770000000000003</v>
      </c>
      <c r="CZ24" s="169">
        <v>16.21</v>
      </c>
      <c r="DA24" s="169">
        <v>9.8485999999999994</v>
      </c>
      <c r="DB24" s="169">
        <v>8.7920999999999996</v>
      </c>
      <c r="DC24" s="169">
        <v>-8.2562999999999995</v>
      </c>
      <c r="DD24" s="168"/>
      <c r="DE24" s="169">
        <v>-23.4574</v>
      </c>
      <c r="DF24" s="169">
        <v>-23.300999999999998</v>
      </c>
      <c r="DG24" s="169">
        <v>6.1853999999999996</v>
      </c>
      <c r="DH24" s="168"/>
      <c r="DI24" s="168"/>
      <c r="DJ24" s="169">
        <v>-33.299999999999997</v>
      </c>
      <c r="DK24" s="169">
        <v>-33.1</v>
      </c>
      <c r="DL24" s="169">
        <v>0.26919999999999999</v>
      </c>
      <c r="DM24" s="169">
        <v>8.1999999999999993</v>
      </c>
      <c r="DN24" s="169">
        <v>20.2</v>
      </c>
      <c r="DO24" s="169">
        <v>13.74</v>
      </c>
      <c r="DP24" s="169">
        <v>5.45</v>
      </c>
      <c r="DQ24" s="169">
        <v>-6.42</v>
      </c>
      <c r="DR24" s="169">
        <v>13.484999999999999</v>
      </c>
      <c r="DS24" s="169">
        <v>-7.4828999999999999</v>
      </c>
      <c r="DT24" s="169">
        <v>-9.1300000000000008</v>
      </c>
      <c r="DU24" s="169">
        <v>-9.31</v>
      </c>
      <c r="DV24" s="169">
        <v>23.17</v>
      </c>
      <c r="DW24" s="169">
        <v>11.27</v>
      </c>
      <c r="DX24" s="169">
        <v>-8.6727000000000007</v>
      </c>
      <c r="DY24" s="169">
        <v>-4.9545000000000003</v>
      </c>
      <c r="DZ24" s="169">
        <v>-27.084499999999998</v>
      </c>
      <c r="EA24" s="169">
        <v>-26.336400000000001</v>
      </c>
      <c r="EB24" s="169">
        <v>23.876300000000001</v>
      </c>
      <c r="EC24" s="169">
        <v>-0.39090000000000003</v>
      </c>
      <c r="ED24" s="169">
        <v>-6.4946000000000002</v>
      </c>
      <c r="EE24" s="169">
        <v>-6.4976000000000003</v>
      </c>
      <c r="EF24" s="169">
        <v>-15.1622</v>
      </c>
      <c r="EG24" s="169">
        <v>-19.337700000000002</v>
      </c>
      <c r="EH24" s="169">
        <v>-9.7219999999999995</v>
      </c>
      <c r="EI24" s="169">
        <v>-66.646000000000001</v>
      </c>
      <c r="EJ24" s="169">
        <v>-44.999200000000002</v>
      </c>
      <c r="EK24" s="168"/>
      <c r="EL24" s="169">
        <v>-12.5001</v>
      </c>
      <c r="EM24" s="169">
        <v>-11.969099999999999</v>
      </c>
      <c r="EN24" s="168"/>
      <c r="EO24" s="169">
        <v>-13.2121</v>
      </c>
      <c r="EP24" s="169">
        <v>-13.1015</v>
      </c>
      <c r="EQ24" s="169">
        <v>3.6</v>
      </c>
      <c r="ER24" s="169">
        <v>-16.160499999999999</v>
      </c>
      <c r="ES24" s="169">
        <v>-15.6622</v>
      </c>
      <c r="ET24" s="169">
        <v>-2.5486</v>
      </c>
      <c r="EU24" s="169">
        <v>-7.35</v>
      </c>
      <c r="EV24" s="169">
        <v>-12.58</v>
      </c>
      <c r="EW24" s="169">
        <v>0.1</v>
      </c>
      <c r="EX24" s="169">
        <v>3.6292</v>
      </c>
      <c r="EY24" s="169">
        <v>-19.1402</v>
      </c>
      <c r="EZ24" s="169">
        <v>-12.0189</v>
      </c>
      <c r="FA24" s="169">
        <v>-11.8377</v>
      </c>
      <c r="FB24" s="169">
        <v>6.1235999999999997</v>
      </c>
      <c r="FC24" s="169">
        <v>-0.68189999999999995</v>
      </c>
      <c r="FD24" s="169">
        <v>-9.3649000000000004</v>
      </c>
      <c r="FE24" s="169">
        <v>7.1710000000000003</v>
      </c>
      <c r="FF24" s="168"/>
      <c r="FG24" s="169">
        <v>7.0651000000000002</v>
      </c>
      <c r="FH24" s="169">
        <v>0</v>
      </c>
      <c r="FI24" s="169">
        <v>0</v>
      </c>
      <c r="FJ24" s="169">
        <v>0</v>
      </c>
      <c r="FK24" s="169">
        <v>10.2148</v>
      </c>
      <c r="FL24" s="169">
        <v>10.0474</v>
      </c>
      <c r="FM24" s="169">
        <v>-13.898899999999999</v>
      </c>
      <c r="FN24" s="169">
        <v>12.343999999999999</v>
      </c>
      <c r="FO24" s="169">
        <v>12.488200000000001</v>
      </c>
      <c r="FP24" s="169">
        <v>-0.19839999999999999</v>
      </c>
      <c r="FQ24" s="169">
        <v>11.564</v>
      </c>
      <c r="FR24" s="169">
        <v>20.665600000000001</v>
      </c>
      <c r="FS24" s="169">
        <v>-15.98</v>
      </c>
      <c r="FT24" s="169">
        <v>-1.1165</v>
      </c>
      <c r="FU24" s="169">
        <v>0.19159999999999999</v>
      </c>
      <c r="FV24" s="169">
        <v>0.09</v>
      </c>
      <c r="FW24" s="169">
        <v>1.1100000000000001</v>
      </c>
      <c r="FX24" s="169">
        <v>-20.773499999999999</v>
      </c>
      <c r="FY24" s="169">
        <v>2.8087</v>
      </c>
      <c r="FZ24" s="169">
        <v>7.2359999999999998</v>
      </c>
      <c r="GA24" s="169">
        <v>0.65200000000000002</v>
      </c>
      <c r="GB24" s="168"/>
      <c r="GC24" s="169">
        <v>26.65</v>
      </c>
      <c r="GD24" s="169">
        <v>-23.920200000000001</v>
      </c>
      <c r="GE24" s="169">
        <v>-16.3413</v>
      </c>
      <c r="GF24" s="169">
        <v>-1.6</v>
      </c>
      <c r="GG24" s="169">
        <v>15.3348</v>
      </c>
      <c r="GH24" s="168"/>
      <c r="GI24" s="169">
        <v>20.340699999999998</v>
      </c>
      <c r="GJ24" s="169">
        <v>-4.7506000000000004</v>
      </c>
      <c r="GK24" s="169">
        <v>-5.1223000000000001</v>
      </c>
      <c r="GL24" s="169">
        <v>2.1114999999999999</v>
      </c>
      <c r="GM24" s="168"/>
      <c r="GN24" s="168"/>
      <c r="GO24" s="169">
        <v>-11.378299999999999</v>
      </c>
      <c r="GP24" s="169">
        <v>64.035399999999996</v>
      </c>
      <c r="GQ24" s="169">
        <v>4.1056999999999997</v>
      </c>
      <c r="GR24" s="169">
        <v>-19.517399999999999</v>
      </c>
      <c r="GS24" s="169">
        <v>5.0644999999999998</v>
      </c>
      <c r="GT24" s="169">
        <v>4.6055000000000001</v>
      </c>
      <c r="GU24" s="169">
        <v>154.86349999999999</v>
      </c>
      <c r="GV24" s="169">
        <v>-1.5542</v>
      </c>
      <c r="GW24" s="169">
        <v>-9.2192000000000007</v>
      </c>
      <c r="GX24" s="169">
        <v>9.1466999999999992</v>
      </c>
      <c r="GY24" s="169">
        <v>1.4184000000000001</v>
      </c>
      <c r="GZ24" s="169">
        <v>7.5753000000000004</v>
      </c>
      <c r="HA24" s="169">
        <v>7.7610999999999999</v>
      </c>
      <c r="HB24" s="169">
        <v>0.56859999999999999</v>
      </c>
      <c r="HC24" s="169">
        <v>-19.045100000000001</v>
      </c>
      <c r="HD24" s="169">
        <v>-18.395399999999999</v>
      </c>
      <c r="HE24" s="169">
        <v>-5.87</v>
      </c>
      <c r="HF24" s="169">
        <v>8.6550999999999991</v>
      </c>
      <c r="HG24" s="169">
        <v>53.305</v>
      </c>
      <c r="HH24" s="169">
        <v>18.832799999999999</v>
      </c>
      <c r="HI24" s="169">
        <v>65.642399999999995</v>
      </c>
      <c r="HJ24" s="169">
        <v>-17.731400000000001</v>
      </c>
      <c r="HK24" s="169">
        <v>32.973399999999998</v>
      </c>
      <c r="HL24" s="168"/>
      <c r="HM24" s="169">
        <v>-17.046099999999999</v>
      </c>
      <c r="HN24" s="169">
        <v>-12.8216</v>
      </c>
      <c r="HO24" s="169">
        <v>-14.1442</v>
      </c>
      <c r="HP24" s="168"/>
      <c r="HQ24" s="168"/>
      <c r="HR24" s="169">
        <v>-17.664899999999999</v>
      </c>
      <c r="HS24" s="169">
        <v>-17.159500000000001</v>
      </c>
      <c r="HT24" s="169">
        <v>-19.084199999999999</v>
      </c>
      <c r="HU24" s="169">
        <v>-18.991399999999999</v>
      </c>
      <c r="HV24" s="169">
        <v>22.86</v>
      </c>
      <c r="HW24" s="169">
        <v>23.02</v>
      </c>
      <c r="HX24" s="169">
        <v>-32.9</v>
      </c>
      <c r="HY24" s="169">
        <v>-33.200000000000003</v>
      </c>
      <c r="HZ24" s="169">
        <v>3.5700000000000003E-2</v>
      </c>
      <c r="IA24" s="169">
        <v>1.92</v>
      </c>
      <c r="IB24" s="169">
        <v>68.898700000000005</v>
      </c>
      <c r="IC24" s="169">
        <v>15.9833</v>
      </c>
      <c r="ID24" s="169">
        <v>15.923299999999999</v>
      </c>
      <c r="IE24" s="169">
        <v>-15.2</v>
      </c>
      <c r="IF24" s="169">
        <v>-33.299999999999997</v>
      </c>
      <c r="IG24" s="169">
        <v>0</v>
      </c>
      <c r="IH24" s="169">
        <v>-0.3</v>
      </c>
      <c r="II24" s="169">
        <v>-17.953199999999999</v>
      </c>
      <c r="IJ24" s="169">
        <v>-17.978100000000001</v>
      </c>
      <c r="IK24" s="169">
        <v>-139.5796</v>
      </c>
      <c r="IL24" s="169">
        <v>-15.931800000000001</v>
      </c>
      <c r="IM24" s="169">
        <v>-254.001</v>
      </c>
      <c r="IN24" s="169">
        <v>5.8249000000000004</v>
      </c>
      <c r="IO24" s="169">
        <v>-36.373100000000001</v>
      </c>
      <c r="IP24" s="169">
        <v>31.706499999999998</v>
      </c>
      <c r="IQ24" s="169">
        <v>0</v>
      </c>
      <c r="IR24" s="169">
        <v>119.093</v>
      </c>
      <c r="IS24" s="169">
        <v>95.651499999999999</v>
      </c>
      <c r="IT24" s="169">
        <v>0</v>
      </c>
      <c r="IU24" s="169">
        <v>14.5801</v>
      </c>
      <c r="IV24" s="169">
        <v>13.5017</v>
      </c>
      <c r="IW24" s="169">
        <v>-8.4763000000000002</v>
      </c>
      <c r="IX24" s="169">
        <v>130.20339999999999</v>
      </c>
      <c r="IY24" s="169">
        <v>-211.13679999999999</v>
      </c>
      <c r="IZ24" s="169">
        <v>63.485700000000001</v>
      </c>
      <c r="JA24" s="169">
        <v>-59.679099999999998</v>
      </c>
      <c r="JB24" s="169">
        <v>-2.3426</v>
      </c>
      <c r="JC24" s="168"/>
      <c r="JD24" s="169">
        <v>-3.92</v>
      </c>
      <c r="JE24" s="169">
        <v>-2.0579999999999998</v>
      </c>
      <c r="JF24" s="169">
        <v>-2.0609999999999999</v>
      </c>
      <c r="JG24" s="169">
        <v>-1.1200000000000001</v>
      </c>
      <c r="JH24" s="169">
        <v>3.68</v>
      </c>
      <c r="JI24" s="169">
        <v>-3.2974999999999999</v>
      </c>
      <c r="JJ24" s="169">
        <v>-9.1112000000000002</v>
      </c>
      <c r="JK24" s="169">
        <v>-0.81940000000000002</v>
      </c>
      <c r="JL24" s="169">
        <v>-0.87739999999999996</v>
      </c>
      <c r="JM24" s="169">
        <v>8</v>
      </c>
      <c r="JN24" s="169">
        <v>0.38600000000000001</v>
      </c>
      <c r="JO24" s="169">
        <v>-1.1419999999999999</v>
      </c>
      <c r="JP24" s="169">
        <v>2.1030000000000002</v>
      </c>
      <c r="JQ24" s="168"/>
      <c r="JR24" s="169">
        <v>4.2213000000000003</v>
      </c>
      <c r="JS24" s="169">
        <v>3.3315999999999999</v>
      </c>
      <c r="JT24" s="169">
        <v>3.7250999999999999</v>
      </c>
      <c r="JU24" s="168"/>
      <c r="JV24" s="169">
        <v>17.899999999999999</v>
      </c>
      <c r="JW24" s="169">
        <v>1.4068000000000001</v>
      </c>
      <c r="JX24" s="169">
        <v>0.48</v>
      </c>
      <c r="JY24" s="168"/>
      <c r="JZ24" s="169">
        <v>-5.0876000000000001</v>
      </c>
      <c r="KA24" s="168"/>
      <c r="KB24" s="168"/>
      <c r="KC24" s="169">
        <v>-4.9688999999999997</v>
      </c>
      <c r="KD24" s="168"/>
      <c r="KE24" s="169">
        <v>0</v>
      </c>
      <c r="KF24" s="169">
        <v>6.0926</v>
      </c>
      <c r="KG24" s="169">
        <v>-10</v>
      </c>
      <c r="KH24" s="169">
        <v>-7.6</v>
      </c>
      <c r="KI24" s="169">
        <v>63.714799999999997</v>
      </c>
      <c r="KJ24" s="169">
        <v>-118.7422</v>
      </c>
    </row>
    <row r="25" spans="1:296" ht="18" customHeight="1" x14ac:dyDescent="0.3">
      <c r="A25" s="163" t="s">
        <v>47</v>
      </c>
      <c r="B25" s="163" t="s">
        <v>813</v>
      </c>
      <c r="C25" s="164"/>
      <c r="D25" s="165">
        <v>0</v>
      </c>
      <c r="E25" s="165">
        <v>3.3662000000000001</v>
      </c>
      <c r="F25" s="165">
        <v>-8.2302</v>
      </c>
      <c r="G25" s="165">
        <v>7.9794</v>
      </c>
      <c r="H25" s="165">
        <v>11.9543</v>
      </c>
      <c r="I25" s="164"/>
      <c r="J25" s="165">
        <v>4.2735000000000003</v>
      </c>
      <c r="K25" s="164"/>
      <c r="L25" s="165">
        <v>22.378499999999999</v>
      </c>
      <c r="M25" s="165">
        <v>9.7876999999999992</v>
      </c>
      <c r="N25" s="165">
        <v>12.902699999999999</v>
      </c>
      <c r="O25" s="165">
        <v>-13.32</v>
      </c>
      <c r="P25" s="165">
        <v>-22</v>
      </c>
      <c r="Q25" s="165">
        <v>-2.2000000000000002</v>
      </c>
      <c r="R25" s="165">
        <v>4.1399999999999997</v>
      </c>
      <c r="S25" s="165">
        <v>-15.4</v>
      </c>
      <c r="T25" s="165">
        <v>3.1856</v>
      </c>
      <c r="U25" s="165">
        <v>-13.7401</v>
      </c>
      <c r="V25" s="165">
        <v>7.0023999999999997</v>
      </c>
      <c r="W25" s="165">
        <v>6.8329000000000004</v>
      </c>
      <c r="X25" s="165">
        <v>11.8164</v>
      </c>
      <c r="Y25" s="165">
        <v>2.5722</v>
      </c>
      <c r="Z25" s="165">
        <v>1.4115</v>
      </c>
      <c r="AA25" s="165">
        <v>2.0259999999999998</v>
      </c>
      <c r="AB25" s="164"/>
      <c r="AC25" s="165">
        <v>-1.1496999999999999</v>
      </c>
      <c r="AD25" s="165">
        <v>-0.55000000000000004</v>
      </c>
      <c r="AE25" s="165">
        <v>-0.53100000000000003</v>
      </c>
      <c r="AF25" s="165">
        <v>2.109</v>
      </c>
      <c r="AG25" s="165">
        <v>-6.66</v>
      </c>
      <c r="AH25" s="165">
        <v>-11</v>
      </c>
      <c r="AI25" s="165">
        <v>-0.624</v>
      </c>
      <c r="AJ25" s="165">
        <v>0.23400000000000001</v>
      </c>
      <c r="AK25" s="165">
        <v>-11.93</v>
      </c>
      <c r="AL25" s="165">
        <v>-11.95</v>
      </c>
      <c r="AM25" s="165">
        <v>-10</v>
      </c>
      <c r="AN25" s="165">
        <v>-10.64</v>
      </c>
      <c r="AO25" s="165">
        <v>-10.52</v>
      </c>
      <c r="AP25" s="165">
        <v>2.9104000000000001</v>
      </c>
      <c r="AQ25" s="165">
        <v>3.1783000000000001</v>
      </c>
      <c r="AR25" s="165">
        <v>20.678999999999998</v>
      </c>
      <c r="AS25" s="165">
        <v>24.790700000000001</v>
      </c>
      <c r="AT25" s="165">
        <v>-12.007400000000001</v>
      </c>
      <c r="AU25" s="165">
        <v>-8.3641000000000005</v>
      </c>
      <c r="AV25" s="165">
        <v>-7.9763000000000002</v>
      </c>
      <c r="AW25" s="165">
        <v>1.73</v>
      </c>
      <c r="AX25" s="165">
        <v>1.8802000000000001</v>
      </c>
      <c r="AY25" s="165">
        <v>-13.3185</v>
      </c>
      <c r="AZ25" s="165">
        <v>-10.370900000000001</v>
      </c>
      <c r="BA25" s="165">
        <v>26.226400000000002</v>
      </c>
      <c r="BB25" s="165">
        <v>26.921900000000001</v>
      </c>
      <c r="BC25" s="165">
        <v>72.360699999999994</v>
      </c>
      <c r="BD25" s="165">
        <v>12.0845</v>
      </c>
      <c r="BE25" s="165">
        <v>-7.6</v>
      </c>
      <c r="BF25" s="165">
        <v>-7.6</v>
      </c>
      <c r="BG25" s="165">
        <v>-24.4359</v>
      </c>
      <c r="BH25" s="165">
        <v>-24.317399999999999</v>
      </c>
      <c r="BI25" s="165">
        <v>-3.3567999999999998</v>
      </c>
      <c r="BJ25" s="164"/>
      <c r="BK25" s="165">
        <v>16.482099999999999</v>
      </c>
      <c r="BL25" s="165">
        <v>6.3209</v>
      </c>
      <c r="BM25" s="164"/>
      <c r="BN25" s="164"/>
      <c r="BO25" s="165">
        <v>-104.1902</v>
      </c>
      <c r="BP25" s="165">
        <v>78.402000000000001</v>
      </c>
      <c r="BQ25" s="165">
        <v>78.981899999999996</v>
      </c>
      <c r="BR25" s="165">
        <v>-27.562799999999999</v>
      </c>
      <c r="BS25" s="165">
        <v>-66.881200000000007</v>
      </c>
      <c r="BT25" s="164"/>
      <c r="BU25" s="164"/>
      <c r="BV25" s="164"/>
      <c r="BW25" s="165">
        <v>28.0425</v>
      </c>
      <c r="BX25" s="165">
        <v>11.71</v>
      </c>
      <c r="BY25" s="165">
        <v>11.27</v>
      </c>
      <c r="BZ25" s="165">
        <v>-3.74</v>
      </c>
      <c r="CA25" s="165">
        <v>10.52</v>
      </c>
      <c r="CB25" s="165">
        <v>-17.142299999999999</v>
      </c>
      <c r="CC25" s="165">
        <v>-16.4725</v>
      </c>
      <c r="CD25" s="165">
        <v>28.059200000000001</v>
      </c>
      <c r="CE25" s="165">
        <v>26.075700000000001</v>
      </c>
      <c r="CF25" s="165">
        <v>-6.0541999999999998</v>
      </c>
      <c r="CG25" s="165">
        <v>-12.2949</v>
      </c>
      <c r="CH25" s="165">
        <v>-12.334099999999999</v>
      </c>
      <c r="CI25" s="165">
        <v>16.188099999999999</v>
      </c>
      <c r="CJ25" s="165">
        <v>24.621099999999998</v>
      </c>
      <c r="CK25" s="165">
        <v>3.6393</v>
      </c>
      <c r="CL25" s="165">
        <v>1.5029999999999999</v>
      </c>
      <c r="CM25" s="165">
        <v>-8.6</v>
      </c>
      <c r="CN25" s="165">
        <v>-9.1</v>
      </c>
      <c r="CO25" s="165">
        <v>-4.12</v>
      </c>
      <c r="CP25" s="165">
        <v>35.798499999999997</v>
      </c>
      <c r="CQ25" s="165">
        <v>35.453299999999999</v>
      </c>
      <c r="CR25" s="165">
        <v>34.1312</v>
      </c>
      <c r="CS25" s="165">
        <v>59.381399999999999</v>
      </c>
      <c r="CT25" s="165">
        <v>59.269599999999997</v>
      </c>
      <c r="CU25" s="165">
        <v>-28.616</v>
      </c>
      <c r="CV25" s="165">
        <v>-45.540399999999998</v>
      </c>
      <c r="CW25" s="165">
        <v>-24.3001</v>
      </c>
      <c r="CX25" s="165">
        <v>3.8633999999999999</v>
      </c>
      <c r="CY25" s="165">
        <v>40.43</v>
      </c>
      <c r="CZ25" s="165">
        <v>16.12</v>
      </c>
      <c r="DA25" s="165">
        <v>11.879899999999999</v>
      </c>
      <c r="DB25" s="165">
        <v>10.647600000000001</v>
      </c>
      <c r="DC25" s="165">
        <v>-9.8994999999999997</v>
      </c>
      <c r="DD25" s="164"/>
      <c r="DE25" s="165">
        <v>-26.039000000000001</v>
      </c>
      <c r="DF25" s="165">
        <v>-25.490300000000001</v>
      </c>
      <c r="DG25" s="165">
        <v>8.9184000000000001</v>
      </c>
      <c r="DH25" s="164"/>
      <c r="DI25" s="164"/>
      <c r="DJ25" s="165">
        <v>-41.4</v>
      </c>
      <c r="DK25" s="165">
        <v>-40.299999999999997</v>
      </c>
      <c r="DL25" s="165">
        <v>1.4313</v>
      </c>
      <c r="DM25" s="165">
        <v>9.5</v>
      </c>
      <c r="DN25" s="165">
        <v>18.68</v>
      </c>
      <c r="DO25" s="165">
        <v>15.2</v>
      </c>
      <c r="DP25" s="165">
        <v>6.6</v>
      </c>
      <c r="DQ25" s="165">
        <v>-5.58</v>
      </c>
      <c r="DR25" s="165">
        <v>16.476500000000001</v>
      </c>
      <c r="DS25" s="165">
        <v>-10.4756</v>
      </c>
      <c r="DT25" s="165">
        <v>-9.44</v>
      </c>
      <c r="DU25" s="165">
        <v>-9.59</v>
      </c>
      <c r="DV25" s="165">
        <v>25.84</v>
      </c>
      <c r="DW25" s="165">
        <v>13.63</v>
      </c>
      <c r="DX25" s="165">
        <v>-12.3636</v>
      </c>
      <c r="DY25" s="165">
        <v>-5.7545000000000002</v>
      </c>
      <c r="DZ25" s="165">
        <v>-29.794</v>
      </c>
      <c r="EA25" s="165">
        <v>-28.890899999999998</v>
      </c>
      <c r="EB25" s="165">
        <v>29.590199999999999</v>
      </c>
      <c r="EC25" s="165">
        <v>2.3950999999999998</v>
      </c>
      <c r="ED25" s="165">
        <v>-4.4438000000000004</v>
      </c>
      <c r="EE25" s="165">
        <v>-4.2792000000000003</v>
      </c>
      <c r="EF25" s="165">
        <v>-17.9633</v>
      </c>
      <c r="EG25" s="165">
        <v>-23.253900000000002</v>
      </c>
      <c r="EH25" s="165">
        <v>-11.079000000000001</v>
      </c>
      <c r="EI25" s="165">
        <v>-56.064700000000002</v>
      </c>
      <c r="EJ25" s="165">
        <v>-49.307099999999998</v>
      </c>
      <c r="EK25" s="164"/>
      <c r="EL25" s="165">
        <v>-13.658799999999999</v>
      </c>
      <c r="EM25" s="165">
        <v>-13.204700000000001</v>
      </c>
      <c r="EN25" s="164"/>
      <c r="EO25" s="165">
        <v>-9.3497000000000003</v>
      </c>
      <c r="EP25" s="165">
        <v>-9.2384000000000004</v>
      </c>
      <c r="EQ25" s="165">
        <v>-2.052</v>
      </c>
      <c r="ER25" s="165">
        <v>-14.975300000000001</v>
      </c>
      <c r="ES25" s="165">
        <v>-14.6473</v>
      </c>
      <c r="ET25" s="165">
        <v>2.4203000000000001</v>
      </c>
      <c r="EU25" s="165">
        <v>6.71</v>
      </c>
      <c r="EV25" s="165">
        <v>-15.42</v>
      </c>
      <c r="EW25" s="165">
        <v>0</v>
      </c>
      <c r="EX25" s="165">
        <v>4.8986999999999998</v>
      </c>
      <c r="EY25" s="165">
        <v>-15.1067</v>
      </c>
      <c r="EZ25" s="165">
        <v>-11.536199999999999</v>
      </c>
      <c r="FA25" s="165">
        <v>-11.7761</v>
      </c>
      <c r="FB25" s="165">
        <v>7.4550000000000001</v>
      </c>
      <c r="FC25" s="165">
        <v>3.1135999999999999</v>
      </c>
      <c r="FD25" s="165">
        <v>-14.848800000000001</v>
      </c>
      <c r="FE25" s="165">
        <v>7.4522000000000004</v>
      </c>
      <c r="FF25" s="164"/>
      <c r="FG25" s="165">
        <v>5.9199000000000002</v>
      </c>
      <c r="FH25" s="165">
        <v>0</v>
      </c>
      <c r="FI25" s="165">
        <v>0</v>
      </c>
      <c r="FJ25" s="165">
        <v>0</v>
      </c>
      <c r="FK25" s="165">
        <v>6.6982999999999997</v>
      </c>
      <c r="FL25" s="165">
        <v>7.0331999999999999</v>
      </c>
      <c r="FM25" s="165">
        <v>-15.2385</v>
      </c>
      <c r="FN25" s="165">
        <v>13.8704</v>
      </c>
      <c r="FO25" s="165">
        <v>13.860300000000001</v>
      </c>
      <c r="FP25" s="165">
        <v>-1.9339999999999999</v>
      </c>
      <c r="FQ25" s="165">
        <v>10.625299999999999</v>
      </c>
      <c r="FR25" s="165">
        <v>21.783799999999999</v>
      </c>
      <c r="FS25" s="165">
        <v>-15.34</v>
      </c>
      <c r="FT25" s="165">
        <v>-1.0103</v>
      </c>
      <c r="FU25" s="165">
        <v>0.21809999999999999</v>
      </c>
      <c r="FV25" s="165">
        <v>0.39</v>
      </c>
      <c r="FW25" s="165">
        <v>0.7</v>
      </c>
      <c r="FX25" s="165">
        <v>-22.005199999999999</v>
      </c>
      <c r="FY25" s="165">
        <v>2.5247999999999999</v>
      </c>
      <c r="FZ25" s="165">
        <v>7.3419999999999996</v>
      </c>
      <c r="GA25" s="165">
        <v>0.58299999999999996</v>
      </c>
      <c r="GB25" s="164"/>
      <c r="GC25" s="165">
        <v>26.88</v>
      </c>
      <c r="GD25" s="165">
        <v>-23.667400000000001</v>
      </c>
      <c r="GE25" s="165">
        <v>-14.890700000000001</v>
      </c>
      <c r="GF25" s="165">
        <v>-1.43</v>
      </c>
      <c r="GG25" s="165">
        <v>16.23</v>
      </c>
      <c r="GH25" s="164"/>
      <c r="GI25" s="165">
        <v>19.308499999999999</v>
      </c>
      <c r="GJ25" s="165">
        <v>-4.8463000000000003</v>
      </c>
      <c r="GK25" s="165">
        <v>-5.1562999999999999</v>
      </c>
      <c r="GL25" s="165">
        <v>2.2376</v>
      </c>
      <c r="GM25" s="164"/>
      <c r="GN25" s="164"/>
      <c r="GO25" s="165">
        <v>-12.549300000000001</v>
      </c>
      <c r="GP25" s="165">
        <v>69.215100000000007</v>
      </c>
      <c r="GQ25" s="165">
        <v>3.4704999999999999</v>
      </c>
      <c r="GR25" s="165">
        <v>-19.124300000000002</v>
      </c>
      <c r="GS25" s="165">
        <v>4.7435999999999998</v>
      </c>
      <c r="GT25" s="165">
        <v>5.4317000000000002</v>
      </c>
      <c r="GU25" s="165">
        <v>156.3415</v>
      </c>
      <c r="GV25" s="165">
        <v>-1.1532</v>
      </c>
      <c r="GW25" s="165">
        <v>-7.9454000000000002</v>
      </c>
      <c r="GX25" s="165">
        <v>8.1158000000000001</v>
      </c>
      <c r="GY25" s="165">
        <v>1.2527999999999999</v>
      </c>
      <c r="GZ25" s="165">
        <v>8.11</v>
      </c>
      <c r="HA25" s="165">
        <v>8.2446000000000002</v>
      </c>
      <c r="HB25" s="165">
        <v>0.52600000000000002</v>
      </c>
      <c r="HC25" s="165">
        <v>5.7739000000000003</v>
      </c>
      <c r="HD25" s="165">
        <v>6.9808000000000003</v>
      </c>
      <c r="HE25" s="165">
        <v>-2.93</v>
      </c>
      <c r="HF25" s="165">
        <v>6.5313999999999997</v>
      </c>
      <c r="HG25" s="165">
        <v>41.191099999999999</v>
      </c>
      <c r="HH25" s="165">
        <v>16.900400000000001</v>
      </c>
      <c r="HI25" s="165">
        <v>65.614999999999995</v>
      </c>
      <c r="HJ25" s="165">
        <v>-46.303800000000003</v>
      </c>
      <c r="HK25" s="165">
        <v>6.5156000000000001</v>
      </c>
      <c r="HL25" s="164"/>
      <c r="HM25" s="165">
        <v>-14.808299999999999</v>
      </c>
      <c r="HN25" s="165">
        <v>-13.216200000000001</v>
      </c>
      <c r="HO25" s="165">
        <v>-13.8064</v>
      </c>
      <c r="HP25" s="165">
        <v>0</v>
      </c>
      <c r="HQ25" s="165">
        <v>4.0186999999999999</v>
      </c>
      <c r="HR25" s="165">
        <v>-17.7803</v>
      </c>
      <c r="HS25" s="165">
        <v>-17.505600000000001</v>
      </c>
      <c r="HT25" s="165">
        <v>-20.8947</v>
      </c>
      <c r="HU25" s="165">
        <v>-20.589700000000001</v>
      </c>
      <c r="HV25" s="165">
        <v>23.15</v>
      </c>
      <c r="HW25" s="165">
        <v>23.34</v>
      </c>
      <c r="HX25" s="165">
        <v>-33.299999999999997</v>
      </c>
      <c r="HY25" s="165">
        <v>-33.6</v>
      </c>
      <c r="HZ25" s="165">
        <v>1.9199999999999998E-2</v>
      </c>
      <c r="IA25" s="165">
        <v>4</v>
      </c>
      <c r="IB25" s="165">
        <v>65.027799999999999</v>
      </c>
      <c r="IC25" s="165">
        <v>15.322900000000001</v>
      </c>
      <c r="ID25" s="165">
        <v>15.264099999999999</v>
      </c>
      <c r="IE25" s="165">
        <v>-14.8</v>
      </c>
      <c r="IF25" s="165">
        <v>-34.6</v>
      </c>
      <c r="IG25" s="165">
        <v>1.3</v>
      </c>
      <c r="IH25" s="165">
        <v>0.8</v>
      </c>
      <c r="II25" s="164"/>
      <c r="IJ25" s="164"/>
      <c r="IK25" s="165">
        <v>-146.68360000000001</v>
      </c>
      <c r="IL25" s="165">
        <v>-12.596500000000001</v>
      </c>
      <c r="IM25" s="165">
        <v>-251.29470000000001</v>
      </c>
      <c r="IN25" s="165">
        <v>5.2199</v>
      </c>
      <c r="IO25" s="165">
        <v>-39.652900000000002</v>
      </c>
      <c r="IP25" s="164"/>
      <c r="IQ25" s="164"/>
      <c r="IR25" s="165">
        <v>120.5625</v>
      </c>
      <c r="IS25" s="165">
        <v>90.234200000000001</v>
      </c>
      <c r="IT25" s="164"/>
      <c r="IU25" s="165">
        <v>14.8369</v>
      </c>
      <c r="IV25" s="165">
        <v>13.668100000000001</v>
      </c>
      <c r="IW25" s="165">
        <v>-13.922499999999999</v>
      </c>
      <c r="IX25" s="165">
        <v>123.2809</v>
      </c>
      <c r="IY25" s="165">
        <v>-207.22149999999999</v>
      </c>
      <c r="IZ25" s="165">
        <v>59.093600000000002</v>
      </c>
      <c r="JA25" s="165">
        <v>-59.084000000000003</v>
      </c>
      <c r="JB25" s="165">
        <v>-2.3426</v>
      </c>
      <c r="JC25" s="164"/>
      <c r="JD25" s="165">
        <v>-4.32</v>
      </c>
      <c r="JE25" s="165">
        <v>-2.073</v>
      </c>
      <c r="JF25" s="165">
        <v>-2.08</v>
      </c>
      <c r="JG25" s="165">
        <v>-0.8</v>
      </c>
      <c r="JH25" s="165">
        <v>3.04</v>
      </c>
      <c r="JI25" s="165">
        <v>-3.2172999999999998</v>
      </c>
      <c r="JJ25" s="165">
        <v>-8.5251999999999999</v>
      </c>
      <c r="JK25" s="165">
        <v>-0.1144</v>
      </c>
      <c r="JL25" s="165">
        <v>-1.3748</v>
      </c>
      <c r="JM25" s="165">
        <v>7.1</v>
      </c>
      <c r="JN25" s="165">
        <v>-0.154</v>
      </c>
      <c r="JO25" s="165">
        <v>-0.27500000000000002</v>
      </c>
      <c r="JP25" s="165">
        <v>2.0941000000000001</v>
      </c>
      <c r="JQ25" s="165">
        <v>2.3022</v>
      </c>
      <c r="JR25" s="165">
        <v>4.0677000000000003</v>
      </c>
      <c r="JS25" s="165">
        <v>2.8309000000000002</v>
      </c>
      <c r="JT25" s="165">
        <v>3.1459999999999999</v>
      </c>
      <c r="JU25" s="164"/>
      <c r="JV25" s="165">
        <v>17.600000000000001</v>
      </c>
      <c r="JW25" s="165">
        <v>1.4362999999999999</v>
      </c>
      <c r="JX25" s="165">
        <v>0.65</v>
      </c>
      <c r="JY25" s="164"/>
      <c r="JZ25" s="165">
        <v>-5.2770999999999999</v>
      </c>
      <c r="KA25" s="164"/>
      <c r="KB25" s="164"/>
      <c r="KC25" s="165">
        <v>-4.7096999999999998</v>
      </c>
      <c r="KD25" s="164"/>
      <c r="KE25" s="165">
        <v>-6.6319999999999997</v>
      </c>
      <c r="KF25" s="165">
        <v>6.6585999999999999</v>
      </c>
      <c r="KG25" s="165">
        <v>-9.6999999999999993</v>
      </c>
      <c r="KH25" s="165">
        <v>-7.5</v>
      </c>
      <c r="KI25" s="165">
        <v>53.472499999999997</v>
      </c>
      <c r="KJ25" s="165">
        <v>-106.86499999999999</v>
      </c>
    </row>
    <row r="26" spans="1:296" ht="18" customHeight="1" x14ac:dyDescent="0.3">
      <c r="A26" s="163" t="s">
        <v>47</v>
      </c>
      <c r="B26" s="163" t="s">
        <v>814</v>
      </c>
      <c r="C26" s="166"/>
      <c r="D26" s="167">
        <v>0</v>
      </c>
      <c r="E26" s="167">
        <v>3.74</v>
      </c>
      <c r="F26" s="167">
        <v>-8.7329000000000008</v>
      </c>
      <c r="G26" s="167">
        <v>8.3302999999999994</v>
      </c>
      <c r="H26" s="167">
        <v>12.797599999999999</v>
      </c>
      <c r="I26" s="166"/>
      <c r="J26" s="167">
        <v>5.7984999999999998</v>
      </c>
      <c r="K26" s="166"/>
      <c r="L26" s="167">
        <v>24.4514</v>
      </c>
      <c r="M26" s="167">
        <v>10.8727</v>
      </c>
      <c r="N26" s="167">
        <v>13.9726</v>
      </c>
      <c r="O26" s="167">
        <v>-15.54</v>
      </c>
      <c r="P26" s="167">
        <v>-24.2</v>
      </c>
      <c r="Q26" s="167">
        <v>2.2000000000000002</v>
      </c>
      <c r="R26" s="167">
        <v>4.1399999999999997</v>
      </c>
      <c r="S26" s="167">
        <v>-15.4</v>
      </c>
      <c r="T26" s="167">
        <v>3.0344000000000002</v>
      </c>
      <c r="U26" s="167">
        <v>-13.5419</v>
      </c>
      <c r="V26" s="167">
        <v>6.4981</v>
      </c>
      <c r="W26" s="167">
        <v>6.4059999999999997</v>
      </c>
      <c r="X26" s="167">
        <v>11.1168</v>
      </c>
      <c r="Y26" s="167">
        <v>1.9886999999999999</v>
      </c>
      <c r="Z26" s="167">
        <v>1.4576</v>
      </c>
      <c r="AA26" s="167">
        <v>2.0741000000000001</v>
      </c>
      <c r="AB26" s="166"/>
      <c r="AC26" s="167">
        <v>-1.0875999999999999</v>
      </c>
      <c r="AD26" s="167">
        <v>-0.56699999999999995</v>
      </c>
      <c r="AE26" s="167">
        <v>-0.53800000000000003</v>
      </c>
      <c r="AF26" s="167">
        <v>2.016</v>
      </c>
      <c r="AG26" s="167">
        <v>-6.66</v>
      </c>
      <c r="AH26" s="167">
        <v>-8.8000000000000007</v>
      </c>
      <c r="AI26" s="167">
        <v>-0.45500000000000002</v>
      </c>
      <c r="AJ26" s="167">
        <v>0.22600000000000001</v>
      </c>
      <c r="AK26" s="167">
        <v>-12.04</v>
      </c>
      <c r="AL26" s="167">
        <v>-12.07</v>
      </c>
      <c r="AM26" s="166"/>
      <c r="AN26" s="167">
        <v>-10.84</v>
      </c>
      <c r="AO26" s="167">
        <v>-10.96</v>
      </c>
      <c r="AP26" s="167">
        <v>5.1249000000000002</v>
      </c>
      <c r="AQ26" s="167">
        <v>3.0895999999999999</v>
      </c>
      <c r="AR26" s="167">
        <v>20.307300000000001</v>
      </c>
      <c r="AS26" s="167">
        <v>24.9099</v>
      </c>
      <c r="AT26" s="167">
        <v>-11.947900000000001</v>
      </c>
      <c r="AU26" s="167">
        <v>-8.2622999999999998</v>
      </c>
      <c r="AV26" s="167">
        <v>-7.8570000000000002</v>
      </c>
      <c r="AW26" s="167">
        <v>2.5</v>
      </c>
      <c r="AX26" s="167">
        <v>2.0798000000000001</v>
      </c>
      <c r="AY26" s="167">
        <v>-13.597</v>
      </c>
      <c r="AZ26" s="167">
        <v>-10.773899999999999</v>
      </c>
      <c r="BA26" s="167">
        <v>26.8749</v>
      </c>
      <c r="BB26" s="167">
        <v>27.57</v>
      </c>
      <c r="BC26" s="167">
        <v>76.772000000000006</v>
      </c>
      <c r="BD26" s="167">
        <v>10.855</v>
      </c>
      <c r="BE26" s="167">
        <v>-7.3</v>
      </c>
      <c r="BF26" s="167">
        <v>-7.3</v>
      </c>
      <c r="BG26" s="167">
        <v>-24.8476</v>
      </c>
      <c r="BH26" s="167">
        <v>-24.669799999999999</v>
      </c>
      <c r="BI26" s="167">
        <v>-3.5036999999999998</v>
      </c>
      <c r="BJ26" s="166"/>
      <c r="BK26" s="167">
        <v>18.054300000000001</v>
      </c>
      <c r="BL26" s="167">
        <v>6.8186</v>
      </c>
      <c r="BM26" s="166"/>
      <c r="BN26" s="166"/>
      <c r="BO26" s="167">
        <v>-112.0334</v>
      </c>
      <c r="BP26" s="167">
        <v>83.651200000000003</v>
      </c>
      <c r="BQ26" s="167">
        <v>83.468100000000007</v>
      </c>
      <c r="BR26" s="167">
        <v>-22.963899999999999</v>
      </c>
      <c r="BS26" s="167">
        <v>-51.342700000000001</v>
      </c>
      <c r="BT26" s="166"/>
      <c r="BU26" s="166"/>
      <c r="BV26" s="166"/>
      <c r="BW26" s="167">
        <v>32.273899999999998</v>
      </c>
      <c r="BX26" s="167">
        <v>12.26</v>
      </c>
      <c r="BY26" s="167">
        <v>12.15</v>
      </c>
      <c r="BZ26" s="167">
        <v>-1.53</v>
      </c>
      <c r="CA26" s="167">
        <v>12.8</v>
      </c>
      <c r="CB26" s="167">
        <v>-16.3386</v>
      </c>
      <c r="CC26" s="167">
        <v>-16.4725</v>
      </c>
      <c r="CD26" s="167">
        <v>28.291</v>
      </c>
      <c r="CE26" s="167">
        <v>26.462599999999998</v>
      </c>
      <c r="CF26" s="167">
        <v>-4.1193999999999997</v>
      </c>
      <c r="CG26" s="167">
        <v>-11.852499999999999</v>
      </c>
      <c r="CH26" s="167">
        <v>-11.944000000000001</v>
      </c>
      <c r="CI26" s="167">
        <v>18.300999999999998</v>
      </c>
      <c r="CJ26" s="167">
        <v>26.615100000000002</v>
      </c>
      <c r="CK26" s="167">
        <v>3.456</v>
      </c>
      <c r="CL26" s="167">
        <v>2.7090000000000001</v>
      </c>
      <c r="CM26" s="167">
        <v>-6.2</v>
      </c>
      <c r="CN26" s="167">
        <v>-7.4</v>
      </c>
      <c r="CO26" s="167">
        <v>-4.3</v>
      </c>
      <c r="CP26" s="167">
        <v>39.559899999999999</v>
      </c>
      <c r="CQ26" s="167">
        <v>39.642800000000001</v>
      </c>
      <c r="CR26" s="167">
        <v>37.595500000000001</v>
      </c>
      <c r="CS26" s="167">
        <v>58.620800000000003</v>
      </c>
      <c r="CT26" s="167">
        <v>58.977800000000002</v>
      </c>
      <c r="CU26" s="167">
        <v>-28.808700000000002</v>
      </c>
      <c r="CV26" s="167">
        <v>-46.104999999999997</v>
      </c>
      <c r="CW26" s="167">
        <v>-24.395399999999999</v>
      </c>
      <c r="CX26" s="167">
        <v>3.9298000000000002</v>
      </c>
      <c r="CY26" s="167">
        <v>41.76</v>
      </c>
      <c r="CZ26" s="167">
        <v>16.940000000000001</v>
      </c>
      <c r="DA26" s="167">
        <v>13.286099999999999</v>
      </c>
      <c r="DB26" s="167">
        <v>12.112399999999999</v>
      </c>
      <c r="DC26" s="167">
        <v>-11.004300000000001</v>
      </c>
      <c r="DD26" s="166"/>
      <c r="DE26" s="167">
        <v>-28.395700000000001</v>
      </c>
      <c r="DF26" s="167">
        <v>-27.1313</v>
      </c>
      <c r="DG26" s="167">
        <v>7.7397</v>
      </c>
      <c r="DH26" s="166"/>
      <c r="DI26" s="166"/>
      <c r="DJ26" s="167">
        <v>-43.9</v>
      </c>
      <c r="DK26" s="167">
        <v>-42.6</v>
      </c>
      <c r="DL26" s="167">
        <v>2.2894000000000001</v>
      </c>
      <c r="DM26" s="167">
        <v>11.2</v>
      </c>
      <c r="DN26" s="167">
        <v>19.2</v>
      </c>
      <c r="DO26" s="167">
        <v>16.940000000000001</v>
      </c>
      <c r="DP26" s="167">
        <v>7.76</v>
      </c>
      <c r="DQ26" s="167">
        <v>-5.41</v>
      </c>
      <c r="DR26" s="167">
        <v>16.460999999999999</v>
      </c>
      <c r="DS26" s="167">
        <v>-8.218</v>
      </c>
      <c r="DT26" s="167">
        <v>-9.4700000000000006</v>
      </c>
      <c r="DU26" s="167">
        <v>-9.69</v>
      </c>
      <c r="DV26" s="167">
        <v>28.79</v>
      </c>
      <c r="DW26" s="167">
        <v>15.03</v>
      </c>
      <c r="DX26" s="167">
        <v>-10.454499999999999</v>
      </c>
      <c r="DY26" s="167">
        <v>-5.6818</v>
      </c>
      <c r="DZ26" s="167">
        <v>-29.292300000000001</v>
      </c>
      <c r="EA26" s="167">
        <v>-28.109100000000002</v>
      </c>
      <c r="EB26" s="167">
        <v>34.65</v>
      </c>
      <c r="EC26" s="167">
        <v>6.0488999999999997</v>
      </c>
      <c r="ED26" s="167">
        <v>-0.7389</v>
      </c>
      <c r="EE26" s="167">
        <v>-0.60960000000000003</v>
      </c>
      <c r="EF26" s="167">
        <v>-11.4816</v>
      </c>
      <c r="EG26" s="167">
        <v>-18.129000000000001</v>
      </c>
      <c r="EH26" s="167">
        <v>-11.295999999999999</v>
      </c>
      <c r="EI26" s="167">
        <v>-57.8033</v>
      </c>
      <c r="EJ26" s="167">
        <v>-44.426000000000002</v>
      </c>
      <c r="EK26" s="166"/>
      <c r="EL26" s="167">
        <v>-13.5906</v>
      </c>
      <c r="EM26" s="167">
        <v>-13.0528</v>
      </c>
      <c r="EN26" s="166"/>
      <c r="EO26" s="167">
        <v>-13.5678</v>
      </c>
      <c r="EP26" s="167">
        <v>-13.7392</v>
      </c>
      <c r="EQ26" s="167">
        <v>6.16</v>
      </c>
      <c r="ER26" s="167">
        <v>-13.3888</v>
      </c>
      <c r="ES26" s="167">
        <v>-12.930999999999999</v>
      </c>
      <c r="ET26" s="167">
        <v>0.3609</v>
      </c>
      <c r="EU26" s="167">
        <v>-9.1199999999999992</v>
      </c>
      <c r="EV26" s="167">
        <v>-3.93</v>
      </c>
      <c r="EW26" s="167">
        <v>0.4</v>
      </c>
      <c r="EX26" s="167">
        <v>4.4881000000000002</v>
      </c>
      <c r="EY26" s="167">
        <v>-23.054500000000001</v>
      </c>
      <c r="EZ26" s="167">
        <v>-13.226800000000001</v>
      </c>
      <c r="FA26" s="167">
        <v>-13.291499999999999</v>
      </c>
      <c r="FB26" s="167">
        <v>7.5204000000000004</v>
      </c>
      <c r="FC26" s="167">
        <v>1.4785999999999999</v>
      </c>
      <c r="FD26" s="167">
        <v>-11.8027</v>
      </c>
      <c r="FE26" s="167">
        <v>7.0857999999999999</v>
      </c>
      <c r="FF26" s="166"/>
      <c r="FG26" s="167">
        <v>7.9794999999999998</v>
      </c>
      <c r="FH26" s="167">
        <v>0</v>
      </c>
      <c r="FI26" s="167">
        <v>0</v>
      </c>
      <c r="FJ26" s="167">
        <v>0</v>
      </c>
      <c r="FK26" s="167">
        <v>6.1959</v>
      </c>
      <c r="FL26" s="167">
        <v>6.1959</v>
      </c>
      <c r="FM26" s="167">
        <v>-18.420200000000001</v>
      </c>
      <c r="FN26" s="167">
        <v>14.8668</v>
      </c>
      <c r="FO26" s="167">
        <v>14.2677</v>
      </c>
      <c r="FP26" s="167">
        <v>-3.3815</v>
      </c>
      <c r="FQ26" s="167">
        <v>0</v>
      </c>
      <c r="FR26" s="167">
        <v>21.598199999999999</v>
      </c>
      <c r="FS26" s="167">
        <v>-15.81</v>
      </c>
      <c r="FT26" s="167">
        <v>-0.91510000000000002</v>
      </c>
      <c r="FU26" s="167">
        <v>0.14760000000000001</v>
      </c>
      <c r="FV26" s="167">
        <v>-0.27</v>
      </c>
      <c r="FW26" s="167">
        <v>1.33</v>
      </c>
      <c r="FX26" s="167">
        <v>-21.826699999999999</v>
      </c>
      <c r="FY26" s="166"/>
      <c r="FZ26" s="167">
        <v>7.5540000000000003</v>
      </c>
      <c r="GA26" s="167">
        <v>0.56699999999999995</v>
      </c>
      <c r="GB26" s="167">
        <v>3.0998000000000001</v>
      </c>
      <c r="GC26" s="167">
        <v>27.57</v>
      </c>
      <c r="GD26" s="167">
        <v>-21.351600000000001</v>
      </c>
      <c r="GE26" s="167">
        <v>-13.135899999999999</v>
      </c>
      <c r="GF26" s="167">
        <v>-1.26</v>
      </c>
      <c r="GG26" s="167">
        <v>17.152699999999999</v>
      </c>
      <c r="GH26" s="166"/>
      <c r="GI26" s="167">
        <v>20.379000000000001</v>
      </c>
      <c r="GJ26" s="167">
        <v>-4.9630999999999998</v>
      </c>
      <c r="GK26" s="167">
        <v>-5.0372000000000003</v>
      </c>
      <c r="GL26" s="167">
        <v>2.3997999999999999</v>
      </c>
      <c r="GM26" s="166"/>
      <c r="GN26" s="166"/>
      <c r="GO26" s="167">
        <v>-12.8085</v>
      </c>
      <c r="GP26" s="167">
        <v>70.494600000000005</v>
      </c>
      <c r="GQ26" s="167">
        <v>3.5792999999999999</v>
      </c>
      <c r="GR26" s="167">
        <v>-19.007000000000001</v>
      </c>
      <c r="GS26" s="167">
        <v>6.0387000000000004</v>
      </c>
      <c r="GT26" s="167">
        <v>6.2481</v>
      </c>
      <c r="GU26" s="167">
        <v>156.58369999999999</v>
      </c>
      <c r="GV26" s="167">
        <v>-0.66979999999999995</v>
      </c>
      <c r="GW26" s="167">
        <v>-9.1775000000000002</v>
      </c>
      <c r="GX26" s="167">
        <v>8.0503999999999998</v>
      </c>
      <c r="GY26" s="167">
        <v>1.1994</v>
      </c>
      <c r="GZ26" s="167">
        <v>8.4834999999999994</v>
      </c>
      <c r="HA26" s="167">
        <v>8.6401000000000003</v>
      </c>
      <c r="HB26" s="167">
        <v>0.50539999999999996</v>
      </c>
      <c r="HC26" s="167">
        <v>5.6207000000000003</v>
      </c>
      <c r="HD26" s="167">
        <v>6.5137999999999998</v>
      </c>
      <c r="HE26" s="167">
        <v>3.77</v>
      </c>
      <c r="HF26" s="167">
        <v>0</v>
      </c>
      <c r="HG26" s="167">
        <v>23.8614</v>
      </c>
      <c r="HH26" s="167">
        <v>30.370699999999999</v>
      </c>
      <c r="HI26" s="167">
        <v>56.152000000000001</v>
      </c>
      <c r="HJ26" s="167">
        <v>-46.234999999999999</v>
      </c>
      <c r="HK26" s="167">
        <v>6.1406999999999998</v>
      </c>
      <c r="HL26" s="166"/>
      <c r="HM26" s="167">
        <v>-15.079000000000001</v>
      </c>
      <c r="HN26" s="167">
        <v>-11.9819</v>
      </c>
      <c r="HO26" s="167">
        <v>-12.3634</v>
      </c>
      <c r="HP26" s="166"/>
      <c r="HQ26" s="166"/>
      <c r="HR26" s="167">
        <v>-18.104399999999998</v>
      </c>
      <c r="HS26" s="167">
        <v>-17.928599999999999</v>
      </c>
      <c r="HT26" s="167">
        <v>-23.492999999999999</v>
      </c>
      <c r="HU26" s="167">
        <v>-23.581600000000002</v>
      </c>
      <c r="HV26" s="167">
        <v>25.31</v>
      </c>
      <c r="HW26" s="167">
        <v>25.71</v>
      </c>
      <c r="HX26" s="167">
        <v>-32.4</v>
      </c>
      <c r="HY26" s="167">
        <v>-32.700000000000003</v>
      </c>
      <c r="HZ26" s="167">
        <v>0.19500000000000001</v>
      </c>
      <c r="IA26" s="167">
        <v>5.76</v>
      </c>
      <c r="IB26" s="167">
        <v>66.471299999999999</v>
      </c>
      <c r="IC26" s="167">
        <v>13.366300000000001</v>
      </c>
      <c r="ID26" s="167">
        <v>13.312099999999999</v>
      </c>
      <c r="IE26" s="167">
        <v>-14.4</v>
      </c>
      <c r="IF26" s="167">
        <v>-32.9</v>
      </c>
      <c r="IG26" s="167">
        <v>1.3</v>
      </c>
      <c r="IH26" s="167">
        <v>0.8</v>
      </c>
      <c r="II26" s="166"/>
      <c r="IJ26" s="167">
        <v>-17.7118</v>
      </c>
      <c r="IK26" s="167">
        <v>-134.6156</v>
      </c>
      <c r="IL26" s="167">
        <v>-14.861000000000001</v>
      </c>
      <c r="IM26" s="167">
        <v>-259.7473</v>
      </c>
      <c r="IN26" s="167">
        <v>5.5914999999999999</v>
      </c>
      <c r="IO26" s="167">
        <v>-38.467399999999998</v>
      </c>
      <c r="IP26" s="167">
        <v>31.3262</v>
      </c>
      <c r="IQ26" s="166"/>
      <c r="IR26" s="167">
        <v>125.9992</v>
      </c>
      <c r="IS26" s="167">
        <v>97.680599999999998</v>
      </c>
      <c r="IT26" s="166"/>
      <c r="IU26" s="167">
        <v>15.2498</v>
      </c>
      <c r="IV26" s="167">
        <v>14.481999999999999</v>
      </c>
      <c r="IW26" s="167">
        <v>-10.727</v>
      </c>
      <c r="IX26" s="167">
        <v>133.75530000000001</v>
      </c>
      <c r="IY26" s="167">
        <v>-210.84649999999999</v>
      </c>
      <c r="IZ26" s="167">
        <v>64.018699999999995</v>
      </c>
      <c r="JA26" s="167">
        <v>-62.024999999999999</v>
      </c>
      <c r="JB26" s="167">
        <v>-2.1082000000000001</v>
      </c>
      <c r="JC26" s="166"/>
      <c r="JD26" s="167">
        <v>-3.28</v>
      </c>
      <c r="JE26" s="167">
        <v>-2.0830000000000002</v>
      </c>
      <c r="JF26" s="167">
        <v>-2.0880000000000001</v>
      </c>
      <c r="JG26" s="167">
        <v>-1.6</v>
      </c>
      <c r="JH26" s="167">
        <v>2.2400000000000002</v>
      </c>
      <c r="JI26" s="167">
        <v>-1.5817000000000001</v>
      </c>
      <c r="JJ26" s="167">
        <v>-7.7622999999999998</v>
      </c>
      <c r="JK26" s="167">
        <v>-0.93540000000000001</v>
      </c>
      <c r="JL26" s="167">
        <v>-0.99339999999999995</v>
      </c>
      <c r="JM26" s="167">
        <v>6.9</v>
      </c>
      <c r="JN26" s="167">
        <v>0.58299999999999996</v>
      </c>
      <c r="JO26" s="167">
        <v>-0.61299999999999999</v>
      </c>
      <c r="JP26" s="166"/>
      <c r="JQ26" s="167">
        <v>2.5800999999999998</v>
      </c>
      <c r="JR26" s="167">
        <v>3.6953999999999998</v>
      </c>
      <c r="JS26" s="167">
        <v>3.5972</v>
      </c>
      <c r="JT26" s="167">
        <v>3.2172000000000001</v>
      </c>
      <c r="JU26" s="166"/>
      <c r="JV26" s="167">
        <v>16</v>
      </c>
      <c r="JW26" s="167">
        <v>1.4630000000000001</v>
      </c>
      <c r="JX26" s="167">
        <v>0.71</v>
      </c>
      <c r="JY26" s="166"/>
      <c r="JZ26" s="167">
        <v>-4.9244000000000003</v>
      </c>
      <c r="KA26" s="166"/>
      <c r="KB26" s="166"/>
      <c r="KC26" s="167">
        <v>-4.8941999999999997</v>
      </c>
      <c r="KD26" s="166"/>
      <c r="KE26" s="167">
        <v>-6.9493</v>
      </c>
      <c r="KF26" s="167">
        <v>6.8400999999999996</v>
      </c>
      <c r="KG26" s="167">
        <v>-8.6</v>
      </c>
      <c r="KH26" s="167">
        <v>-8.5</v>
      </c>
      <c r="KI26" s="167">
        <v>24.0686</v>
      </c>
      <c r="KJ26" s="167">
        <v>-85.241699999999994</v>
      </c>
    </row>
    <row r="27" spans="1:296" ht="18" customHeight="1" x14ac:dyDescent="0.3">
      <c r="A27" s="163" t="s">
        <v>47</v>
      </c>
      <c r="B27" s="163" t="s">
        <v>815</v>
      </c>
      <c r="C27" s="166"/>
      <c r="D27" s="167">
        <v>0</v>
      </c>
      <c r="E27" s="167">
        <v>4.4282000000000004</v>
      </c>
      <c r="F27" s="167">
        <v>-9.6245999999999992</v>
      </c>
      <c r="G27" s="167">
        <v>8.8393999999999995</v>
      </c>
      <c r="H27" s="167">
        <v>12.2241</v>
      </c>
      <c r="I27" s="166"/>
      <c r="J27" s="167">
        <v>13.217499999999999</v>
      </c>
      <c r="K27" s="166"/>
      <c r="L27" s="167">
        <v>25.019100000000002</v>
      </c>
      <c r="M27" s="167">
        <v>11.232699999999999</v>
      </c>
      <c r="N27" s="167">
        <v>14.1866</v>
      </c>
      <c r="O27" s="167">
        <v>-13.32</v>
      </c>
      <c r="P27" s="167">
        <v>-26.4</v>
      </c>
      <c r="Q27" s="167">
        <v>2.2000000000000002</v>
      </c>
      <c r="R27" s="167">
        <v>5.7960000000000003</v>
      </c>
      <c r="S27" s="167">
        <v>-17.600000000000001</v>
      </c>
      <c r="T27" s="167">
        <v>3.3451</v>
      </c>
      <c r="U27" s="167">
        <v>-13.742599999999999</v>
      </c>
      <c r="V27" s="167">
        <v>6.8311000000000002</v>
      </c>
      <c r="W27" s="167">
        <v>6.6477000000000004</v>
      </c>
      <c r="X27" s="167">
        <v>11.6449</v>
      </c>
      <c r="Y27" s="167">
        <v>1.7321</v>
      </c>
      <c r="Z27" s="167">
        <v>1.4089</v>
      </c>
      <c r="AA27" s="167">
        <v>1.9579</v>
      </c>
      <c r="AB27" s="166"/>
      <c r="AC27" s="167">
        <v>-0.78449999999999998</v>
      </c>
      <c r="AD27" s="167">
        <v>-0.57399999999999995</v>
      </c>
      <c r="AE27" s="167">
        <v>-0.56100000000000005</v>
      </c>
      <c r="AF27" s="167">
        <v>2.6080000000000001</v>
      </c>
      <c r="AG27" s="167">
        <v>-6.66</v>
      </c>
      <c r="AH27" s="167">
        <v>-6.6</v>
      </c>
      <c r="AI27" s="167">
        <v>-0.35099999999999998</v>
      </c>
      <c r="AJ27" s="167">
        <v>0.24299999999999999</v>
      </c>
      <c r="AK27" s="167">
        <v>-12.68</v>
      </c>
      <c r="AL27" s="167">
        <v>-12.58</v>
      </c>
      <c r="AM27" s="166"/>
      <c r="AN27" s="167">
        <v>-9.93</v>
      </c>
      <c r="AO27" s="167">
        <v>-9.9499999999999993</v>
      </c>
      <c r="AP27" s="167">
        <v>5.1393000000000004</v>
      </c>
      <c r="AQ27" s="167">
        <v>2.8058999999999998</v>
      </c>
      <c r="AR27" s="167">
        <v>21.744599999999998</v>
      </c>
      <c r="AS27" s="167">
        <v>26.0947</v>
      </c>
      <c r="AT27" s="167">
        <v>-11.9315</v>
      </c>
      <c r="AU27" s="167">
        <v>-8.6905999999999999</v>
      </c>
      <c r="AV27" s="167">
        <v>-8.3167000000000009</v>
      </c>
      <c r="AW27" s="167">
        <v>1.7701</v>
      </c>
      <c r="AX27" s="167">
        <v>1.8713</v>
      </c>
      <c r="AY27" s="167">
        <v>-12.6632</v>
      </c>
      <c r="AZ27" s="167">
        <v>-9.7015999999999991</v>
      </c>
      <c r="BA27" s="167">
        <v>25.9255</v>
      </c>
      <c r="BB27" s="167">
        <v>26.5136</v>
      </c>
      <c r="BC27" s="167">
        <v>76.411900000000003</v>
      </c>
      <c r="BD27" s="167">
        <v>8.6545000000000005</v>
      </c>
      <c r="BE27" s="167">
        <v>-5.7</v>
      </c>
      <c r="BF27" s="167">
        <v>-5.7</v>
      </c>
      <c r="BG27" s="167">
        <v>-23.742100000000001</v>
      </c>
      <c r="BH27" s="167">
        <v>-23.167999999999999</v>
      </c>
      <c r="BI27" s="167">
        <v>-3.7178</v>
      </c>
      <c r="BJ27" s="166"/>
      <c r="BK27" s="167">
        <v>19.0854</v>
      </c>
      <c r="BL27" s="167">
        <v>8.6229999999999993</v>
      </c>
      <c r="BM27" s="166"/>
      <c r="BN27" s="166"/>
      <c r="BO27" s="167">
        <v>-100.9552</v>
      </c>
      <c r="BP27" s="167">
        <v>94.973600000000005</v>
      </c>
      <c r="BQ27" s="167">
        <v>95.004099999999994</v>
      </c>
      <c r="BR27" s="167">
        <v>-28.667000000000002</v>
      </c>
      <c r="BS27" s="167">
        <v>-25.906199999999998</v>
      </c>
      <c r="BT27" s="166"/>
      <c r="BU27" s="166"/>
      <c r="BV27" s="166"/>
      <c r="BW27" s="167">
        <v>39.000100000000003</v>
      </c>
      <c r="BX27" s="167">
        <v>18.579999999999998</v>
      </c>
      <c r="BY27" s="167">
        <v>0</v>
      </c>
      <c r="BZ27" s="167">
        <v>-1.86</v>
      </c>
      <c r="CA27" s="167">
        <v>4.12</v>
      </c>
      <c r="CB27" s="167">
        <v>-20.089400000000001</v>
      </c>
      <c r="CC27" s="167">
        <v>-19.151700000000002</v>
      </c>
      <c r="CD27" s="167">
        <v>21.162700000000001</v>
      </c>
      <c r="CE27" s="167">
        <v>19.461099999999998</v>
      </c>
      <c r="CF27" s="167">
        <v>-3.6278999999999999</v>
      </c>
      <c r="CG27" s="167">
        <v>-7.8639999999999999</v>
      </c>
      <c r="CH27" s="167">
        <v>-7.8958000000000004</v>
      </c>
      <c r="CI27" s="167">
        <v>18.770600000000002</v>
      </c>
      <c r="CJ27" s="167">
        <v>21.671399999999998</v>
      </c>
      <c r="CK27" s="167">
        <v>3.8355999999999999</v>
      </c>
      <c r="CL27" s="167">
        <v>6.27</v>
      </c>
      <c r="CM27" s="167">
        <v>-4.0999999999999996</v>
      </c>
      <c r="CN27" s="167">
        <v>-4.9000000000000004</v>
      </c>
      <c r="CO27" s="167">
        <v>-4.76</v>
      </c>
      <c r="CP27" s="167">
        <v>35.1203</v>
      </c>
      <c r="CQ27" s="167">
        <v>35.520800000000001</v>
      </c>
      <c r="CR27" s="167">
        <v>33.217399999999998</v>
      </c>
      <c r="CS27" s="167">
        <v>57.699800000000003</v>
      </c>
      <c r="CT27" s="167">
        <v>57.407600000000002</v>
      </c>
      <c r="CU27" s="167">
        <v>-25.101500000000001</v>
      </c>
      <c r="CV27" s="167">
        <v>-53.666699999999999</v>
      </c>
      <c r="CW27" s="167">
        <v>-18.380199999999999</v>
      </c>
      <c r="CX27" s="167">
        <v>3.9397000000000002</v>
      </c>
      <c r="CY27" s="167">
        <v>45.91</v>
      </c>
      <c r="CZ27" s="167">
        <v>18.89</v>
      </c>
      <c r="DA27" s="167">
        <v>3.4424000000000001</v>
      </c>
      <c r="DB27" s="167">
        <v>2.8351000000000002</v>
      </c>
      <c r="DC27" s="167">
        <v>-11.9284</v>
      </c>
      <c r="DD27" s="166"/>
      <c r="DE27" s="167">
        <v>-22.865600000000001</v>
      </c>
      <c r="DF27" s="167">
        <v>-22.437999999999999</v>
      </c>
      <c r="DG27" s="167">
        <v>-0.74970000000000003</v>
      </c>
      <c r="DH27" s="166"/>
      <c r="DI27" s="166"/>
      <c r="DJ27" s="167">
        <v>-44</v>
      </c>
      <c r="DK27" s="167">
        <v>-43.7</v>
      </c>
      <c r="DL27" s="167">
        <v>2.2490999999999999</v>
      </c>
      <c r="DM27" s="167">
        <v>12.5</v>
      </c>
      <c r="DN27" s="167">
        <v>21.96</v>
      </c>
      <c r="DO27" s="167">
        <v>18.52</v>
      </c>
      <c r="DP27" s="167">
        <v>8.91</v>
      </c>
      <c r="DQ27" s="167">
        <v>-6.33</v>
      </c>
      <c r="DR27" s="167">
        <v>19.514500000000002</v>
      </c>
      <c r="DS27" s="167">
        <v>-0.61250000000000004</v>
      </c>
      <c r="DT27" s="167">
        <v>-9.15</v>
      </c>
      <c r="DU27" s="167">
        <v>-9.1199999999999992</v>
      </c>
      <c r="DV27" s="167">
        <v>27.48</v>
      </c>
      <c r="DW27" s="167">
        <v>16.329999999999998</v>
      </c>
      <c r="DX27" s="167">
        <v>-3.0182000000000002</v>
      </c>
      <c r="DY27" s="167">
        <v>-1.9181999999999999</v>
      </c>
      <c r="DZ27" s="167">
        <v>-27.3323</v>
      </c>
      <c r="EA27" s="167">
        <v>-25.7727</v>
      </c>
      <c r="EB27" s="167">
        <v>57.423999999999999</v>
      </c>
      <c r="EC27" s="167">
        <v>12.1938</v>
      </c>
      <c r="ED27" s="167">
        <v>2.9085999999999999</v>
      </c>
      <c r="EE27" s="167">
        <v>3.0545</v>
      </c>
      <c r="EF27" s="167">
        <v>-11.219099999999999</v>
      </c>
      <c r="EG27" s="167">
        <v>-16.895199999999999</v>
      </c>
      <c r="EH27" s="167">
        <v>-12.526</v>
      </c>
      <c r="EI27" s="167">
        <v>-50.300699999999999</v>
      </c>
      <c r="EJ27" s="167">
        <v>-45.324199999999998</v>
      </c>
      <c r="EK27" s="166"/>
      <c r="EL27" s="167">
        <v>-13.832700000000001</v>
      </c>
      <c r="EM27" s="167">
        <v>-12.7797</v>
      </c>
      <c r="EN27" s="166"/>
      <c r="EO27" s="167">
        <v>-10.779</v>
      </c>
      <c r="EP27" s="167">
        <v>-10.711600000000001</v>
      </c>
      <c r="EQ27" s="167">
        <v>2.0640000000000001</v>
      </c>
      <c r="ER27" s="167">
        <v>-14.119199999999999</v>
      </c>
      <c r="ES27" s="167">
        <v>-13.741899999999999</v>
      </c>
      <c r="ET27" s="167">
        <v>-1.32</v>
      </c>
      <c r="EU27" s="167">
        <v>6.58</v>
      </c>
      <c r="EV27" s="167">
        <v>-13.38</v>
      </c>
      <c r="EW27" s="167">
        <v>-2.8</v>
      </c>
      <c r="EX27" s="167">
        <v>4.9244000000000003</v>
      </c>
      <c r="EY27" s="167">
        <v>-20.240600000000001</v>
      </c>
      <c r="EZ27" s="167">
        <v>-13.2293</v>
      </c>
      <c r="FA27" s="167">
        <v>-13.338900000000001</v>
      </c>
      <c r="FB27" s="167">
        <v>7.8978999999999999</v>
      </c>
      <c r="FC27" s="167">
        <v>-1.4091</v>
      </c>
      <c r="FD27" s="167">
        <v>-11.4069</v>
      </c>
      <c r="FE27" s="167">
        <v>7.2512999999999996</v>
      </c>
      <c r="FF27" s="166"/>
      <c r="FG27" s="167">
        <v>7.7827999999999999</v>
      </c>
      <c r="FH27" s="167">
        <v>0</v>
      </c>
      <c r="FI27" s="167">
        <v>0</v>
      </c>
      <c r="FJ27" s="166"/>
      <c r="FK27" s="167">
        <v>9.2101000000000006</v>
      </c>
      <c r="FL27" s="167">
        <v>9.2101000000000006</v>
      </c>
      <c r="FM27" s="167">
        <v>-15.7409</v>
      </c>
      <c r="FN27" s="167">
        <v>11.6989</v>
      </c>
      <c r="FO27" s="167">
        <v>11.4009</v>
      </c>
      <c r="FP27" s="167">
        <v>-1.0371999999999999</v>
      </c>
      <c r="FQ27" s="167">
        <v>9.8271999999999995</v>
      </c>
      <c r="FR27" s="167">
        <v>19.225100000000001</v>
      </c>
      <c r="FS27" s="167">
        <v>-15.57</v>
      </c>
      <c r="FT27" s="167">
        <v>-1.7153</v>
      </c>
      <c r="FU27" s="167">
        <v>0.19159999999999999</v>
      </c>
      <c r="FV27" s="167">
        <v>-0.04</v>
      </c>
      <c r="FW27" s="167">
        <v>1</v>
      </c>
      <c r="FX27" s="167">
        <v>-19.366700000000002</v>
      </c>
      <c r="FY27" s="166"/>
      <c r="FZ27" s="167">
        <v>7.5279999999999996</v>
      </c>
      <c r="GA27" s="167">
        <v>0.58299999999999996</v>
      </c>
      <c r="GB27" s="166"/>
      <c r="GC27" s="167">
        <v>27.48</v>
      </c>
      <c r="GD27" s="167">
        <v>-23.306100000000001</v>
      </c>
      <c r="GE27" s="167">
        <v>-16.190899999999999</v>
      </c>
      <c r="GF27" s="167">
        <v>-1.43</v>
      </c>
      <c r="GG27" s="167">
        <v>16.622</v>
      </c>
      <c r="GH27" s="166"/>
      <c r="GI27" s="167">
        <v>26.125299999999999</v>
      </c>
      <c r="GJ27" s="167">
        <v>-8.6119000000000003</v>
      </c>
      <c r="GK27" s="167">
        <v>-9.016</v>
      </c>
      <c r="GL27" s="167">
        <v>2.4456000000000002</v>
      </c>
      <c r="GM27" s="166"/>
      <c r="GN27" s="166"/>
      <c r="GO27" s="167">
        <v>-13.347099999999999</v>
      </c>
      <c r="GP27" s="167">
        <v>75.06</v>
      </c>
      <c r="GQ27" s="167">
        <v>2.7757999999999998</v>
      </c>
      <c r="GR27" s="167">
        <v>-22.481300000000001</v>
      </c>
      <c r="GS27" s="167">
        <v>4.9653999999999998</v>
      </c>
      <c r="GT27" s="167">
        <v>5.7717000000000001</v>
      </c>
      <c r="GU27" s="167">
        <v>156.81989999999999</v>
      </c>
      <c r="GV27" s="167">
        <v>-4.2672999999999996</v>
      </c>
      <c r="GW27" s="167">
        <v>-7.0509000000000004</v>
      </c>
      <c r="GX27" s="167">
        <v>-5.7866</v>
      </c>
      <c r="GY27" s="167">
        <v>1.4870000000000001</v>
      </c>
      <c r="GZ27" s="167">
        <v>9.0914999999999999</v>
      </c>
      <c r="HA27" s="167">
        <v>9.2729999999999997</v>
      </c>
      <c r="HB27" s="167">
        <v>0.79059999999999997</v>
      </c>
      <c r="HC27" s="167">
        <v>9.2408999999999999</v>
      </c>
      <c r="HD27" s="167">
        <v>9.1835000000000004</v>
      </c>
      <c r="HE27" s="167">
        <v>-3.77</v>
      </c>
      <c r="HF27" s="167">
        <v>8.3749000000000002</v>
      </c>
      <c r="HG27" s="167">
        <v>19.552800000000001</v>
      </c>
      <c r="HH27" s="167">
        <v>34.760300000000001</v>
      </c>
      <c r="HI27" s="167">
        <v>59.4148</v>
      </c>
      <c r="HJ27" s="167">
        <v>-49.9803</v>
      </c>
      <c r="HK27" s="167">
        <v>0</v>
      </c>
      <c r="HL27" s="166"/>
      <c r="HM27" s="167">
        <v>-14.6089</v>
      </c>
      <c r="HN27" s="167">
        <v>-11.475199999999999</v>
      </c>
      <c r="HO27" s="167">
        <v>-14.1851</v>
      </c>
      <c r="HP27" s="166"/>
      <c r="HQ27" s="166"/>
      <c r="HR27" s="167">
        <v>-18.670200000000001</v>
      </c>
      <c r="HS27" s="167">
        <v>-18.7745</v>
      </c>
      <c r="HT27" s="167">
        <v>-24.561499999999999</v>
      </c>
      <c r="HU27" s="167">
        <v>-24.1342</v>
      </c>
      <c r="HV27" s="167">
        <v>28.11</v>
      </c>
      <c r="HW27" s="167">
        <v>28.26</v>
      </c>
      <c r="HX27" s="167">
        <v>-37.1</v>
      </c>
      <c r="HY27" s="167">
        <v>-37.4</v>
      </c>
      <c r="HZ27" s="167">
        <v>0.15840000000000001</v>
      </c>
      <c r="IA27" s="167">
        <v>6.96</v>
      </c>
      <c r="IB27" s="167">
        <v>67.506799999999998</v>
      </c>
      <c r="IC27" s="167">
        <v>14.4222</v>
      </c>
      <c r="ID27" s="167">
        <v>14.372199999999999</v>
      </c>
      <c r="IE27" s="167">
        <v>-13.6</v>
      </c>
      <c r="IF27" s="167">
        <v>-34.6</v>
      </c>
      <c r="IG27" s="167">
        <v>1.3</v>
      </c>
      <c r="IH27" s="167">
        <v>0.8</v>
      </c>
      <c r="II27" s="167">
        <v>-17.999300000000002</v>
      </c>
      <c r="IJ27" s="167">
        <v>-17.988099999999999</v>
      </c>
      <c r="IK27" s="167">
        <v>-138.84039999999999</v>
      </c>
      <c r="IL27" s="167">
        <v>-14.5395</v>
      </c>
      <c r="IM27" s="167">
        <v>-257.26280000000003</v>
      </c>
      <c r="IN27" s="167">
        <v>5.2552000000000003</v>
      </c>
      <c r="IO27" s="167">
        <v>-38.141500000000001</v>
      </c>
      <c r="IP27" s="166"/>
      <c r="IQ27" s="166"/>
      <c r="IR27" s="167">
        <v>122.15900000000001</v>
      </c>
      <c r="IS27" s="167">
        <v>92.361599999999996</v>
      </c>
      <c r="IT27" s="166"/>
      <c r="IU27" s="167">
        <v>15.514099999999999</v>
      </c>
      <c r="IV27" s="167">
        <v>14.7059</v>
      </c>
      <c r="IW27" s="167">
        <v>-13.6592</v>
      </c>
      <c r="IX27" s="167">
        <v>130.0789</v>
      </c>
      <c r="IY27" s="167">
        <v>-209.18639999999999</v>
      </c>
      <c r="IZ27" s="167">
        <v>62.144799999999996</v>
      </c>
      <c r="JA27" s="167">
        <v>-61.8797</v>
      </c>
      <c r="JB27" s="167">
        <v>-2.0373999999999999</v>
      </c>
      <c r="JC27" s="166"/>
      <c r="JD27" s="167">
        <v>-4.5599999999999996</v>
      </c>
      <c r="JE27" s="167">
        <v>-2.141</v>
      </c>
      <c r="JF27" s="167">
        <v>-2.1520000000000001</v>
      </c>
      <c r="JG27" s="167">
        <v>0</v>
      </c>
      <c r="JH27" s="167">
        <v>1.1200000000000001</v>
      </c>
      <c r="JI27" s="167">
        <v>-1.087</v>
      </c>
      <c r="JJ27" s="167">
        <v>-6.6208999999999998</v>
      </c>
      <c r="JK27" s="167">
        <v>-5.6500000000000002E-2</v>
      </c>
      <c r="JL27" s="167">
        <v>-0.93540000000000001</v>
      </c>
      <c r="JM27" s="167">
        <v>4.9000000000000004</v>
      </c>
      <c r="JN27" s="167">
        <v>-0.13</v>
      </c>
      <c r="JO27" s="167">
        <v>-0.61</v>
      </c>
      <c r="JP27" s="166"/>
      <c r="JQ27" s="166"/>
      <c r="JR27" s="167">
        <v>4.1806999999999999</v>
      </c>
      <c r="JS27" s="167">
        <v>3.1120999999999999</v>
      </c>
      <c r="JT27" s="167">
        <v>3.0442999999999998</v>
      </c>
      <c r="JU27" s="166"/>
      <c r="JV27" s="167">
        <v>17.5</v>
      </c>
      <c r="JW27" s="167">
        <v>0.37290000000000001</v>
      </c>
      <c r="JX27" s="167">
        <v>0.92</v>
      </c>
      <c r="JY27" s="166"/>
      <c r="JZ27" s="167">
        <v>-5.7064000000000004</v>
      </c>
      <c r="KA27" s="166"/>
      <c r="KB27" s="166"/>
      <c r="KC27" s="167">
        <v>-5.0106000000000002</v>
      </c>
      <c r="KD27" s="166"/>
      <c r="KE27" s="167">
        <v>-7.7683</v>
      </c>
      <c r="KF27" s="167">
        <v>8.1286000000000005</v>
      </c>
      <c r="KG27" s="167">
        <v>-10.199999999999999</v>
      </c>
      <c r="KH27" s="167">
        <v>-6.6</v>
      </c>
      <c r="KI27" s="167">
        <v>22.567799999999998</v>
      </c>
      <c r="KJ27" s="167">
        <v>-82.912199999999999</v>
      </c>
    </row>
    <row r="28" spans="1:296" ht="18" customHeight="1" x14ac:dyDescent="0.3">
      <c r="A28" s="163" t="s">
        <v>47</v>
      </c>
      <c r="B28" s="163" t="s">
        <v>816</v>
      </c>
      <c r="C28" s="166"/>
      <c r="D28" s="167">
        <v>0</v>
      </c>
      <c r="E28" s="167">
        <v>4.7949000000000002</v>
      </c>
      <c r="F28" s="167">
        <v>-9.8796999999999997</v>
      </c>
      <c r="G28" s="167">
        <v>8.9237000000000002</v>
      </c>
      <c r="H28" s="167">
        <v>12.6045</v>
      </c>
      <c r="I28" s="166"/>
      <c r="J28" s="167">
        <v>14.334899999999999</v>
      </c>
      <c r="K28" s="166"/>
      <c r="L28" s="167">
        <v>26.7622</v>
      </c>
      <c r="M28" s="167">
        <v>12.134600000000001</v>
      </c>
      <c r="N28" s="167">
        <v>15.0505</v>
      </c>
      <c r="O28" s="167">
        <v>-15.54</v>
      </c>
      <c r="P28" s="167">
        <v>-28.6</v>
      </c>
      <c r="Q28" s="167">
        <v>4.4000000000000004</v>
      </c>
      <c r="R28" s="167">
        <v>6.6239999999999997</v>
      </c>
      <c r="S28" s="167">
        <v>-19.8</v>
      </c>
      <c r="T28" s="167">
        <v>3.5350000000000001</v>
      </c>
      <c r="U28" s="167">
        <v>-13.739800000000001</v>
      </c>
      <c r="V28" s="167">
        <v>7.0636000000000001</v>
      </c>
      <c r="W28" s="167">
        <v>6.9505999999999997</v>
      </c>
      <c r="X28" s="167">
        <v>12.180400000000001</v>
      </c>
      <c r="Y28" s="167">
        <v>1.8274999999999999</v>
      </c>
      <c r="Z28" s="167">
        <v>1.4938</v>
      </c>
      <c r="AA28" s="167">
        <v>1.9473</v>
      </c>
      <c r="AB28" s="166"/>
      <c r="AC28" s="167">
        <v>-0.97589999999999999</v>
      </c>
      <c r="AD28" s="167">
        <v>-0.65500000000000003</v>
      </c>
      <c r="AE28" s="167">
        <v>-0.63600000000000001</v>
      </c>
      <c r="AF28" s="167">
        <v>2.54</v>
      </c>
      <c r="AG28" s="167">
        <v>-4.4400000000000004</v>
      </c>
      <c r="AH28" s="167">
        <v>-4.4000000000000004</v>
      </c>
      <c r="AI28" s="167">
        <v>-0.17</v>
      </c>
      <c r="AJ28" s="167">
        <v>0.24299999999999999</v>
      </c>
      <c r="AK28" s="167">
        <v>-12.79</v>
      </c>
      <c r="AL28" s="167">
        <v>-12.84</v>
      </c>
      <c r="AM28" s="166"/>
      <c r="AN28" s="167">
        <v>-10.199999999999999</v>
      </c>
      <c r="AO28" s="167">
        <v>-10.16</v>
      </c>
      <c r="AP28" s="167">
        <v>6.1661999999999999</v>
      </c>
      <c r="AQ28" s="167">
        <v>2.9698000000000002</v>
      </c>
      <c r="AR28" s="167">
        <v>21.868099999999998</v>
      </c>
      <c r="AS28" s="167">
        <v>26.3095</v>
      </c>
      <c r="AT28" s="167">
        <v>-11.098599999999999</v>
      </c>
      <c r="AU28" s="167">
        <v>-8.1937999999999995</v>
      </c>
      <c r="AV28" s="167">
        <v>-7.9345999999999997</v>
      </c>
      <c r="AW28" s="167">
        <v>1.9971000000000001</v>
      </c>
      <c r="AX28" s="167">
        <v>1.8865000000000001</v>
      </c>
      <c r="AY28" s="167">
        <v>-12.6081</v>
      </c>
      <c r="AZ28" s="167">
        <v>-9.7234999999999996</v>
      </c>
      <c r="BA28" s="167">
        <v>25.6798</v>
      </c>
      <c r="BB28" s="167">
        <v>26.261399999999998</v>
      </c>
      <c r="BC28" s="167">
        <v>75.943200000000004</v>
      </c>
      <c r="BD28" s="167">
        <v>8.5131999999999994</v>
      </c>
      <c r="BE28" s="167">
        <v>-5.5</v>
      </c>
      <c r="BF28" s="167">
        <v>-5.6</v>
      </c>
      <c r="BG28" s="167">
        <v>-23.654599999999999</v>
      </c>
      <c r="BH28" s="167">
        <v>-23.813199999999998</v>
      </c>
      <c r="BI28" s="167">
        <v>-3.8315000000000001</v>
      </c>
      <c r="BJ28" s="166"/>
      <c r="BK28" s="167">
        <v>19.319600000000001</v>
      </c>
      <c r="BL28" s="167">
        <v>8.6640999999999995</v>
      </c>
      <c r="BM28" s="166"/>
      <c r="BN28" s="166"/>
      <c r="BO28" s="167">
        <v>-104.5869</v>
      </c>
      <c r="BP28" s="167">
        <v>95.706000000000003</v>
      </c>
      <c r="BQ28" s="167">
        <v>95.767099999999999</v>
      </c>
      <c r="BR28" s="167">
        <v>-29.376799999999999</v>
      </c>
      <c r="BS28" s="167">
        <v>-23.5732</v>
      </c>
      <c r="BT28" s="166"/>
      <c r="BU28" s="166"/>
      <c r="BV28" s="166"/>
      <c r="BW28" s="167">
        <v>41.335299999999997</v>
      </c>
      <c r="BX28" s="167">
        <v>18.690000000000001</v>
      </c>
      <c r="BY28" s="166"/>
      <c r="BZ28" s="167">
        <v>-1.08</v>
      </c>
      <c r="CA28" s="167">
        <v>4.0999999999999996</v>
      </c>
      <c r="CB28" s="167">
        <v>-20.491199999999999</v>
      </c>
      <c r="CC28" s="167">
        <v>-19.6875</v>
      </c>
      <c r="CD28" s="167">
        <v>22.345500000000001</v>
      </c>
      <c r="CE28" s="167">
        <v>20.2715</v>
      </c>
      <c r="CF28" s="167">
        <v>-4.3704000000000001</v>
      </c>
      <c r="CG28" s="167">
        <v>-8.4642999999999997</v>
      </c>
      <c r="CH28" s="167">
        <v>-8.5189000000000004</v>
      </c>
      <c r="CI28" s="167">
        <v>19.082000000000001</v>
      </c>
      <c r="CJ28" s="167">
        <v>20.590800000000002</v>
      </c>
      <c r="CK28" s="167">
        <v>3.6393</v>
      </c>
      <c r="CL28" s="167">
        <v>6.3019999999999996</v>
      </c>
      <c r="CM28" s="167">
        <v>-0.9</v>
      </c>
      <c r="CN28" s="167">
        <v>-2.6</v>
      </c>
      <c r="CO28" s="167">
        <v>-4.88</v>
      </c>
      <c r="CP28" s="167">
        <v>37.0441</v>
      </c>
      <c r="CQ28" s="167">
        <v>36.985799999999998</v>
      </c>
      <c r="CR28" s="167">
        <v>34.8324</v>
      </c>
      <c r="CS28" s="167">
        <v>56.567700000000002</v>
      </c>
      <c r="CT28" s="167">
        <v>56.4178</v>
      </c>
      <c r="CU28" s="167">
        <v>-25.315899999999999</v>
      </c>
      <c r="CV28" s="167">
        <v>-52.996499999999997</v>
      </c>
      <c r="CW28" s="167">
        <v>-18.677</v>
      </c>
      <c r="CX28" s="167">
        <v>4.1418999999999997</v>
      </c>
      <c r="CY28" s="167">
        <v>47.19</v>
      </c>
      <c r="CZ28" s="167">
        <v>19.63</v>
      </c>
      <c r="DA28" s="167">
        <v>3.7549000000000001</v>
      </c>
      <c r="DB28" s="167">
        <v>2.9327000000000001</v>
      </c>
      <c r="DC28" s="167">
        <v>-12.2698</v>
      </c>
      <c r="DD28" s="166"/>
      <c r="DE28" s="167">
        <v>-21.5532</v>
      </c>
      <c r="DF28" s="167">
        <v>-21.177099999999999</v>
      </c>
      <c r="DG28" s="167">
        <v>-1.9636</v>
      </c>
      <c r="DH28" s="166"/>
      <c r="DI28" s="166"/>
      <c r="DJ28" s="167">
        <v>-44.5</v>
      </c>
      <c r="DK28" s="167">
        <v>-46</v>
      </c>
      <c r="DL28" s="167">
        <v>1.8938999999999999</v>
      </c>
      <c r="DM28" s="167">
        <v>13</v>
      </c>
      <c r="DN28" s="167">
        <v>23.2</v>
      </c>
      <c r="DO28" s="167">
        <v>19.02</v>
      </c>
      <c r="DP28" s="167">
        <v>9.2100000000000009</v>
      </c>
      <c r="DQ28" s="167">
        <v>-6.79</v>
      </c>
      <c r="DR28" s="167">
        <v>20.320499999999999</v>
      </c>
      <c r="DS28" s="167">
        <v>-0.875</v>
      </c>
      <c r="DT28" s="167">
        <v>-9.36</v>
      </c>
      <c r="DU28" s="167">
        <v>-9.1999999999999993</v>
      </c>
      <c r="DV28" s="167">
        <v>28.58</v>
      </c>
      <c r="DW28" s="167">
        <v>15.99</v>
      </c>
      <c r="DX28" s="167">
        <v>-1.9273</v>
      </c>
      <c r="DY28" s="167">
        <v>-0.9909</v>
      </c>
      <c r="DZ28" s="167">
        <v>-28.558199999999999</v>
      </c>
      <c r="EA28" s="167">
        <v>-26.063600000000001</v>
      </c>
      <c r="EB28" s="167">
        <v>58.929000000000002</v>
      </c>
      <c r="EC28" s="167">
        <v>14.667999999999999</v>
      </c>
      <c r="ED28" s="167">
        <v>5.3033999999999999</v>
      </c>
      <c r="EE28" s="167">
        <v>5.9107000000000003</v>
      </c>
      <c r="EF28" s="167">
        <v>-7.9583000000000004</v>
      </c>
      <c r="EG28" s="167">
        <v>-14.548999999999999</v>
      </c>
      <c r="EH28" s="167">
        <v>-12.661</v>
      </c>
      <c r="EI28" s="167">
        <v>-47.3322</v>
      </c>
      <c r="EJ28" s="167">
        <v>-46.943300000000001</v>
      </c>
      <c r="EK28" s="166"/>
      <c r="EL28" s="167">
        <v>-13.3186</v>
      </c>
      <c r="EM28" s="167">
        <v>-13.0945</v>
      </c>
      <c r="EN28" s="166"/>
      <c r="EO28" s="167">
        <v>-11.959899999999999</v>
      </c>
      <c r="EP28" s="167">
        <v>-11.643800000000001</v>
      </c>
      <c r="EQ28" s="167">
        <v>1.04</v>
      </c>
      <c r="ER28" s="167">
        <v>-13.3109</v>
      </c>
      <c r="ES28" s="167">
        <v>-12.9467</v>
      </c>
      <c r="ET28" s="167">
        <v>-0.45329999999999998</v>
      </c>
      <c r="EU28" s="167">
        <v>6.27</v>
      </c>
      <c r="EV28" s="167">
        <v>-13.13</v>
      </c>
      <c r="EW28" s="167">
        <v>0</v>
      </c>
      <c r="EX28" s="167">
        <v>5.0408999999999997</v>
      </c>
      <c r="EY28" s="167">
        <v>-21.918299999999999</v>
      </c>
      <c r="EZ28" s="167">
        <v>-13.3072</v>
      </c>
      <c r="FA28" s="167">
        <v>-13.346299999999999</v>
      </c>
      <c r="FB28" s="167">
        <v>7.4775</v>
      </c>
      <c r="FC28" s="167">
        <v>-0.88690000000000002</v>
      </c>
      <c r="FD28" s="167">
        <v>-12.9476</v>
      </c>
      <c r="FE28" s="167">
        <v>7.4016999999999999</v>
      </c>
      <c r="FF28" s="166"/>
      <c r="FG28" s="167">
        <v>8.1670999999999996</v>
      </c>
      <c r="FH28" s="167">
        <v>0</v>
      </c>
      <c r="FI28" s="167">
        <v>0</v>
      </c>
      <c r="FJ28" s="166"/>
      <c r="FK28" s="167">
        <v>10.0474</v>
      </c>
      <c r="FL28" s="167">
        <v>9.5449999999999999</v>
      </c>
      <c r="FM28" s="167">
        <v>-13.3965</v>
      </c>
      <c r="FN28" s="167">
        <v>11.9733</v>
      </c>
      <c r="FO28" s="167">
        <v>11.9993</v>
      </c>
      <c r="FP28" s="167">
        <v>-1.5472999999999999</v>
      </c>
      <c r="FQ28" s="167">
        <v>9.3999000000000006</v>
      </c>
      <c r="FR28" s="167">
        <v>21.412700000000001</v>
      </c>
      <c r="FS28" s="167">
        <v>-14.8</v>
      </c>
      <c r="FT28" s="167">
        <v>-0.4335</v>
      </c>
      <c r="FU28" s="167">
        <v>0.14849999999999999</v>
      </c>
      <c r="FV28" s="167">
        <v>0.54</v>
      </c>
      <c r="FW28" s="167">
        <v>2.12</v>
      </c>
      <c r="FX28" s="167">
        <v>-20.9419</v>
      </c>
      <c r="FY28" s="166"/>
      <c r="FZ28" s="167">
        <v>7.5010000000000003</v>
      </c>
      <c r="GA28" s="167">
        <v>0.51200000000000001</v>
      </c>
      <c r="GB28" s="166"/>
      <c r="GC28" s="167">
        <v>28.18</v>
      </c>
      <c r="GD28" s="167">
        <v>-22.539100000000001</v>
      </c>
      <c r="GE28" s="167">
        <v>-15.241</v>
      </c>
      <c r="GF28" s="167">
        <v>-1.19</v>
      </c>
      <c r="GG28" s="167">
        <v>18.4071</v>
      </c>
      <c r="GH28" s="166"/>
      <c r="GI28" s="167">
        <v>25.8032</v>
      </c>
      <c r="GJ28" s="167">
        <v>-8.9125999999999994</v>
      </c>
      <c r="GK28" s="167">
        <v>-9.3199000000000005</v>
      </c>
      <c r="GL28" s="167">
        <v>2.6301999999999999</v>
      </c>
      <c r="GM28" s="166"/>
      <c r="GN28" s="166"/>
      <c r="GO28" s="167">
        <v>-12.968999999999999</v>
      </c>
      <c r="GP28" s="167">
        <v>75.357399999999998</v>
      </c>
      <c r="GQ28" s="167">
        <v>4.1252000000000004</v>
      </c>
      <c r="GR28" s="167">
        <v>-22.422599999999999</v>
      </c>
      <c r="GS28" s="167">
        <v>5.3552</v>
      </c>
      <c r="GT28" s="167">
        <v>4.5663</v>
      </c>
      <c r="GU28" s="167">
        <v>155.81819999999999</v>
      </c>
      <c r="GV28" s="167">
        <v>-3.8782000000000001</v>
      </c>
      <c r="GW28" s="167">
        <v>-6.7163000000000004</v>
      </c>
      <c r="GX28" s="167">
        <v>-5.8639999999999999</v>
      </c>
      <c r="GY28" s="167">
        <v>1.5751999999999999</v>
      </c>
      <c r="GZ28" s="167">
        <v>9.2087000000000003</v>
      </c>
      <c r="HA28" s="167">
        <v>9.3125</v>
      </c>
      <c r="HB28" s="167">
        <v>0.96330000000000005</v>
      </c>
      <c r="HC28" s="167">
        <v>9.8468999999999998</v>
      </c>
      <c r="HD28" s="167">
        <v>11.040800000000001</v>
      </c>
      <c r="HE28" s="167">
        <v>-4.1900000000000004</v>
      </c>
      <c r="HF28" s="167">
        <v>6.4476000000000004</v>
      </c>
      <c r="HG28" s="167">
        <v>16.936800000000002</v>
      </c>
      <c r="HH28" s="167">
        <v>39.124899999999997</v>
      </c>
      <c r="HI28" s="167">
        <v>60.242199999999997</v>
      </c>
      <c r="HJ28" s="167">
        <v>-49.857599999999998</v>
      </c>
      <c r="HK28" s="167">
        <v>1.1879999999999999</v>
      </c>
      <c r="HL28" s="166"/>
      <c r="HM28" s="167">
        <v>-12.7209</v>
      </c>
      <c r="HN28" s="167">
        <v>-11.555</v>
      </c>
      <c r="HO28" s="167">
        <v>-12.7271</v>
      </c>
      <c r="HP28" s="166"/>
      <c r="HQ28" s="166"/>
      <c r="HR28" s="167">
        <v>-17.675899999999999</v>
      </c>
      <c r="HS28" s="167">
        <v>-17.5001</v>
      </c>
      <c r="HT28" s="167">
        <v>-25.142099999999999</v>
      </c>
      <c r="HU28" s="167">
        <v>-24.779900000000001</v>
      </c>
      <c r="HV28" s="167">
        <v>28.15</v>
      </c>
      <c r="HW28" s="167">
        <v>28.27</v>
      </c>
      <c r="HX28" s="167">
        <v>-38.5</v>
      </c>
      <c r="HY28" s="167">
        <v>-38.700000000000003</v>
      </c>
      <c r="HZ28" s="167">
        <v>0.35249999999999998</v>
      </c>
      <c r="IA28" s="167">
        <v>8</v>
      </c>
      <c r="IB28" s="167">
        <v>66.403199999999998</v>
      </c>
      <c r="IC28" s="167">
        <v>15.293900000000001</v>
      </c>
      <c r="ID28" s="167">
        <v>15.2437</v>
      </c>
      <c r="IE28" s="167">
        <v>-13.4</v>
      </c>
      <c r="IF28" s="167">
        <v>-35</v>
      </c>
      <c r="IG28" s="167">
        <v>1.3</v>
      </c>
      <c r="IH28" s="167">
        <v>0.8</v>
      </c>
      <c r="II28" s="166"/>
      <c r="IJ28" s="166"/>
      <c r="IK28" s="167">
        <v>-137.96940000000001</v>
      </c>
      <c r="IL28" s="167">
        <v>-10.658200000000001</v>
      </c>
      <c r="IM28" s="167">
        <v>-259.18200000000002</v>
      </c>
      <c r="IN28" s="167">
        <v>9.0150000000000006</v>
      </c>
      <c r="IO28" s="167">
        <v>-39.395899999999997</v>
      </c>
      <c r="IP28" s="166"/>
      <c r="IQ28" s="166"/>
      <c r="IR28" s="167">
        <v>121.7277</v>
      </c>
      <c r="IS28" s="167">
        <v>92.471999999999994</v>
      </c>
      <c r="IT28" s="166"/>
      <c r="IU28" s="167">
        <v>14.976599999999999</v>
      </c>
      <c r="IV28" s="167">
        <v>14.9224</v>
      </c>
      <c r="IW28" s="167">
        <v>-11.3742</v>
      </c>
      <c r="IX28" s="167">
        <v>131.8415</v>
      </c>
      <c r="IY28" s="167">
        <v>-207.6215</v>
      </c>
      <c r="IZ28" s="167">
        <v>59.968499999999999</v>
      </c>
      <c r="JA28" s="167">
        <v>-61.2834</v>
      </c>
      <c r="JB28" s="167">
        <v>-2.4352999999999998</v>
      </c>
      <c r="JC28" s="166"/>
      <c r="JD28" s="167">
        <v>-5.12</v>
      </c>
      <c r="JE28" s="167">
        <v>-2.1480000000000001</v>
      </c>
      <c r="JF28" s="167">
        <v>-2.1509999999999998</v>
      </c>
      <c r="JG28" s="167">
        <v>0.08</v>
      </c>
      <c r="JH28" s="167">
        <v>0.16</v>
      </c>
      <c r="JI28" s="167">
        <v>-1.1561999999999999</v>
      </c>
      <c r="JJ28" s="167">
        <v>-6.0044000000000004</v>
      </c>
      <c r="JK28" s="167">
        <v>0.35249999999999998</v>
      </c>
      <c r="JL28" s="167">
        <v>-1.1124000000000001</v>
      </c>
      <c r="JM28" s="167">
        <v>3.3</v>
      </c>
      <c r="JN28" s="167">
        <v>0.58699999999999997</v>
      </c>
      <c r="JO28" s="167">
        <v>-1.6459999999999999</v>
      </c>
      <c r="JP28" s="166"/>
      <c r="JQ28" s="166"/>
      <c r="JR28" s="167">
        <v>3.4540000000000002</v>
      </c>
      <c r="JS28" s="167">
        <v>5.0374999999999996</v>
      </c>
      <c r="JT28" s="167">
        <v>4.07</v>
      </c>
      <c r="JU28" s="166"/>
      <c r="JV28" s="167">
        <v>18.2</v>
      </c>
      <c r="JW28" s="167">
        <v>-0.23</v>
      </c>
      <c r="JX28" s="167">
        <v>0.96</v>
      </c>
      <c r="JY28" s="166"/>
      <c r="JZ28" s="167">
        <v>-5.2571000000000003</v>
      </c>
      <c r="KA28" s="166"/>
      <c r="KB28" s="166"/>
      <c r="KC28" s="167">
        <v>-4.8829000000000002</v>
      </c>
      <c r="KD28" s="166"/>
      <c r="KE28" s="167">
        <v>-9.3331999999999997</v>
      </c>
      <c r="KF28" s="167">
        <v>9.2689000000000004</v>
      </c>
      <c r="KG28" s="167">
        <v>-11</v>
      </c>
      <c r="KH28" s="167">
        <v>-6.6</v>
      </c>
      <c r="KI28" s="167">
        <v>18.910399999999999</v>
      </c>
      <c r="KJ28" s="167">
        <v>-82.0274</v>
      </c>
    </row>
    <row r="29" spans="1:296" ht="18" customHeight="1" x14ac:dyDescent="0.3">
      <c r="A29" s="163" t="s">
        <v>47</v>
      </c>
      <c r="B29" s="163" t="s">
        <v>817</v>
      </c>
      <c r="C29" s="166"/>
      <c r="D29" s="167">
        <v>0</v>
      </c>
      <c r="E29" s="167">
        <v>4.9459999999999997</v>
      </c>
      <c r="F29" s="167">
        <v>-10.256600000000001</v>
      </c>
      <c r="G29" s="167">
        <v>7.9493999999999998</v>
      </c>
      <c r="H29" s="167">
        <v>12.9153</v>
      </c>
      <c r="I29" s="166"/>
      <c r="J29" s="167">
        <v>14.0036</v>
      </c>
      <c r="K29" s="166"/>
      <c r="L29" s="167">
        <v>27.412600000000001</v>
      </c>
      <c r="M29" s="167">
        <v>12.230600000000001</v>
      </c>
      <c r="N29" s="167">
        <v>15.3673</v>
      </c>
      <c r="O29" s="167">
        <v>-15.54</v>
      </c>
      <c r="P29" s="167">
        <v>-28.6</v>
      </c>
      <c r="Q29" s="167">
        <v>6.6</v>
      </c>
      <c r="R29" s="167">
        <v>6.6239999999999997</v>
      </c>
      <c r="S29" s="166"/>
      <c r="T29" s="167">
        <v>3.508</v>
      </c>
      <c r="U29" s="167">
        <v>-13.988300000000001</v>
      </c>
      <c r="V29" s="167">
        <v>7.3255999999999997</v>
      </c>
      <c r="W29" s="167">
        <v>7.1275000000000004</v>
      </c>
      <c r="X29" s="167">
        <v>12.4352</v>
      </c>
      <c r="Y29" s="167">
        <v>1.7817000000000001</v>
      </c>
      <c r="Z29" s="167">
        <v>1.5327999999999999</v>
      </c>
      <c r="AA29" s="167">
        <v>1.8891</v>
      </c>
      <c r="AB29" s="166"/>
      <c r="AC29" s="167">
        <v>-0.79549999999999998</v>
      </c>
      <c r="AD29" s="167">
        <v>-0.59899999999999998</v>
      </c>
      <c r="AE29" s="167">
        <v>-0.57299999999999995</v>
      </c>
      <c r="AF29" s="167">
        <v>2.2429999999999999</v>
      </c>
      <c r="AG29" s="167">
        <v>-4.4400000000000004</v>
      </c>
      <c r="AH29" s="167">
        <v>-2.2000000000000002</v>
      </c>
      <c r="AI29" s="167">
        <v>-0.26300000000000001</v>
      </c>
      <c r="AJ29" s="167">
        <v>0.23599999999999999</v>
      </c>
      <c r="AK29" s="167">
        <v>-12.2</v>
      </c>
      <c r="AL29" s="167">
        <v>-12.24</v>
      </c>
      <c r="AM29" s="166"/>
      <c r="AN29" s="167">
        <v>-10.35</v>
      </c>
      <c r="AO29" s="167">
        <v>-10.31</v>
      </c>
      <c r="AP29" s="167">
        <v>6.3056000000000001</v>
      </c>
      <c r="AQ29" s="167">
        <v>3.0869</v>
      </c>
      <c r="AR29" s="167">
        <v>22.4666</v>
      </c>
      <c r="AS29" s="167">
        <v>26.8841</v>
      </c>
      <c r="AT29" s="167">
        <v>-10.928100000000001</v>
      </c>
      <c r="AU29" s="167">
        <v>-7.4009</v>
      </c>
      <c r="AV29" s="167">
        <v>-7.1189</v>
      </c>
      <c r="AW29" s="167">
        <v>1.8894</v>
      </c>
      <c r="AX29" s="167">
        <v>1.7057</v>
      </c>
      <c r="AY29" s="167">
        <v>-12.5253</v>
      </c>
      <c r="AZ29" s="167">
        <v>-9.4270999999999994</v>
      </c>
      <c r="BA29" s="167">
        <v>24.481100000000001</v>
      </c>
      <c r="BB29" s="167">
        <v>24.854199999999999</v>
      </c>
      <c r="BC29" s="167">
        <v>76.923500000000004</v>
      </c>
      <c r="BD29" s="167">
        <v>7.0346000000000002</v>
      </c>
      <c r="BE29" s="167">
        <v>-5.4</v>
      </c>
      <c r="BF29" s="167">
        <v>-5.3</v>
      </c>
      <c r="BG29" s="167">
        <v>-24.162500000000001</v>
      </c>
      <c r="BH29" s="167">
        <v>-24.162299999999998</v>
      </c>
      <c r="BI29" s="167">
        <v>-3.7940999999999998</v>
      </c>
      <c r="BJ29" s="166"/>
      <c r="BK29" s="167">
        <v>22.765599999999999</v>
      </c>
      <c r="BL29" s="167">
        <v>8.8308999999999997</v>
      </c>
      <c r="BM29" s="166"/>
      <c r="BN29" s="166"/>
      <c r="BO29" s="167">
        <v>-102.32850000000001</v>
      </c>
      <c r="BP29" s="167">
        <v>96.560500000000005</v>
      </c>
      <c r="BQ29" s="167">
        <v>96.682599999999994</v>
      </c>
      <c r="BR29" s="167">
        <v>-36.269500000000001</v>
      </c>
      <c r="BS29" s="167">
        <v>-14.564500000000001</v>
      </c>
      <c r="BT29" s="166"/>
      <c r="BU29" s="166"/>
      <c r="BV29" s="166"/>
      <c r="BW29" s="167">
        <v>42.263399999999997</v>
      </c>
      <c r="BX29" s="167">
        <v>19.68</v>
      </c>
      <c r="BY29" s="166"/>
      <c r="BZ29" s="167">
        <v>0.21</v>
      </c>
      <c r="CA29" s="167">
        <v>4.3099999999999996</v>
      </c>
      <c r="CB29" s="167">
        <v>-19.955400000000001</v>
      </c>
      <c r="CC29" s="167">
        <v>-19.151700000000002</v>
      </c>
      <c r="CD29" s="167">
        <v>23.963899999999999</v>
      </c>
      <c r="CE29" s="167">
        <v>22.083200000000001</v>
      </c>
      <c r="CF29" s="167">
        <v>-5.9044999999999996</v>
      </c>
      <c r="CG29" s="167">
        <v>-9.2784999999999993</v>
      </c>
      <c r="CH29" s="167">
        <v>-9.1884999999999994</v>
      </c>
      <c r="CI29" s="167">
        <v>22.389800000000001</v>
      </c>
      <c r="CJ29" s="167">
        <v>20.303899999999999</v>
      </c>
      <c r="CK29" s="167">
        <v>3.2595999999999998</v>
      </c>
      <c r="CL29" s="167">
        <v>5.9130000000000003</v>
      </c>
      <c r="CM29" s="167">
        <v>1.3</v>
      </c>
      <c r="CN29" s="167">
        <v>0</v>
      </c>
      <c r="CO29" s="167">
        <v>-4.84</v>
      </c>
      <c r="CP29" s="167">
        <v>37.508000000000003</v>
      </c>
      <c r="CQ29" s="167">
        <v>37.573300000000003</v>
      </c>
      <c r="CR29" s="167">
        <v>36.344499999999996</v>
      </c>
      <c r="CS29" s="167">
        <v>52.926099999999998</v>
      </c>
      <c r="CT29" s="167">
        <v>53.027000000000001</v>
      </c>
      <c r="CU29" s="167">
        <v>-23.780200000000001</v>
      </c>
      <c r="CV29" s="167">
        <v>-52.192300000000003</v>
      </c>
      <c r="CW29" s="167">
        <v>-16.703099999999999</v>
      </c>
      <c r="CX29" s="167">
        <v>4.4691999999999998</v>
      </c>
      <c r="CY29" s="167">
        <v>47.61</v>
      </c>
      <c r="CZ29" s="167">
        <v>19.670000000000002</v>
      </c>
      <c r="DA29" s="167">
        <v>4.8486000000000002</v>
      </c>
      <c r="DB29" s="167">
        <v>4.0069999999999997</v>
      </c>
      <c r="DC29" s="167">
        <v>-12.950200000000001</v>
      </c>
      <c r="DD29" s="166"/>
      <c r="DE29" s="167">
        <v>-21.299499999999998</v>
      </c>
      <c r="DF29" s="167">
        <v>-21.046199999999999</v>
      </c>
      <c r="DG29" s="167">
        <v>-2.6629</v>
      </c>
      <c r="DH29" s="166"/>
      <c r="DI29" s="166"/>
      <c r="DJ29" s="167">
        <v>-45.7</v>
      </c>
      <c r="DK29" s="167">
        <v>-46.2</v>
      </c>
      <c r="DL29" s="167">
        <v>1.8694999999999999</v>
      </c>
      <c r="DM29" s="167">
        <v>13.8</v>
      </c>
      <c r="DN29" s="167">
        <v>23.06</v>
      </c>
      <c r="DO29" s="167">
        <v>19.84</v>
      </c>
      <c r="DP29" s="167">
        <v>9.92</v>
      </c>
      <c r="DQ29" s="167">
        <v>-6.71</v>
      </c>
      <c r="DR29" s="167">
        <v>21.111000000000001</v>
      </c>
      <c r="DS29" s="167">
        <v>1.3401000000000001</v>
      </c>
      <c r="DT29" s="167">
        <v>-9.4</v>
      </c>
      <c r="DU29" s="167">
        <v>-9.65</v>
      </c>
      <c r="DV29" s="167">
        <v>32.11</v>
      </c>
      <c r="DW29" s="167">
        <v>16.25</v>
      </c>
      <c r="DX29" s="167">
        <v>-0.6</v>
      </c>
      <c r="DY29" s="167">
        <v>-0.65449999999999997</v>
      </c>
      <c r="DZ29" s="167">
        <v>-27.0182</v>
      </c>
      <c r="EA29" s="167">
        <v>-26.2182</v>
      </c>
      <c r="EB29" s="167">
        <v>59.7986</v>
      </c>
      <c r="EC29" s="167">
        <v>15.7796</v>
      </c>
      <c r="ED29" s="167">
        <v>6.5015999999999998</v>
      </c>
      <c r="EE29" s="167">
        <v>7.6986999999999997</v>
      </c>
      <c r="EF29" s="167">
        <v>0.19839999999999999</v>
      </c>
      <c r="EG29" s="167">
        <v>-9.7944999999999993</v>
      </c>
      <c r="EH29" s="167">
        <v>-14.009</v>
      </c>
      <c r="EI29" s="167">
        <v>-38.625500000000002</v>
      </c>
      <c r="EJ29" s="167">
        <v>-45.516599999999997</v>
      </c>
      <c r="EK29" s="166"/>
      <c r="EL29" s="167">
        <v>-14.671900000000001</v>
      </c>
      <c r="EM29" s="167">
        <v>-14.2561</v>
      </c>
      <c r="EN29" s="166"/>
      <c r="EO29" s="167">
        <v>-14.071099999999999</v>
      </c>
      <c r="EP29" s="167">
        <v>-15.383599999999999</v>
      </c>
      <c r="EQ29" s="167">
        <v>17.423999999999999</v>
      </c>
      <c r="ER29" s="167">
        <v>-14.3584</v>
      </c>
      <c r="ES29" s="167">
        <v>-13.5244</v>
      </c>
      <c r="ET29" s="167">
        <v>-0.9607</v>
      </c>
      <c r="EU29" s="167">
        <v>0</v>
      </c>
      <c r="EV29" s="167">
        <v>-13.95</v>
      </c>
      <c r="EW29" s="167">
        <v>9.1999999999999993</v>
      </c>
      <c r="EX29" s="167">
        <v>5.1510999999999996</v>
      </c>
      <c r="EY29" s="167">
        <v>-25.678000000000001</v>
      </c>
      <c r="EZ29" s="167">
        <v>-13.6639</v>
      </c>
      <c r="FA29" s="167">
        <v>-13.8909</v>
      </c>
      <c r="FB29" s="167">
        <v>7.7872000000000003</v>
      </c>
      <c r="FC29" s="167">
        <v>-1.4593</v>
      </c>
      <c r="FD29" s="167">
        <v>0</v>
      </c>
      <c r="FE29" s="167">
        <v>6.9854000000000003</v>
      </c>
      <c r="FF29" s="166"/>
      <c r="FG29" s="167">
        <v>8.9907000000000004</v>
      </c>
      <c r="FH29" s="167">
        <v>0</v>
      </c>
      <c r="FI29" s="167">
        <v>0</v>
      </c>
      <c r="FJ29" s="167">
        <v>0</v>
      </c>
      <c r="FK29" s="167">
        <v>9.3775999999999993</v>
      </c>
      <c r="FL29" s="167">
        <v>9.0426000000000002</v>
      </c>
      <c r="FM29" s="167">
        <v>-18.252700000000001</v>
      </c>
      <c r="FN29" s="167">
        <v>12.840199999999999</v>
      </c>
      <c r="FO29" s="167">
        <v>13.0305</v>
      </c>
      <c r="FP29" s="167">
        <v>-1.9856</v>
      </c>
      <c r="FQ29" s="167">
        <v>9.1875</v>
      </c>
      <c r="FR29" s="167">
        <v>23.688099999999999</v>
      </c>
      <c r="FS29" s="167">
        <v>-14.59</v>
      </c>
      <c r="FT29" s="167">
        <v>-1.1147</v>
      </c>
      <c r="FU29" s="167">
        <v>0.19159999999999999</v>
      </c>
      <c r="FV29" s="167">
        <v>0.47</v>
      </c>
      <c r="FW29" s="167">
        <v>-0.08</v>
      </c>
      <c r="FX29" s="167">
        <v>-24.126899999999999</v>
      </c>
      <c r="FY29" s="166"/>
      <c r="FZ29" s="167">
        <v>7.6790000000000003</v>
      </c>
      <c r="GA29" s="167">
        <v>-2.4E-2</v>
      </c>
      <c r="GB29" s="166"/>
      <c r="GC29" s="167">
        <v>27.5</v>
      </c>
      <c r="GD29" s="167">
        <v>-22.5886</v>
      </c>
      <c r="GE29" s="167">
        <v>-15.050700000000001</v>
      </c>
      <c r="GF29" s="167">
        <v>-1.1499999999999999</v>
      </c>
      <c r="GG29" s="167">
        <v>18.0928</v>
      </c>
      <c r="GH29" s="166"/>
      <c r="GI29" s="167">
        <v>26.0623</v>
      </c>
      <c r="GJ29" s="167">
        <v>-9.1183999999999994</v>
      </c>
      <c r="GK29" s="167">
        <v>-9.6092999999999993</v>
      </c>
      <c r="GL29" s="167">
        <v>2.6408999999999998</v>
      </c>
      <c r="GM29" s="166"/>
      <c r="GN29" s="166"/>
      <c r="GO29" s="167">
        <v>-12.125500000000001</v>
      </c>
      <c r="GP29" s="167">
        <v>75.227900000000005</v>
      </c>
      <c r="GQ29" s="167">
        <v>4.1054000000000004</v>
      </c>
      <c r="GR29" s="167">
        <v>-21.5944</v>
      </c>
      <c r="GS29" s="167">
        <v>4.0960000000000001</v>
      </c>
      <c r="GT29" s="167">
        <v>5.2217000000000002</v>
      </c>
      <c r="GU29" s="167">
        <v>156.63050000000001</v>
      </c>
      <c r="GV29" s="167">
        <v>-3.5306000000000002</v>
      </c>
      <c r="GW29" s="167">
        <v>-6.1967999999999996</v>
      </c>
      <c r="GX29" s="167">
        <v>-6.4104000000000001</v>
      </c>
      <c r="GY29" s="167">
        <v>1.7521</v>
      </c>
      <c r="GZ29" s="167">
        <v>9.2379999999999995</v>
      </c>
      <c r="HA29" s="167">
        <v>9.36</v>
      </c>
      <c r="HB29" s="167">
        <v>1.2708999999999999</v>
      </c>
      <c r="HC29" s="167">
        <v>7.9390999999999998</v>
      </c>
      <c r="HD29" s="167">
        <v>9.6702999999999992</v>
      </c>
      <c r="HE29" s="167">
        <v>-1.26</v>
      </c>
      <c r="HF29" s="167">
        <v>4.9588000000000001</v>
      </c>
      <c r="HG29" s="167">
        <v>15.047499999999999</v>
      </c>
      <c r="HH29" s="167">
        <v>41.423099999999998</v>
      </c>
      <c r="HI29" s="167">
        <v>57.626100000000001</v>
      </c>
      <c r="HJ29" s="167">
        <v>-49.869399999999999</v>
      </c>
      <c r="HK29" s="167">
        <v>0</v>
      </c>
      <c r="HL29" s="166"/>
      <c r="HM29" s="167">
        <v>-13.708399999999999</v>
      </c>
      <c r="HN29" s="167">
        <v>-13.849500000000001</v>
      </c>
      <c r="HO29" s="167">
        <v>0</v>
      </c>
      <c r="HP29" s="167">
        <v>-1.7528999999999999</v>
      </c>
      <c r="HQ29" s="167">
        <v>-1.1372</v>
      </c>
      <c r="HR29" s="167">
        <v>-17.434200000000001</v>
      </c>
      <c r="HS29" s="167">
        <v>-16.7256</v>
      </c>
      <c r="HT29" s="167">
        <v>-26.8428</v>
      </c>
      <c r="HU29" s="167">
        <v>-26.319800000000001</v>
      </c>
      <c r="HV29" s="167">
        <v>29.3</v>
      </c>
      <c r="HW29" s="167">
        <v>29.44</v>
      </c>
      <c r="HX29" s="167">
        <v>-37.700000000000003</v>
      </c>
      <c r="HY29" s="167">
        <v>-37.6</v>
      </c>
      <c r="HZ29" s="167">
        <v>0.3342</v>
      </c>
      <c r="IA29" s="167">
        <v>8.32</v>
      </c>
      <c r="IB29" s="167">
        <v>65.377600000000001</v>
      </c>
      <c r="IC29" s="167">
        <v>15.896599999999999</v>
      </c>
      <c r="ID29" s="167">
        <v>15.8889</v>
      </c>
      <c r="IE29" s="167">
        <v>-13.1</v>
      </c>
      <c r="IF29" s="167">
        <v>-33.299999999999997</v>
      </c>
      <c r="IG29" s="167">
        <v>0.5</v>
      </c>
      <c r="IH29" s="167">
        <v>0</v>
      </c>
      <c r="II29" s="167">
        <v>-17.7044</v>
      </c>
      <c r="IJ29" s="167">
        <v>-17.778099999999998</v>
      </c>
      <c r="IK29" s="167">
        <v>-138.7003</v>
      </c>
      <c r="IL29" s="167">
        <v>-11.4581</v>
      </c>
      <c r="IM29" s="167">
        <v>-262.1585</v>
      </c>
      <c r="IN29" s="167">
        <v>8.8339999999999996</v>
      </c>
      <c r="IO29" s="167">
        <v>-38.003900000000002</v>
      </c>
      <c r="IP29" s="166"/>
      <c r="IQ29" s="166"/>
      <c r="IR29" s="167">
        <v>126.3509</v>
      </c>
      <c r="IS29" s="167">
        <v>90.039400000000001</v>
      </c>
      <c r="IT29" s="166"/>
      <c r="IU29" s="167">
        <v>14.626099999999999</v>
      </c>
      <c r="IV29" s="167">
        <v>12.9588</v>
      </c>
      <c r="IW29" s="167">
        <v>-8.3187999999999995</v>
      </c>
      <c r="IX29" s="167">
        <v>132.9392</v>
      </c>
      <c r="IY29" s="167">
        <v>-212.995</v>
      </c>
      <c r="IZ29" s="167">
        <v>64.320800000000006</v>
      </c>
      <c r="JA29" s="167">
        <v>-65.7136</v>
      </c>
      <c r="JB29" s="167">
        <v>-2.6476999999999999</v>
      </c>
      <c r="JC29" s="166"/>
      <c r="JD29" s="167">
        <v>-4.72</v>
      </c>
      <c r="JE29" s="167">
        <v>-2.19</v>
      </c>
      <c r="JF29" s="167">
        <v>-2.1960000000000002</v>
      </c>
      <c r="JG29" s="167">
        <v>-0.64</v>
      </c>
      <c r="JH29" s="167">
        <v>0.64</v>
      </c>
      <c r="JI29" s="167">
        <v>-0.4582</v>
      </c>
      <c r="JJ29" s="167">
        <v>-5.742</v>
      </c>
      <c r="JK29" s="167">
        <v>-0.1144</v>
      </c>
      <c r="JL29" s="167">
        <v>-1.0819000000000001</v>
      </c>
      <c r="JM29" s="167">
        <v>3.4</v>
      </c>
      <c r="JN29" s="167">
        <v>0.80300000000000005</v>
      </c>
      <c r="JO29" s="167">
        <v>-0.82799999999999996</v>
      </c>
      <c r="JP29" s="166"/>
      <c r="JQ29" s="166"/>
      <c r="JR29" s="167">
        <v>2.0379</v>
      </c>
      <c r="JS29" s="167">
        <v>3.3898000000000001</v>
      </c>
      <c r="JT29" s="167">
        <v>3.8517999999999999</v>
      </c>
      <c r="JU29" s="166"/>
      <c r="JV29" s="167">
        <v>18.5</v>
      </c>
      <c r="JW29" s="167">
        <v>-0.4763</v>
      </c>
      <c r="JX29" s="167">
        <v>1.1399999999999999</v>
      </c>
      <c r="JY29" s="166"/>
      <c r="JZ29" s="167">
        <v>-5.4583000000000004</v>
      </c>
      <c r="KA29" s="166"/>
      <c r="KB29" s="166"/>
      <c r="KC29" s="167">
        <v>-4.9753999999999996</v>
      </c>
      <c r="KD29" s="166"/>
      <c r="KE29" s="167">
        <v>-8.7835000000000001</v>
      </c>
      <c r="KF29" s="167">
        <v>8.6028000000000002</v>
      </c>
      <c r="KG29" s="167">
        <v>-10.5</v>
      </c>
      <c r="KH29" s="167">
        <v>-6.5</v>
      </c>
      <c r="KI29" s="167">
        <v>17.325299999999999</v>
      </c>
      <c r="KJ29" s="167">
        <v>-76.961200000000005</v>
      </c>
    </row>
    <row r="30" spans="1:296" ht="18" customHeight="1" x14ac:dyDescent="0.3">
      <c r="A30" s="163" t="s">
        <v>47</v>
      </c>
      <c r="B30" s="163" t="s">
        <v>818</v>
      </c>
      <c r="C30" s="166"/>
      <c r="D30" s="167">
        <v>0</v>
      </c>
      <c r="E30" s="167">
        <v>5.1996000000000002</v>
      </c>
      <c r="F30" s="167">
        <v>-10.5463</v>
      </c>
      <c r="G30" s="167">
        <v>9.4969000000000001</v>
      </c>
      <c r="H30" s="167">
        <v>12.6249</v>
      </c>
      <c r="I30" s="166"/>
      <c r="J30" s="167">
        <v>15.141400000000001</v>
      </c>
      <c r="K30" s="166"/>
      <c r="L30" s="167">
        <v>29.102399999999999</v>
      </c>
      <c r="M30" s="167">
        <v>13.1516</v>
      </c>
      <c r="N30" s="167">
        <v>16.193899999999999</v>
      </c>
      <c r="O30" s="167">
        <v>-15.54</v>
      </c>
      <c r="P30" s="167">
        <v>-28.6</v>
      </c>
      <c r="Q30" s="167">
        <v>6.6</v>
      </c>
      <c r="R30" s="167">
        <v>6.6239999999999997</v>
      </c>
      <c r="S30" s="167">
        <v>-19.8</v>
      </c>
      <c r="T30" s="167">
        <v>2.7366999999999999</v>
      </c>
      <c r="U30" s="167">
        <v>-4.7007000000000003</v>
      </c>
      <c r="V30" s="167">
        <v>7.6176000000000004</v>
      </c>
      <c r="W30" s="167">
        <v>7.5636999999999999</v>
      </c>
      <c r="X30" s="167">
        <v>12.914999999999999</v>
      </c>
      <c r="Y30" s="167">
        <v>1.9269000000000001</v>
      </c>
      <c r="Z30" s="167">
        <v>1.4233</v>
      </c>
      <c r="AA30" s="167">
        <v>1.9158999999999999</v>
      </c>
      <c r="AB30" s="166"/>
      <c r="AC30" s="167">
        <v>-0.8044</v>
      </c>
      <c r="AD30" s="167">
        <v>-0.625</v>
      </c>
      <c r="AE30" s="167">
        <v>-0.60499999999999998</v>
      </c>
      <c r="AF30" s="167">
        <v>2.629</v>
      </c>
      <c r="AG30" s="167">
        <v>-4.4400000000000004</v>
      </c>
      <c r="AH30" s="167">
        <v>-2.2000000000000002</v>
      </c>
      <c r="AI30" s="167">
        <v>-0.29799999999999999</v>
      </c>
      <c r="AJ30" s="167">
        <v>0.247</v>
      </c>
      <c r="AK30" s="167">
        <v>-11.94</v>
      </c>
      <c r="AL30" s="167">
        <v>-12.05</v>
      </c>
      <c r="AM30" s="166"/>
      <c r="AN30" s="167">
        <v>-10.85</v>
      </c>
      <c r="AO30" s="167">
        <v>-10.75</v>
      </c>
      <c r="AP30" s="167">
        <v>6.7736999999999998</v>
      </c>
      <c r="AQ30" s="167">
        <v>2.8649</v>
      </c>
      <c r="AR30" s="167">
        <v>22.773299999999999</v>
      </c>
      <c r="AS30" s="167">
        <v>27.0471</v>
      </c>
      <c r="AT30" s="167">
        <v>-11.0031</v>
      </c>
      <c r="AU30" s="167">
        <v>-7.2892000000000001</v>
      </c>
      <c r="AV30" s="167">
        <v>-7.0609999999999999</v>
      </c>
      <c r="AW30" s="167">
        <v>1.4475</v>
      </c>
      <c r="AX30" s="167">
        <v>1.4187000000000001</v>
      </c>
      <c r="AY30" s="167">
        <v>-16.1114</v>
      </c>
      <c r="AZ30" s="167">
        <v>-13.6288</v>
      </c>
      <c r="BA30" s="167">
        <v>24.590199999999999</v>
      </c>
      <c r="BB30" s="167">
        <v>25.036799999999999</v>
      </c>
      <c r="BC30" s="167">
        <v>77.334599999999995</v>
      </c>
      <c r="BD30" s="167">
        <v>7.0198</v>
      </c>
      <c r="BE30" s="167">
        <v>-5.2</v>
      </c>
      <c r="BF30" s="167">
        <v>-5.2</v>
      </c>
      <c r="BG30" s="167">
        <v>-24.4758</v>
      </c>
      <c r="BH30" s="167">
        <v>-24.392499999999998</v>
      </c>
      <c r="BI30" s="167">
        <v>-4.0726000000000004</v>
      </c>
      <c r="BJ30" s="166"/>
      <c r="BK30" s="167">
        <v>22.2437</v>
      </c>
      <c r="BL30" s="167">
        <v>8.5952000000000002</v>
      </c>
      <c r="BM30" s="166"/>
      <c r="BN30" s="166"/>
      <c r="BO30" s="167">
        <v>-106.2654</v>
      </c>
      <c r="BP30" s="167">
        <v>95.5839</v>
      </c>
      <c r="BQ30" s="167">
        <v>94.851500000000001</v>
      </c>
      <c r="BR30" s="167">
        <v>-29.3475</v>
      </c>
      <c r="BS30" s="167">
        <v>-13.7844</v>
      </c>
      <c r="BT30" s="166"/>
      <c r="BU30" s="166"/>
      <c r="BV30" s="166"/>
      <c r="BW30" s="167">
        <v>44.369100000000003</v>
      </c>
      <c r="BX30" s="167">
        <v>20.100000000000001</v>
      </c>
      <c r="BY30" s="166"/>
      <c r="BZ30" s="167">
        <v>0.37</v>
      </c>
      <c r="CA30" s="167">
        <v>6.28</v>
      </c>
      <c r="CB30" s="167">
        <v>-19.955400000000001</v>
      </c>
      <c r="CC30" s="167">
        <v>-19.5535</v>
      </c>
      <c r="CD30" s="167">
        <v>24.142099999999999</v>
      </c>
      <c r="CE30" s="167">
        <v>22.2623</v>
      </c>
      <c r="CF30" s="167">
        <v>-5.7987000000000002</v>
      </c>
      <c r="CG30" s="167">
        <v>-10.175599999999999</v>
      </c>
      <c r="CH30" s="167">
        <v>-10.241</v>
      </c>
      <c r="CI30" s="167">
        <v>22.150300000000001</v>
      </c>
      <c r="CJ30" s="167">
        <v>17.068100000000001</v>
      </c>
      <c r="CK30" s="167">
        <v>4.2153</v>
      </c>
      <c r="CL30" s="167">
        <v>8.0779999999999994</v>
      </c>
      <c r="CM30" s="167">
        <v>3.2</v>
      </c>
      <c r="CN30" s="167">
        <v>1.3</v>
      </c>
      <c r="CO30" s="167">
        <v>-4.82</v>
      </c>
      <c r="CP30" s="167">
        <v>38.147100000000002</v>
      </c>
      <c r="CQ30" s="167">
        <v>37.782800000000002</v>
      </c>
      <c r="CR30" s="167">
        <v>36.124400000000001</v>
      </c>
      <c r="CS30" s="167">
        <v>50.456800000000001</v>
      </c>
      <c r="CT30" s="167">
        <v>51.492400000000004</v>
      </c>
      <c r="CU30" s="167">
        <v>-23.550899999999999</v>
      </c>
      <c r="CV30" s="167">
        <v>-51.371299999999998</v>
      </c>
      <c r="CW30" s="167">
        <v>-16.8917</v>
      </c>
      <c r="CX30" s="167">
        <v>4.7728000000000002</v>
      </c>
      <c r="CY30" s="167">
        <v>46.69</v>
      </c>
      <c r="CZ30" s="167">
        <v>19.27</v>
      </c>
      <c r="DA30" s="167">
        <v>5.0049000000000001</v>
      </c>
      <c r="DB30" s="167">
        <v>4.2999000000000001</v>
      </c>
      <c r="DC30" s="167">
        <v>-12.819900000000001</v>
      </c>
      <c r="DD30" s="166"/>
      <c r="DE30" s="167">
        <v>-18.9956</v>
      </c>
      <c r="DF30" s="167">
        <v>-18.4541</v>
      </c>
      <c r="DG30" s="167">
        <v>-4.7531999999999996</v>
      </c>
      <c r="DH30" s="166"/>
      <c r="DI30" s="166"/>
      <c r="DJ30" s="167">
        <v>-45.3</v>
      </c>
      <c r="DK30" s="166"/>
      <c r="DL30" s="167">
        <v>1.9073</v>
      </c>
      <c r="DM30" s="167">
        <v>14.6</v>
      </c>
      <c r="DN30" s="167">
        <v>23.44</v>
      </c>
      <c r="DO30" s="167">
        <v>20.58</v>
      </c>
      <c r="DP30" s="167">
        <v>10.57</v>
      </c>
      <c r="DQ30" s="167">
        <v>-6.73</v>
      </c>
      <c r="DR30" s="167">
        <v>20.956</v>
      </c>
      <c r="DS30" s="167">
        <v>3.5076999999999998</v>
      </c>
      <c r="DT30" s="167">
        <v>-8.9</v>
      </c>
      <c r="DU30" s="167">
        <v>-8.8000000000000007</v>
      </c>
      <c r="DV30" s="167">
        <v>27.97</v>
      </c>
      <c r="DW30" s="167">
        <v>16.309999999999999</v>
      </c>
      <c r="DX30" s="167">
        <v>1.2544999999999999</v>
      </c>
      <c r="DY30" s="167">
        <v>0.45450000000000002</v>
      </c>
      <c r="DZ30" s="167">
        <v>-27.619499999999999</v>
      </c>
      <c r="EA30" s="167">
        <v>-25.827300000000001</v>
      </c>
      <c r="EB30" s="167">
        <v>59.466099999999997</v>
      </c>
      <c r="EC30" s="167">
        <v>21.2712</v>
      </c>
      <c r="ED30" s="167">
        <v>11.3421</v>
      </c>
      <c r="EE30" s="167">
        <v>12.1402</v>
      </c>
      <c r="EF30" s="167">
        <v>-9.3440999999999992</v>
      </c>
      <c r="EG30" s="167">
        <v>-17.757300000000001</v>
      </c>
      <c r="EH30" s="167">
        <v>-14.151</v>
      </c>
      <c r="EI30" s="167">
        <v>-43.662599999999998</v>
      </c>
      <c r="EJ30" s="167">
        <v>-50.393799999999999</v>
      </c>
      <c r="EK30" s="166"/>
      <c r="EL30" s="167">
        <v>-14.7547</v>
      </c>
      <c r="EM30" s="167">
        <v>-14.0928</v>
      </c>
      <c r="EN30" s="166"/>
      <c r="EO30" s="167">
        <v>-9.7559000000000005</v>
      </c>
      <c r="EP30" s="167">
        <v>-9.7240000000000002</v>
      </c>
      <c r="EQ30" s="167">
        <v>5.6479999999999997</v>
      </c>
      <c r="ER30" s="167">
        <v>-16.721699999999998</v>
      </c>
      <c r="ES30" s="167">
        <v>-16.4056</v>
      </c>
      <c r="ET30" s="167">
        <v>-0.72889999999999999</v>
      </c>
      <c r="EU30" s="167">
        <v>0</v>
      </c>
      <c r="EV30" s="167">
        <v>-12.43</v>
      </c>
      <c r="EW30" s="167">
        <v>0</v>
      </c>
      <c r="EX30" s="167">
        <v>5.3464</v>
      </c>
      <c r="EY30" s="167">
        <v>-18.7928</v>
      </c>
      <c r="EZ30" s="167">
        <v>-12.590999999999999</v>
      </c>
      <c r="FA30" s="167">
        <v>-12.8428</v>
      </c>
      <c r="FB30" s="167">
        <v>7.9486999999999997</v>
      </c>
      <c r="FC30" s="167">
        <v>-1.3532</v>
      </c>
      <c r="FD30" s="167">
        <v>-10.116099999999999</v>
      </c>
      <c r="FE30" s="167">
        <v>7.2545999999999999</v>
      </c>
      <c r="FF30" s="166"/>
      <c r="FG30" s="167">
        <v>5.9809000000000001</v>
      </c>
      <c r="FH30" s="167">
        <v>0</v>
      </c>
      <c r="FI30" s="167">
        <v>0</v>
      </c>
      <c r="FJ30" s="166"/>
      <c r="FK30" s="167">
        <v>9.8798999999999992</v>
      </c>
      <c r="FL30" s="167">
        <v>9.7125000000000004</v>
      </c>
      <c r="FM30" s="167">
        <v>-17.750399999999999</v>
      </c>
      <c r="FN30" s="167">
        <v>12.075900000000001</v>
      </c>
      <c r="FO30" s="167">
        <v>11.759</v>
      </c>
      <c r="FP30" s="167">
        <v>-2.6880000000000002</v>
      </c>
      <c r="FQ30" s="167">
        <v>9.3882999999999992</v>
      </c>
      <c r="FR30" s="167">
        <v>22.481999999999999</v>
      </c>
      <c r="FS30" s="167">
        <v>-15.13</v>
      </c>
      <c r="FT30" s="167">
        <v>-1.3088</v>
      </c>
      <c r="FU30" s="167">
        <v>0.19159999999999999</v>
      </c>
      <c r="FV30" s="167">
        <v>-0.26</v>
      </c>
      <c r="FW30" s="167">
        <v>0.1</v>
      </c>
      <c r="FX30" s="167">
        <v>-23.091100000000001</v>
      </c>
      <c r="FY30" s="166"/>
      <c r="FZ30" s="167">
        <v>7.694</v>
      </c>
      <c r="GA30" s="167">
        <v>1.0680000000000001</v>
      </c>
      <c r="GB30" s="166"/>
      <c r="GC30" s="167">
        <v>27.7</v>
      </c>
      <c r="GD30" s="167">
        <v>-22.181699999999999</v>
      </c>
      <c r="GE30" s="167">
        <v>-14.168699999999999</v>
      </c>
      <c r="GF30" s="167">
        <v>-1.08</v>
      </c>
      <c r="GG30" s="167">
        <v>18.3888</v>
      </c>
      <c r="GH30" s="166"/>
      <c r="GI30" s="167">
        <v>26.0413</v>
      </c>
      <c r="GJ30" s="167">
        <v>-9.4016000000000002</v>
      </c>
      <c r="GK30" s="167">
        <v>-9.9381000000000004</v>
      </c>
      <c r="GL30" s="167">
        <v>2.7968000000000002</v>
      </c>
      <c r="GM30" s="166"/>
      <c r="GN30" s="166"/>
      <c r="GO30" s="167">
        <v>-12.450100000000001</v>
      </c>
      <c r="GP30" s="167">
        <v>75.048900000000003</v>
      </c>
      <c r="GQ30" s="167">
        <v>4.1711999999999998</v>
      </c>
      <c r="GR30" s="167">
        <v>-21.0151</v>
      </c>
      <c r="GS30" s="167">
        <v>5.5050999999999997</v>
      </c>
      <c r="GT30" s="167">
        <v>5.2319000000000004</v>
      </c>
      <c r="GU30" s="167">
        <v>156.3185</v>
      </c>
      <c r="GV30" s="167">
        <v>-2.698</v>
      </c>
      <c r="GW30" s="167">
        <v>-5.5058999999999996</v>
      </c>
      <c r="GX30" s="167">
        <v>-7.1097999999999999</v>
      </c>
      <c r="GY30" s="167">
        <v>1.7386999999999999</v>
      </c>
      <c r="GZ30" s="167">
        <v>9.3039000000000005</v>
      </c>
      <c r="HA30" s="167">
        <v>9.4707000000000008</v>
      </c>
      <c r="HB30" s="167">
        <v>1.2356</v>
      </c>
      <c r="HC30" s="167">
        <v>9.5266999999999999</v>
      </c>
      <c r="HD30" s="167">
        <v>12.074999999999999</v>
      </c>
      <c r="HE30" s="167">
        <v>-1.26</v>
      </c>
      <c r="HF30" s="167">
        <v>3.794</v>
      </c>
      <c r="HG30" s="167">
        <v>10.278700000000001</v>
      </c>
      <c r="HH30" s="167">
        <v>43.380699999999997</v>
      </c>
      <c r="HI30" s="167">
        <v>58.375900000000001</v>
      </c>
      <c r="HJ30" s="167">
        <v>-49.916800000000002</v>
      </c>
      <c r="HK30" s="167">
        <v>0</v>
      </c>
      <c r="HL30" s="166"/>
      <c r="HM30" s="167">
        <v>-12.4682</v>
      </c>
      <c r="HN30" s="167">
        <v>-12.2281</v>
      </c>
      <c r="HO30" s="167">
        <v>-13.494899999999999</v>
      </c>
      <c r="HP30" s="166"/>
      <c r="HQ30" s="166"/>
      <c r="HR30" s="167">
        <v>-17.313300000000002</v>
      </c>
      <c r="HS30" s="167">
        <v>-17.1431</v>
      </c>
      <c r="HT30" s="167">
        <v>-27.026399999999999</v>
      </c>
      <c r="HU30" s="167">
        <v>-27.3202</v>
      </c>
      <c r="HV30" s="167">
        <v>27.33</v>
      </c>
      <c r="HW30" s="167">
        <v>27.4</v>
      </c>
      <c r="HX30" s="167">
        <v>-37.4</v>
      </c>
      <c r="HY30" s="167">
        <v>-37.6</v>
      </c>
      <c r="HZ30" s="167">
        <v>0.19500000000000001</v>
      </c>
      <c r="IA30" s="167">
        <v>9.1999999999999993</v>
      </c>
      <c r="IB30" s="167">
        <v>65.502200000000002</v>
      </c>
      <c r="IC30" s="167">
        <v>15.840400000000001</v>
      </c>
      <c r="ID30" s="167">
        <v>15.889699999999999</v>
      </c>
      <c r="IE30" s="167">
        <v>-13.1</v>
      </c>
      <c r="IF30" s="167">
        <v>-35</v>
      </c>
      <c r="IG30" s="167">
        <v>0.4</v>
      </c>
      <c r="IH30" s="167">
        <v>0</v>
      </c>
      <c r="II30" s="167">
        <v>-17.940100000000001</v>
      </c>
      <c r="IJ30" s="167">
        <v>-18.000800000000002</v>
      </c>
      <c r="IK30" s="167">
        <v>-140.86539999999999</v>
      </c>
      <c r="IL30" s="167">
        <v>-6.9131999999999998</v>
      </c>
      <c r="IM30" s="167">
        <v>-259.07029999999997</v>
      </c>
      <c r="IN30" s="167">
        <v>5.5129999999999999</v>
      </c>
      <c r="IO30" s="167">
        <v>-38.265000000000001</v>
      </c>
      <c r="IP30" s="166"/>
      <c r="IQ30" s="166"/>
      <c r="IR30" s="167">
        <v>117.9768</v>
      </c>
      <c r="IS30" s="167">
        <v>91.946100000000001</v>
      </c>
      <c r="IT30" s="166"/>
      <c r="IU30" s="167">
        <v>13.031599999999999</v>
      </c>
      <c r="IV30" s="167">
        <v>16.621200000000002</v>
      </c>
      <c r="IW30" s="167">
        <v>-7.3587999999999996</v>
      </c>
      <c r="IX30" s="167">
        <v>136.1628</v>
      </c>
      <c r="IY30" s="167">
        <v>-208.8064</v>
      </c>
      <c r="IZ30" s="167">
        <v>60.490499999999997</v>
      </c>
      <c r="JA30" s="167">
        <v>-61.070500000000003</v>
      </c>
      <c r="JB30" s="167">
        <v>-2.2961999999999998</v>
      </c>
      <c r="JC30" s="166"/>
      <c r="JD30" s="167">
        <v>-3.84</v>
      </c>
      <c r="JE30" s="167">
        <v>-2.2349999999999999</v>
      </c>
      <c r="JF30" s="167">
        <v>-2.2440000000000002</v>
      </c>
      <c r="JG30" s="167">
        <v>-0.72</v>
      </c>
      <c r="JH30" s="167">
        <v>-0.48</v>
      </c>
      <c r="JI30" s="167">
        <v>-6.9900000000000004E-2</v>
      </c>
      <c r="JJ30" s="167">
        <v>-5.1254999999999997</v>
      </c>
      <c r="JK30" s="167">
        <v>0.64549999999999996</v>
      </c>
      <c r="JL30" s="167">
        <v>-2.1073</v>
      </c>
      <c r="JM30" s="167">
        <v>4</v>
      </c>
      <c r="JN30" s="167">
        <v>-0.78100000000000003</v>
      </c>
      <c r="JO30" s="167">
        <v>-0.71199999999999997</v>
      </c>
      <c r="JP30" s="167">
        <v>4.1597</v>
      </c>
      <c r="JQ30" s="167">
        <v>4.9749999999999996</v>
      </c>
      <c r="JR30" s="167">
        <v>4.6664000000000003</v>
      </c>
      <c r="JS30" s="167">
        <v>2.9243999999999999</v>
      </c>
      <c r="JT30" s="167">
        <v>3.4996</v>
      </c>
      <c r="JU30" s="166"/>
      <c r="JV30" s="167">
        <v>18.8</v>
      </c>
      <c r="JW30" s="167">
        <v>-0.91090000000000004</v>
      </c>
      <c r="JX30" s="167">
        <v>1.1599999999999999</v>
      </c>
      <c r="JY30" s="166"/>
      <c r="JZ30" s="167">
        <v>-5.1516999999999999</v>
      </c>
      <c r="KA30" s="166"/>
      <c r="KB30" s="166"/>
      <c r="KC30" s="167">
        <v>-4.9512</v>
      </c>
      <c r="KD30" s="166"/>
      <c r="KE30" s="167">
        <v>-9.0053000000000001</v>
      </c>
      <c r="KF30" s="167">
        <v>9.1813000000000002</v>
      </c>
      <c r="KG30" s="167">
        <v>-11.4</v>
      </c>
      <c r="KH30" s="167">
        <v>-6.3</v>
      </c>
      <c r="KI30" s="167">
        <v>13.701599999999999</v>
      </c>
      <c r="KJ30" s="167">
        <v>-71.581400000000002</v>
      </c>
    </row>
    <row r="31" spans="1:296" ht="18" customHeight="1" x14ac:dyDescent="0.3">
      <c r="A31" s="163" t="s">
        <v>47</v>
      </c>
      <c r="B31" s="163" t="s">
        <v>819</v>
      </c>
      <c r="C31" s="166"/>
      <c r="D31" s="167">
        <v>0</v>
      </c>
      <c r="E31" s="167">
        <v>5.8532000000000002</v>
      </c>
      <c r="F31" s="167">
        <v>-11.5876</v>
      </c>
      <c r="G31" s="167">
        <v>8.3439999999999994</v>
      </c>
      <c r="H31" s="167">
        <v>12.7141</v>
      </c>
      <c r="I31" s="166"/>
      <c r="J31" s="167">
        <v>17.245799999999999</v>
      </c>
      <c r="K31" s="166"/>
      <c r="L31" s="167">
        <v>29.998899999999999</v>
      </c>
      <c r="M31" s="167">
        <v>13.486599999999999</v>
      </c>
      <c r="N31" s="167">
        <v>16.636700000000001</v>
      </c>
      <c r="O31" s="167">
        <v>-15.54</v>
      </c>
      <c r="P31" s="167">
        <v>-30.8</v>
      </c>
      <c r="Q31" s="166"/>
      <c r="R31" s="166"/>
      <c r="S31" s="166"/>
      <c r="T31" s="167">
        <v>2.2090999999999998</v>
      </c>
      <c r="U31" s="167">
        <v>-2.1684999999999999</v>
      </c>
      <c r="V31" s="167">
        <v>8.0960999999999999</v>
      </c>
      <c r="W31" s="167">
        <v>7.8304999999999998</v>
      </c>
      <c r="X31" s="167">
        <v>13.5311</v>
      </c>
      <c r="Y31" s="167">
        <v>1.9152</v>
      </c>
      <c r="Z31" s="167">
        <v>1.5377000000000001</v>
      </c>
      <c r="AA31" s="167">
        <v>1.9689000000000001</v>
      </c>
      <c r="AB31" s="166"/>
      <c r="AC31" s="167">
        <v>-0.76449999999999996</v>
      </c>
      <c r="AD31" s="167">
        <v>-0.69599999999999995</v>
      </c>
      <c r="AE31" s="167">
        <v>-0.67900000000000005</v>
      </c>
      <c r="AF31" s="167">
        <v>2.778</v>
      </c>
      <c r="AG31" s="167">
        <v>-4.4400000000000004</v>
      </c>
      <c r="AH31" s="166"/>
      <c r="AI31" s="167">
        <v>-0.33500000000000002</v>
      </c>
      <c r="AJ31" s="167">
        <v>0.255</v>
      </c>
      <c r="AK31" s="167">
        <v>-12.52</v>
      </c>
      <c r="AL31" s="167">
        <v>-12.64</v>
      </c>
      <c r="AM31" s="166"/>
      <c r="AN31" s="167">
        <v>-10.66</v>
      </c>
      <c r="AO31" s="167">
        <v>-10.63</v>
      </c>
      <c r="AP31" s="167">
        <v>6.6718000000000002</v>
      </c>
      <c r="AQ31" s="167">
        <v>2.8927999999999998</v>
      </c>
      <c r="AR31" s="167">
        <v>22.769500000000001</v>
      </c>
      <c r="AS31" s="167">
        <v>27.500900000000001</v>
      </c>
      <c r="AT31" s="167">
        <v>-10.0427</v>
      </c>
      <c r="AU31" s="167">
        <v>-8.9886999999999997</v>
      </c>
      <c r="AV31" s="167">
        <v>-8.6590000000000007</v>
      </c>
      <c r="AW31" s="167">
        <v>1.5173000000000001</v>
      </c>
      <c r="AX31" s="167">
        <v>1.3964000000000001</v>
      </c>
      <c r="AY31" s="167">
        <v>-15.864599999999999</v>
      </c>
      <c r="AZ31" s="167">
        <v>-13.4308</v>
      </c>
      <c r="BA31" s="167">
        <v>25.707100000000001</v>
      </c>
      <c r="BB31" s="167">
        <v>26.309699999999999</v>
      </c>
      <c r="BC31" s="167">
        <v>79.058700000000002</v>
      </c>
      <c r="BD31" s="167">
        <v>8.3968000000000007</v>
      </c>
      <c r="BE31" s="167">
        <v>-5.9</v>
      </c>
      <c r="BF31" s="167">
        <v>-5.8</v>
      </c>
      <c r="BG31" s="167">
        <v>-24.757200000000001</v>
      </c>
      <c r="BH31" s="167">
        <v>-24.498000000000001</v>
      </c>
      <c r="BI31" s="167">
        <v>-4.0922999999999998</v>
      </c>
      <c r="BJ31" s="166"/>
      <c r="BK31" s="167">
        <v>20.226700000000001</v>
      </c>
      <c r="BL31" s="167">
        <v>8.9786000000000001</v>
      </c>
      <c r="BM31" s="166"/>
      <c r="BN31" s="166"/>
      <c r="BO31" s="167">
        <v>-115.11579999999999</v>
      </c>
      <c r="BP31" s="167">
        <v>96.194299999999998</v>
      </c>
      <c r="BQ31" s="167">
        <v>95.980699999999999</v>
      </c>
      <c r="BR31" s="167">
        <v>-32.153199999999998</v>
      </c>
      <c r="BS31" s="167">
        <v>-18.511600000000001</v>
      </c>
      <c r="BT31" s="166"/>
      <c r="BU31" s="166"/>
      <c r="BV31" s="166"/>
      <c r="BW31" s="167">
        <v>44.299199999999999</v>
      </c>
      <c r="BX31" s="167">
        <v>19.579999999999998</v>
      </c>
      <c r="BY31" s="166"/>
      <c r="BZ31" s="167">
        <v>0.74</v>
      </c>
      <c r="CA31" s="167">
        <v>5.39</v>
      </c>
      <c r="CB31" s="167">
        <v>-18.883800000000001</v>
      </c>
      <c r="CC31" s="167">
        <v>-18.7498</v>
      </c>
      <c r="CD31" s="167">
        <v>23.774799999999999</v>
      </c>
      <c r="CE31" s="167">
        <v>22.1462</v>
      </c>
      <c r="CF31" s="167">
        <v>-6.3086000000000002</v>
      </c>
      <c r="CG31" s="167">
        <v>-9.2834000000000003</v>
      </c>
      <c r="CH31" s="167">
        <v>-9.1298999999999992</v>
      </c>
      <c r="CI31" s="167">
        <v>20.000900000000001</v>
      </c>
      <c r="CJ31" s="167">
        <v>19.0351</v>
      </c>
      <c r="CK31" s="167">
        <v>4.032</v>
      </c>
      <c r="CL31" s="167">
        <v>5.4580000000000002</v>
      </c>
      <c r="CM31" s="167">
        <v>3.8</v>
      </c>
      <c r="CN31" s="167">
        <v>1.8</v>
      </c>
      <c r="CO31" s="167">
        <v>-4.6900000000000004</v>
      </c>
      <c r="CP31" s="167">
        <v>39.698300000000003</v>
      </c>
      <c r="CQ31" s="167">
        <v>39.726700000000001</v>
      </c>
      <c r="CR31" s="167">
        <v>38.176600000000001</v>
      </c>
      <c r="CS31" s="167">
        <v>51.3613</v>
      </c>
      <c r="CT31" s="167">
        <v>51.527500000000003</v>
      </c>
      <c r="CU31" s="167">
        <v>-27.587399999999999</v>
      </c>
      <c r="CV31" s="167">
        <v>-48.166600000000003</v>
      </c>
      <c r="CW31" s="167">
        <v>-20.886199999999999</v>
      </c>
      <c r="CX31" s="167">
        <v>4.7435999999999998</v>
      </c>
      <c r="CY31" s="167">
        <v>47.61</v>
      </c>
      <c r="CZ31" s="167">
        <v>19.77</v>
      </c>
      <c r="DA31" s="167">
        <v>5.1611000000000002</v>
      </c>
      <c r="DB31" s="167">
        <v>4.5929000000000002</v>
      </c>
      <c r="DC31" s="167">
        <v>-12.957700000000001</v>
      </c>
      <c r="DD31" s="166"/>
      <c r="DE31" s="167">
        <v>-20.242899999999999</v>
      </c>
      <c r="DF31" s="167">
        <v>-19.934999999999999</v>
      </c>
      <c r="DG31" s="167">
        <v>-4.9637000000000002</v>
      </c>
      <c r="DH31" s="166"/>
      <c r="DI31" s="166"/>
      <c r="DJ31" s="167">
        <v>-47.6</v>
      </c>
      <c r="DK31" s="167">
        <v>-46.8</v>
      </c>
      <c r="DL31" s="167">
        <v>1.9733000000000001</v>
      </c>
      <c r="DM31" s="167">
        <v>13.8</v>
      </c>
      <c r="DN31" s="167">
        <v>24.26</v>
      </c>
      <c r="DO31" s="167">
        <v>19.7</v>
      </c>
      <c r="DP31" s="167">
        <v>9.92</v>
      </c>
      <c r="DQ31" s="167">
        <v>-7.14</v>
      </c>
      <c r="DR31" s="167">
        <v>21.8705</v>
      </c>
      <c r="DS31" s="167">
        <v>3.3176999999999999</v>
      </c>
      <c r="DT31" s="167">
        <v>-9.7799999999999994</v>
      </c>
      <c r="DU31" s="167">
        <v>-9.89</v>
      </c>
      <c r="DV31" s="167">
        <v>30.21</v>
      </c>
      <c r="DW31" s="167">
        <v>15.99</v>
      </c>
      <c r="DX31" s="167">
        <v>1.5636000000000001</v>
      </c>
      <c r="DY31" s="167">
        <v>-2.7300000000000001E-2</v>
      </c>
      <c r="DZ31" s="167">
        <v>-25.722100000000001</v>
      </c>
      <c r="EA31" s="167">
        <v>-24.881799999999998</v>
      </c>
      <c r="EB31" s="167">
        <v>60.426000000000002</v>
      </c>
      <c r="EC31" s="167">
        <v>21.485199999999999</v>
      </c>
      <c r="ED31" s="167">
        <v>11.8804</v>
      </c>
      <c r="EE31" s="167">
        <v>12.1637</v>
      </c>
      <c r="EF31" s="167">
        <v>-3.4388999999999998</v>
      </c>
      <c r="EG31" s="167">
        <v>-13.019299999999999</v>
      </c>
      <c r="EH31" s="167">
        <v>-14.423</v>
      </c>
      <c r="EI31" s="167">
        <v>-39.9024</v>
      </c>
      <c r="EJ31" s="167">
        <v>-47.582500000000003</v>
      </c>
      <c r="EK31" s="166"/>
      <c r="EL31" s="167">
        <v>-15.0032</v>
      </c>
      <c r="EM31" s="167">
        <v>-14.2094</v>
      </c>
      <c r="EN31" s="166"/>
      <c r="EO31" s="167">
        <v>-8.718</v>
      </c>
      <c r="EP31" s="167">
        <v>-8.2213999999999992</v>
      </c>
      <c r="EQ31" s="167">
        <v>3.0880000000000001</v>
      </c>
      <c r="ER31" s="167">
        <v>-14.308400000000001</v>
      </c>
      <c r="ES31" s="167">
        <v>-13.720499999999999</v>
      </c>
      <c r="ET31" s="167">
        <v>-3.6760999999999999</v>
      </c>
      <c r="EU31" s="167">
        <v>6.24</v>
      </c>
      <c r="EV31" s="167">
        <v>-9.44</v>
      </c>
      <c r="EW31" s="167">
        <v>-0.3</v>
      </c>
      <c r="EX31" s="167">
        <v>5.7598000000000003</v>
      </c>
      <c r="EY31" s="167">
        <v>-20.5044</v>
      </c>
      <c r="EZ31" s="167">
        <v>-12.2133</v>
      </c>
      <c r="FA31" s="167">
        <v>-12.4267</v>
      </c>
      <c r="FB31" s="167">
        <v>8.0320999999999998</v>
      </c>
      <c r="FC31" s="167">
        <v>-4.4074999999999998</v>
      </c>
      <c r="FD31" s="167">
        <v>-7.8795999999999999</v>
      </c>
      <c r="FE31" s="167">
        <v>7.2649999999999997</v>
      </c>
      <c r="FF31" s="166"/>
      <c r="FG31" s="167">
        <v>5.3094000000000001</v>
      </c>
      <c r="FH31" s="167">
        <v>0</v>
      </c>
      <c r="FI31" s="167">
        <v>0</v>
      </c>
      <c r="FJ31" s="166"/>
      <c r="FK31" s="167">
        <v>9.5449999999999999</v>
      </c>
      <c r="FL31" s="167">
        <v>9.8798999999999992</v>
      </c>
      <c r="FM31" s="167">
        <v>-20.094799999999999</v>
      </c>
      <c r="FN31" s="167">
        <v>12.059900000000001</v>
      </c>
      <c r="FO31" s="167">
        <v>12.085800000000001</v>
      </c>
      <c r="FP31" s="167">
        <v>-3.1495000000000002</v>
      </c>
      <c r="FQ31" s="167">
        <v>0</v>
      </c>
      <c r="FR31" s="167">
        <v>22.823799999999999</v>
      </c>
      <c r="FS31" s="167">
        <v>-15.48</v>
      </c>
      <c r="FT31" s="167">
        <v>-1.1073</v>
      </c>
      <c r="FU31" s="167">
        <v>0.18609999999999999</v>
      </c>
      <c r="FV31" s="167">
        <v>7.0000000000000007E-2</v>
      </c>
      <c r="FW31" s="167">
        <v>-0.02</v>
      </c>
      <c r="FX31" s="167">
        <v>-22.566299999999998</v>
      </c>
      <c r="FY31" s="166"/>
      <c r="FZ31" s="167">
        <v>7.2510000000000003</v>
      </c>
      <c r="GA31" s="167">
        <v>1.0269999999999999</v>
      </c>
      <c r="GB31" s="166"/>
      <c r="GC31" s="167">
        <v>27.34</v>
      </c>
      <c r="GD31" s="167">
        <v>-21.1374</v>
      </c>
      <c r="GE31" s="167">
        <v>-14.0059</v>
      </c>
      <c r="GF31" s="167">
        <v>-0.89</v>
      </c>
      <c r="GG31" s="167">
        <v>18.0915</v>
      </c>
      <c r="GH31" s="166"/>
      <c r="GI31" s="167">
        <v>26.825700000000001</v>
      </c>
      <c r="GJ31" s="167">
        <v>-8.8611000000000004</v>
      </c>
      <c r="GK31" s="167">
        <v>-9.4702000000000002</v>
      </c>
      <c r="GL31" s="167">
        <v>2.8934000000000002</v>
      </c>
      <c r="GM31" s="166"/>
      <c r="GN31" s="166"/>
      <c r="GO31" s="167">
        <v>-13.5015</v>
      </c>
      <c r="GP31" s="167">
        <v>77.240799999999993</v>
      </c>
      <c r="GQ31" s="167">
        <v>4.3383000000000003</v>
      </c>
      <c r="GR31" s="167">
        <v>-21.633600000000001</v>
      </c>
      <c r="GS31" s="167">
        <v>4.9730999999999996</v>
      </c>
      <c r="GT31" s="167">
        <v>4.0880000000000001</v>
      </c>
      <c r="GU31" s="167">
        <v>155.26079999999999</v>
      </c>
      <c r="GV31" s="167">
        <v>-2.8239000000000001</v>
      </c>
      <c r="GW31" s="167">
        <v>-7.4808000000000003</v>
      </c>
      <c r="GX31" s="167">
        <v>-6.4130000000000003</v>
      </c>
      <c r="GY31" s="167">
        <v>1.798</v>
      </c>
      <c r="GZ31" s="167">
        <v>9.6114999999999995</v>
      </c>
      <c r="HA31" s="167">
        <v>9.7634000000000007</v>
      </c>
      <c r="HB31" s="167">
        <v>1.2057</v>
      </c>
      <c r="HC31" s="167">
        <v>9.1887000000000008</v>
      </c>
      <c r="HD31" s="167">
        <v>9.7048000000000005</v>
      </c>
      <c r="HE31" s="167">
        <v>-0.42</v>
      </c>
      <c r="HF31" s="167">
        <v>0</v>
      </c>
      <c r="HG31" s="167">
        <v>9.0178999999999991</v>
      </c>
      <c r="HH31" s="167">
        <v>41.158499999999997</v>
      </c>
      <c r="HI31" s="167">
        <v>59.019300000000001</v>
      </c>
      <c r="HJ31" s="167">
        <v>-49.9527</v>
      </c>
      <c r="HK31" s="167">
        <v>-4.9488000000000003</v>
      </c>
      <c r="HL31" s="166"/>
      <c r="HM31" s="167">
        <v>-12.941700000000001</v>
      </c>
      <c r="HN31" s="167">
        <v>-13.4185</v>
      </c>
      <c r="HO31" s="167">
        <v>-13.06</v>
      </c>
      <c r="HP31" s="166"/>
      <c r="HQ31" s="166"/>
      <c r="HR31" s="167">
        <v>-17.3078</v>
      </c>
      <c r="HS31" s="167">
        <v>-17.434200000000001</v>
      </c>
      <c r="HT31" s="167">
        <v>-28.045500000000001</v>
      </c>
      <c r="HU31" s="167">
        <v>-27.970199999999998</v>
      </c>
      <c r="HV31" s="167">
        <v>22.43</v>
      </c>
      <c r="HW31" s="167">
        <v>21.67</v>
      </c>
      <c r="HX31" s="167">
        <v>-38.299999999999997</v>
      </c>
      <c r="HY31" s="167">
        <v>-38.6</v>
      </c>
      <c r="HZ31" s="167">
        <v>0.4587</v>
      </c>
      <c r="IA31" s="167">
        <v>8.8000000000000007</v>
      </c>
      <c r="IB31" s="167">
        <v>64.152900000000002</v>
      </c>
      <c r="IC31" s="167">
        <v>15.9702</v>
      </c>
      <c r="ID31" s="167">
        <v>15.9087</v>
      </c>
      <c r="IE31" s="167">
        <v>-12.7</v>
      </c>
      <c r="IF31" s="167">
        <v>-35</v>
      </c>
      <c r="IG31" s="167">
        <v>0</v>
      </c>
      <c r="IH31" s="167">
        <v>-0.4</v>
      </c>
      <c r="II31" s="167">
        <v>-18.240100000000002</v>
      </c>
      <c r="IJ31" s="167">
        <v>-18.037099999999999</v>
      </c>
      <c r="IK31" s="167">
        <v>-144.50370000000001</v>
      </c>
      <c r="IL31" s="167">
        <v>-5.8594999999999997</v>
      </c>
      <c r="IM31" s="167">
        <v>-258.86709999999999</v>
      </c>
      <c r="IN31" s="167">
        <v>5.1551999999999998</v>
      </c>
      <c r="IO31" s="167">
        <v>-39.135399999999997</v>
      </c>
      <c r="IP31" s="166"/>
      <c r="IQ31" s="166"/>
      <c r="IR31" s="167">
        <v>116.4568</v>
      </c>
      <c r="IS31" s="167">
        <v>94.398200000000003</v>
      </c>
      <c r="IT31" s="166"/>
      <c r="IU31" s="167">
        <v>9.2418999999999993</v>
      </c>
      <c r="IV31" s="167">
        <v>9.3152000000000008</v>
      </c>
      <c r="IW31" s="167">
        <v>-5.3373999999999997</v>
      </c>
      <c r="IX31" s="167">
        <v>127.938</v>
      </c>
      <c r="IY31" s="167">
        <v>-208.51660000000001</v>
      </c>
      <c r="IZ31" s="167">
        <v>60.336100000000002</v>
      </c>
      <c r="JA31" s="167">
        <v>-61.718000000000004</v>
      </c>
      <c r="JB31" s="167">
        <v>-1.9910000000000001</v>
      </c>
      <c r="JC31" s="166"/>
      <c r="JD31" s="167">
        <v>-4.6399999999999997</v>
      </c>
      <c r="JE31" s="167">
        <v>-2.2080000000000002</v>
      </c>
      <c r="JF31" s="167">
        <v>-2.1949999999999998</v>
      </c>
      <c r="JG31" s="167">
        <v>-0.16</v>
      </c>
      <c r="JH31" s="167">
        <v>-0.48</v>
      </c>
      <c r="JI31" s="167">
        <v>-0.24410000000000001</v>
      </c>
      <c r="JJ31" s="167">
        <v>-4.9485000000000001</v>
      </c>
      <c r="JK31" s="167">
        <v>-0.64239999999999997</v>
      </c>
      <c r="JL31" s="167">
        <v>-1.4328000000000001</v>
      </c>
      <c r="JM31" s="167">
        <v>4.2</v>
      </c>
      <c r="JN31" s="167">
        <v>-0.192</v>
      </c>
      <c r="JO31" s="167">
        <v>0.223</v>
      </c>
      <c r="JP31" s="167">
        <v>4.3883000000000001</v>
      </c>
      <c r="JQ31" s="167">
        <v>5.2526999999999999</v>
      </c>
      <c r="JR31" s="167">
        <v>4.3779000000000003</v>
      </c>
      <c r="JS31" s="167">
        <v>3.5804</v>
      </c>
      <c r="JT31" s="167">
        <v>3.2244999999999999</v>
      </c>
      <c r="JU31" s="166"/>
      <c r="JV31" s="167">
        <v>19</v>
      </c>
      <c r="JW31" s="167">
        <v>-1.3729</v>
      </c>
      <c r="JX31" s="167">
        <v>1.36</v>
      </c>
      <c r="JY31" s="166"/>
      <c r="JZ31" s="167">
        <v>-5.3418000000000001</v>
      </c>
      <c r="KA31" s="166"/>
      <c r="KB31" s="166"/>
      <c r="KC31" s="167">
        <v>-4.9424000000000001</v>
      </c>
      <c r="KD31" s="166"/>
      <c r="KE31" s="167">
        <v>-9.2606000000000002</v>
      </c>
      <c r="KF31" s="167">
        <v>9.3732000000000006</v>
      </c>
      <c r="KG31" s="167">
        <v>-11.2</v>
      </c>
      <c r="KH31" s="167">
        <v>-6.1</v>
      </c>
      <c r="KI31" s="167">
        <v>15.677899999999999</v>
      </c>
      <c r="KJ31" s="167">
        <v>-70.326300000000003</v>
      </c>
    </row>
    <row r="32" spans="1:296" ht="18" customHeight="1" x14ac:dyDescent="0.3">
      <c r="A32" s="163" t="s">
        <v>47</v>
      </c>
      <c r="B32" s="163" t="s">
        <v>820</v>
      </c>
      <c r="C32" s="168"/>
      <c r="D32" s="169">
        <v>0</v>
      </c>
      <c r="E32" s="169">
        <v>6.3070000000000004</v>
      </c>
      <c r="F32" s="169">
        <v>-11.943899999999999</v>
      </c>
      <c r="G32" s="169">
        <v>8.3443000000000005</v>
      </c>
      <c r="H32" s="169">
        <v>12.4831</v>
      </c>
      <c r="I32" s="168"/>
      <c r="J32" s="169">
        <v>17.342600000000001</v>
      </c>
      <c r="K32" s="168"/>
      <c r="L32" s="169">
        <v>30.248999999999999</v>
      </c>
      <c r="M32" s="169">
        <v>13.662599999999999</v>
      </c>
      <c r="N32" s="169">
        <v>16.6937</v>
      </c>
      <c r="O32" s="169">
        <v>-15.54</v>
      </c>
      <c r="P32" s="169">
        <v>-28.6</v>
      </c>
      <c r="Q32" s="169">
        <v>4.4000000000000004</v>
      </c>
      <c r="R32" s="169">
        <v>6.6239999999999997</v>
      </c>
      <c r="S32" s="168"/>
      <c r="T32" s="169">
        <v>2.3254000000000001</v>
      </c>
      <c r="U32" s="169">
        <v>-1.9527000000000001</v>
      </c>
      <c r="V32" s="169">
        <v>7.9794</v>
      </c>
      <c r="W32" s="169">
        <v>7.8624999999999998</v>
      </c>
      <c r="X32" s="169">
        <v>13.511100000000001</v>
      </c>
      <c r="Y32" s="169">
        <v>3.3207</v>
      </c>
      <c r="Z32" s="169">
        <v>1.4569000000000001</v>
      </c>
      <c r="AA32" s="169">
        <v>2.0145</v>
      </c>
      <c r="AB32" s="168"/>
      <c r="AC32" s="169">
        <v>-0.86019999999999996</v>
      </c>
      <c r="AD32" s="169">
        <v>-0.72799999999999998</v>
      </c>
      <c r="AE32" s="169">
        <v>-0.70299999999999996</v>
      </c>
      <c r="AF32" s="169">
        <v>2.427</v>
      </c>
      <c r="AG32" s="169">
        <v>-4.4400000000000004</v>
      </c>
      <c r="AH32" s="168"/>
      <c r="AI32" s="169">
        <v>-0.25900000000000001</v>
      </c>
      <c r="AJ32" s="169">
        <v>0.246</v>
      </c>
      <c r="AK32" s="169">
        <v>-12.76</v>
      </c>
      <c r="AL32" s="169">
        <v>-12.76</v>
      </c>
      <c r="AM32" s="168"/>
      <c r="AN32" s="169">
        <v>-10.61</v>
      </c>
      <c r="AO32" s="169">
        <v>-10.64</v>
      </c>
      <c r="AP32" s="169">
        <v>6.2987000000000002</v>
      </c>
      <c r="AQ32" s="169">
        <v>3.1385999999999998</v>
      </c>
      <c r="AR32" s="169">
        <v>21.934799999999999</v>
      </c>
      <c r="AS32" s="169">
        <v>26.632000000000001</v>
      </c>
      <c r="AT32" s="169">
        <v>-9.1516999999999999</v>
      </c>
      <c r="AU32" s="169">
        <v>-9.0740999999999996</v>
      </c>
      <c r="AV32" s="169">
        <v>-8.9145000000000003</v>
      </c>
      <c r="AW32" s="169">
        <v>1.1822999999999999</v>
      </c>
      <c r="AX32" s="169">
        <v>1.2085999999999999</v>
      </c>
      <c r="AY32" s="169">
        <v>-15.992000000000001</v>
      </c>
      <c r="AZ32" s="169">
        <v>-13.362</v>
      </c>
      <c r="BA32" s="169">
        <v>26.1297</v>
      </c>
      <c r="BB32" s="169">
        <v>26.865500000000001</v>
      </c>
      <c r="BC32" s="169">
        <v>76.512900000000002</v>
      </c>
      <c r="BD32" s="169">
        <v>10.329700000000001</v>
      </c>
      <c r="BE32" s="169">
        <v>-6.8</v>
      </c>
      <c r="BF32" s="169">
        <v>-6.7</v>
      </c>
      <c r="BG32" s="169">
        <v>-24.858899999999998</v>
      </c>
      <c r="BH32" s="169">
        <v>-24.498899999999999</v>
      </c>
      <c r="BI32" s="169">
        <v>-4.1036999999999999</v>
      </c>
      <c r="BJ32" s="168"/>
      <c r="BK32" s="169">
        <v>19.060600000000001</v>
      </c>
      <c r="BL32" s="169">
        <v>8.4347999999999992</v>
      </c>
      <c r="BM32" s="168"/>
      <c r="BN32" s="168"/>
      <c r="BO32" s="169">
        <v>-119.72410000000001</v>
      </c>
      <c r="BP32" s="169">
        <v>96.468999999999994</v>
      </c>
      <c r="BQ32" s="169">
        <v>95.767099999999999</v>
      </c>
      <c r="BR32" s="169">
        <v>-38.160200000000003</v>
      </c>
      <c r="BS32" s="169">
        <v>-23.976600000000001</v>
      </c>
      <c r="BT32" s="168"/>
      <c r="BU32" s="168"/>
      <c r="BV32" s="168"/>
      <c r="BW32" s="169">
        <v>43.151600000000002</v>
      </c>
      <c r="BX32" s="169">
        <v>19.2</v>
      </c>
      <c r="BY32" s="168"/>
      <c r="BZ32" s="169">
        <v>0.61</v>
      </c>
      <c r="CA32" s="169">
        <v>5.26</v>
      </c>
      <c r="CB32" s="169">
        <v>-17.142299999999999</v>
      </c>
      <c r="CC32" s="169">
        <v>-17.276299999999999</v>
      </c>
      <c r="CD32" s="169">
        <v>23.061399999999999</v>
      </c>
      <c r="CE32" s="169">
        <v>21.129200000000001</v>
      </c>
      <c r="CF32" s="169">
        <v>-5.1422999999999996</v>
      </c>
      <c r="CG32" s="169">
        <v>-8.9087999999999994</v>
      </c>
      <c r="CH32" s="169">
        <v>-8.9997000000000007</v>
      </c>
      <c r="CI32" s="169">
        <v>18.7441</v>
      </c>
      <c r="CJ32" s="169">
        <v>19.045400000000001</v>
      </c>
      <c r="CK32" s="169">
        <v>4.2153</v>
      </c>
      <c r="CL32" s="169">
        <v>6.6150000000000002</v>
      </c>
      <c r="CM32" s="169">
        <v>2.9</v>
      </c>
      <c r="CN32" s="169">
        <v>0.9</v>
      </c>
      <c r="CO32" s="169">
        <v>-4.76</v>
      </c>
      <c r="CP32" s="169">
        <v>39.418700000000001</v>
      </c>
      <c r="CQ32" s="169">
        <v>39.148400000000002</v>
      </c>
      <c r="CR32" s="169">
        <v>37.8416</v>
      </c>
      <c r="CS32" s="169">
        <v>53.062199999999997</v>
      </c>
      <c r="CT32" s="169">
        <v>53.87</v>
      </c>
      <c r="CU32" s="169">
        <v>-27.7852</v>
      </c>
      <c r="CV32" s="169">
        <v>-48.094000000000001</v>
      </c>
      <c r="CW32" s="169">
        <v>-22.113299999999999</v>
      </c>
      <c r="CX32" s="169">
        <v>4.4897999999999998</v>
      </c>
      <c r="CY32" s="169">
        <v>46.83</v>
      </c>
      <c r="CZ32" s="169">
        <v>19.46</v>
      </c>
      <c r="DA32" s="169">
        <v>4.8486000000000002</v>
      </c>
      <c r="DB32" s="169">
        <v>4.2023000000000001</v>
      </c>
      <c r="DC32" s="169">
        <v>-12.600099999999999</v>
      </c>
      <c r="DD32" s="168"/>
      <c r="DE32" s="169">
        <v>-19.932099999999998</v>
      </c>
      <c r="DF32" s="169">
        <v>-19.730599999999999</v>
      </c>
      <c r="DG32" s="169">
        <v>-5.4621000000000004</v>
      </c>
      <c r="DH32" s="168"/>
      <c r="DI32" s="168"/>
      <c r="DJ32" s="168"/>
      <c r="DK32" s="169">
        <v>-46.9</v>
      </c>
      <c r="DL32" s="169">
        <v>1.8561000000000001</v>
      </c>
      <c r="DM32" s="169">
        <v>14.3</v>
      </c>
      <c r="DN32" s="169">
        <v>24.32</v>
      </c>
      <c r="DO32" s="169">
        <v>20.260000000000002</v>
      </c>
      <c r="DP32" s="169">
        <v>10.1</v>
      </c>
      <c r="DQ32" s="169">
        <v>-6.89</v>
      </c>
      <c r="DR32" s="169">
        <v>21.1265</v>
      </c>
      <c r="DS32" s="169">
        <v>4.4290000000000003</v>
      </c>
      <c r="DT32" s="169">
        <v>-9.7100000000000009</v>
      </c>
      <c r="DU32" s="169">
        <v>-9.89</v>
      </c>
      <c r="DV32" s="169">
        <v>30.61</v>
      </c>
      <c r="DW32" s="169">
        <v>15.97</v>
      </c>
      <c r="DX32" s="169">
        <v>1.4363999999999999</v>
      </c>
      <c r="DY32" s="169">
        <v>0.88180000000000003</v>
      </c>
      <c r="DZ32" s="169">
        <v>-23.1966</v>
      </c>
      <c r="EA32" s="169">
        <v>-22.7818</v>
      </c>
      <c r="EB32" s="169">
        <v>58.710700000000003</v>
      </c>
      <c r="EC32" s="169">
        <v>21.9971</v>
      </c>
      <c r="ED32" s="169">
        <v>13.3567</v>
      </c>
      <c r="EE32" s="169">
        <v>13.9975</v>
      </c>
      <c r="EF32" s="169">
        <v>-3.5583</v>
      </c>
      <c r="EG32" s="169">
        <v>-13.0601</v>
      </c>
      <c r="EH32" s="169">
        <v>-14.535</v>
      </c>
      <c r="EI32" s="169">
        <v>-38.496600000000001</v>
      </c>
      <c r="EJ32" s="169">
        <v>-42.183700000000002</v>
      </c>
      <c r="EK32" s="168"/>
      <c r="EL32" s="169">
        <v>-14.7166</v>
      </c>
      <c r="EM32" s="169">
        <v>-14.057</v>
      </c>
      <c r="EN32" s="168"/>
      <c r="EO32" s="169">
        <v>-5.5269000000000004</v>
      </c>
      <c r="EP32" s="169">
        <v>-6.1117999999999997</v>
      </c>
      <c r="EQ32" s="169">
        <v>4.6239999999999997</v>
      </c>
      <c r="ER32" s="169">
        <v>-13.635899999999999</v>
      </c>
      <c r="ES32" s="169">
        <v>-13.4582</v>
      </c>
      <c r="ET32" s="169">
        <v>-5.0193000000000003</v>
      </c>
      <c r="EU32" s="169">
        <v>6.14</v>
      </c>
      <c r="EV32" s="169">
        <v>-10.29</v>
      </c>
      <c r="EW32" s="169">
        <v>0.4</v>
      </c>
      <c r="EX32" s="169">
        <v>5.4679000000000002</v>
      </c>
      <c r="EY32" s="169">
        <v>-14.4008</v>
      </c>
      <c r="EZ32" s="169">
        <v>-11.818</v>
      </c>
      <c r="FA32" s="169">
        <v>-11.9712</v>
      </c>
      <c r="FB32" s="169">
        <v>5.8715000000000002</v>
      </c>
      <c r="FC32" s="169">
        <v>-4.5585000000000004</v>
      </c>
      <c r="FD32" s="169">
        <v>-4.3388999999999998</v>
      </c>
      <c r="FE32" s="169">
        <v>7.1683000000000003</v>
      </c>
      <c r="FF32" s="168"/>
      <c r="FG32" s="169">
        <v>6.5632000000000001</v>
      </c>
      <c r="FH32" s="169">
        <v>0</v>
      </c>
      <c r="FI32" s="169">
        <v>0</v>
      </c>
      <c r="FJ32" s="168"/>
      <c r="FK32" s="169">
        <v>8.3727999999999998</v>
      </c>
      <c r="FL32" s="169">
        <v>8.2053999999999991</v>
      </c>
      <c r="FM32" s="169">
        <v>-20.094799999999999</v>
      </c>
      <c r="FN32" s="169">
        <v>10.985300000000001</v>
      </c>
      <c r="FO32" s="169">
        <v>10.9527</v>
      </c>
      <c r="FP32" s="169">
        <v>-3.4272999999999998</v>
      </c>
      <c r="FQ32" s="169">
        <v>0</v>
      </c>
      <c r="FR32" s="169">
        <v>23.5319</v>
      </c>
      <c r="FS32" s="169">
        <v>-14.63</v>
      </c>
      <c r="FT32" s="169">
        <v>-1.0085</v>
      </c>
      <c r="FU32" s="169">
        <v>0.19159999999999999</v>
      </c>
      <c r="FV32" s="169">
        <v>0.37</v>
      </c>
      <c r="FW32" s="169">
        <v>-0.81</v>
      </c>
      <c r="FX32" s="169">
        <v>-23.392099999999999</v>
      </c>
      <c r="FY32" s="168"/>
      <c r="FZ32" s="169">
        <v>7.1280000000000001</v>
      </c>
      <c r="GA32" s="169">
        <v>1.8340000000000001</v>
      </c>
      <c r="GB32" s="168"/>
      <c r="GC32" s="169">
        <v>27.22</v>
      </c>
      <c r="GD32" s="169">
        <v>-21.1892</v>
      </c>
      <c r="GE32" s="169">
        <v>-13.225199999999999</v>
      </c>
      <c r="GF32" s="169">
        <v>-1.22</v>
      </c>
      <c r="GG32" s="169">
        <v>17.560400000000001</v>
      </c>
      <c r="GH32" s="168"/>
      <c r="GI32" s="169">
        <v>26.812899999999999</v>
      </c>
      <c r="GJ32" s="169">
        <v>-8.7824000000000009</v>
      </c>
      <c r="GK32" s="169">
        <v>-9.5050000000000008</v>
      </c>
      <c r="GL32" s="169">
        <v>2.9235000000000002</v>
      </c>
      <c r="GM32" s="168"/>
      <c r="GN32" s="168"/>
      <c r="GO32" s="168"/>
      <c r="GP32" s="169">
        <v>74.773799999999994</v>
      </c>
      <c r="GQ32" s="169">
        <v>4.4629000000000003</v>
      </c>
      <c r="GR32" s="169">
        <v>-21.858499999999999</v>
      </c>
      <c r="GS32" s="169">
        <v>4.1215999999999999</v>
      </c>
      <c r="GT32" s="169">
        <v>3.6842999999999999</v>
      </c>
      <c r="GU32" s="169">
        <v>155.48349999999999</v>
      </c>
      <c r="GV32" s="169">
        <v>-3.4420000000000002</v>
      </c>
      <c r="GW32" s="169">
        <v>-7.6237000000000004</v>
      </c>
      <c r="GX32" s="169">
        <v>-6.0494000000000003</v>
      </c>
      <c r="GY32" s="169">
        <v>2.1589999999999998</v>
      </c>
      <c r="GZ32" s="169">
        <v>9.5456000000000003</v>
      </c>
      <c r="HA32" s="169">
        <v>9.7554999999999996</v>
      </c>
      <c r="HB32" s="169">
        <v>1.5860000000000001</v>
      </c>
      <c r="HC32" s="169">
        <v>9.2482000000000006</v>
      </c>
      <c r="HD32" s="169">
        <v>10.0456</v>
      </c>
      <c r="HE32" s="169">
        <v>0.42</v>
      </c>
      <c r="HF32" s="169">
        <v>2.637</v>
      </c>
      <c r="HG32" s="169">
        <v>10.6716</v>
      </c>
      <c r="HH32" s="169">
        <v>42.163499999999999</v>
      </c>
      <c r="HI32" s="169">
        <v>59.741700000000002</v>
      </c>
      <c r="HJ32" s="168"/>
      <c r="HK32" s="169">
        <v>-6.2321999999999997</v>
      </c>
      <c r="HL32" s="168"/>
      <c r="HM32" s="169">
        <v>-11.265499999999999</v>
      </c>
      <c r="HN32" s="169">
        <v>-11.723000000000001</v>
      </c>
      <c r="HO32" s="169">
        <v>-14.5458</v>
      </c>
      <c r="HP32" s="168"/>
      <c r="HQ32" s="168"/>
      <c r="HR32" s="169">
        <v>-17.747299999999999</v>
      </c>
      <c r="HS32" s="169">
        <v>-17.555</v>
      </c>
      <c r="HT32" s="169">
        <v>-27.4956</v>
      </c>
      <c r="HU32" s="169">
        <v>-27.4438</v>
      </c>
      <c r="HV32" s="169">
        <v>10.39</v>
      </c>
      <c r="HW32" s="169">
        <v>10.5</v>
      </c>
      <c r="HX32" s="169">
        <v>-34.5</v>
      </c>
      <c r="HY32" s="169">
        <v>-34.9</v>
      </c>
      <c r="HZ32" s="169">
        <v>0.40560000000000002</v>
      </c>
      <c r="IA32" s="169">
        <v>8.9600000000000009</v>
      </c>
      <c r="IB32" s="169">
        <v>66.465599999999995</v>
      </c>
      <c r="IC32" s="169">
        <v>16.428999999999998</v>
      </c>
      <c r="ID32" s="169">
        <v>16.327400000000001</v>
      </c>
      <c r="IE32" s="169">
        <v>-13.1</v>
      </c>
      <c r="IF32" s="169">
        <v>-34.1</v>
      </c>
      <c r="IG32" s="169">
        <v>1.3</v>
      </c>
      <c r="IH32" s="169">
        <v>0.8</v>
      </c>
      <c r="II32" s="168"/>
      <c r="IJ32" s="168"/>
      <c r="IK32" s="169">
        <v>-146.0761</v>
      </c>
      <c r="IL32" s="169">
        <v>-7.5593000000000004</v>
      </c>
      <c r="IM32" s="169">
        <v>-255.0333</v>
      </c>
      <c r="IN32" s="169">
        <v>5.7781000000000002</v>
      </c>
      <c r="IO32" s="169">
        <v>-39.610599999999998</v>
      </c>
      <c r="IP32" s="168"/>
      <c r="IQ32" s="168"/>
      <c r="IR32" s="169">
        <v>112.1127</v>
      </c>
      <c r="IS32" s="169">
        <v>95.274100000000004</v>
      </c>
      <c r="IT32" s="168"/>
      <c r="IU32" s="169">
        <v>-3.3001</v>
      </c>
      <c r="IV32" s="169">
        <v>-3.2374000000000001</v>
      </c>
      <c r="IW32" s="169">
        <v>0.80310000000000004</v>
      </c>
      <c r="IX32" s="169">
        <v>127.9569</v>
      </c>
      <c r="IY32" s="169">
        <v>-209.679</v>
      </c>
      <c r="IZ32" s="169">
        <v>58.570300000000003</v>
      </c>
      <c r="JA32" s="169">
        <v>-59.758899999999997</v>
      </c>
      <c r="JB32" s="169">
        <v>-1.6394</v>
      </c>
      <c r="JC32" s="168"/>
      <c r="JD32" s="169">
        <v>-4.32</v>
      </c>
      <c r="JE32" s="169">
        <v>-2.2200000000000002</v>
      </c>
      <c r="JF32" s="169">
        <v>-2.2290000000000001</v>
      </c>
      <c r="JG32" s="169">
        <v>-0.08</v>
      </c>
      <c r="JH32" s="169">
        <v>0.56000000000000005</v>
      </c>
      <c r="JI32" s="169">
        <v>-0.626</v>
      </c>
      <c r="JJ32" s="169">
        <v>-6.1509</v>
      </c>
      <c r="JK32" s="169">
        <v>-1.1397999999999999</v>
      </c>
      <c r="JL32" s="169">
        <v>-1.2863</v>
      </c>
      <c r="JM32" s="169">
        <v>5.7</v>
      </c>
      <c r="JN32" s="169">
        <v>-1.069</v>
      </c>
      <c r="JO32" s="169">
        <v>-0.67700000000000005</v>
      </c>
      <c r="JP32" s="168"/>
      <c r="JQ32" s="169">
        <v>4.9710999999999999</v>
      </c>
      <c r="JR32" s="169">
        <v>3.0827</v>
      </c>
      <c r="JS32" s="169">
        <v>3.7675999999999998</v>
      </c>
      <c r="JT32" s="169">
        <v>4.4508000000000001</v>
      </c>
      <c r="JU32" s="168"/>
      <c r="JV32" s="169">
        <v>17.7</v>
      </c>
      <c r="JW32" s="169">
        <v>-0.9143</v>
      </c>
      <c r="JX32" s="169">
        <v>1.4</v>
      </c>
      <c r="JY32" s="168"/>
      <c r="JZ32" s="169">
        <v>-5.1327999999999996</v>
      </c>
      <c r="KA32" s="169">
        <v>0</v>
      </c>
      <c r="KB32" s="169">
        <v>0</v>
      </c>
      <c r="KC32" s="169">
        <v>-4.8757000000000001</v>
      </c>
      <c r="KD32" s="168"/>
      <c r="KE32" s="169">
        <v>-9.9088999999999992</v>
      </c>
      <c r="KF32" s="169">
        <v>10.624000000000001</v>
      </c>
      <c r="KG32" s="169">
        <v>-9.6999999999999993</v>
      </c>
      <c r="KH32" s="169">
        <v>-7.7</v>
      </c>
      <c r="KI32" s="169">
        <v>21.387</v>
      </c>
      <c r="KJ32" s="169">
        <v>-73.501499999999993</v>
      </c>
    </row>
    <row r="33" spans="1:296" ht="18" customHeight="1" x14ac:dyDescent="0.3">
      <c r="A33" s="163" t="s">
        <v>47</v>
      </c>
      <c r="B33" s="163" t="s">
        <v>821</v>
      </c>
      <c r="C33" s="164"/>
      <c r="D33" s="165">
        <v>0</v>
      </c>
      <c r="E33" s="165">
        <v>6.1959</v>
      </c>
      <c r="F33" s="165">
        <v>-12.029299999999999</v>
      </c>
      <c r="G33" s="165">
        <v>5.8517000000000001</v>
      </c>
      <c r="H33" s="165">
        <v>13.3042</v>
      </c>
      <c r="I33" s="164"/>
      <c r="J33" s="165">
        <v>17.780200000000001</v>
      </c>
      <c r="K33" s="164"/>
      <c r="L33" s="165">
        <v>29.451599999999999</v>
      </c>
      <c r="M33" s="165">
        <v>13.361599999999999</v>
      </c>
      <c r="N33" s="165">
        <v>16.3489</v>
      </c>
      <c r="O33" s="165">
        <v>-15.54</v>
      </c>
      <c r="P33" s="165">
        <v>-26.4</v>
      </c>
      <c r="Q33" s="165">
        <v>4.4000000000000004</v>
      </c>
      <c r="R33" s="165">
        <v>4.968</v>
      </c>
      <c r="S33" s="165">
        <v>-17.600000000000001</v>
      </c>
      <c r="T33" s="165">
        <v>2.2791999999999999</v>
      </c>
      <c r="U33" s="165">
        <v>-2.9260000000000002</v>
      </c>
      <c r="V33" s="165">
        <v>7.7150999999999996</v>
      </c>
      <c r="W33" s="165">
        <v>7.7575000000000003</v>
      </c>
      <c r="X33" s="165">
        <v>13.2874</v>
      </c>
      <c r="Y33" s="165">
        <v>3.3635000000000002</v>
      </c>
      <c r="Z33" s="165">
        <v>1.3728</v>
      </c>
      <c r="AA33" s="165">
        <v>2.0586000000000002</v>
      </c>
      <c r="AB33" s="164"/>
      <c r="AC33" s="165">
        <v>-1.3075000000000001</v>
      </c>
      <c r="AD33" s="165">
        <v>-0.63900000000000001</v>
      </c>
      <c r="AE33" s="165">
        <v>-0.63200000000000001</v>
      </c>
      <c r="AF33" s="165">
        <v>2.3740000000000001</v>
      </c>
      <c r="AG33" s="165">
        <v>-4.4400000000000004</v>
      </c>
      <c r="AH33" s="165">
        <v>-4.4000000000000004</v>
      </c>
      <c r="AI33" s="165">
        <v>-0.49399999999999999</v>
      </c>
      <c r="AJ33" s="165">
        <v>0.24099999999999999</v>
      </c>
      <c r="AK33" s="165">
        <v>-12.34</v>
      </c>
      <c r="AL33" s="165">
        <v>-12.28</v>
      </c>
      <c r="AM33" s="164"/>
      <c r="AN33" s="165">
        <v>-10.38</v>
      </c>
      <c r="AO33" s="165">
        <v>-10.33</v>
      </c>
      <c r="AP33" s="165">
        <v>6.3482000000000003</v>
      </c>
      <c r="AQ33" s="165">
        <v>3.2934999999999999</v>
      </c>
      <c r="AR33" s="165">
        <v>20.499400000000001</v>
      </c>
      <c r="AS33" s="165">
        <v>24.9224</v>
      </c>
      <c r="AT33" s="165">
        <v>-9.8569999999999993</v>
      </c>
      <c r="AU33" s="165">
        <v>-8.6127000000000002</v>
      </c>
      <c r="AV33" s="165">
        <v>-8.4149999999999991</v>
      </c>
      <c r="AW33" s="165">
        <v>1.1836</v>
      </c>
      <c r="AX33" s="165">
        <v>1.4835</v>
      </c>
      <c r="AY33" s="165">
        <v>-16.651900000000001</v>
      </c>
      <c r="AZ33" s="165">
        <v>-13.822100000000001</v>
      </c>
      <c r="BA33" s="165">
        <v>25.738600000000002</v>
      </c>
      <c r="BB33" s="165">
        <v>25.9954</v>
      </c>
      <c r="BC33" s="165">
        <v>78.885000000000005</v>
      </c>
      <c r="BD33" s="165">
        <v>9.1011000000000006</v>
      </c>
      <c r="BE33" s="165">
        <v>-6.2</v>
      </c>
      <c r="BF33" s="165">
        <v>-6.1</v>
      </c>
      <c r="BG33" s="165">
        <v>-24.277000000000001</v>
      </c>
      <c r="BH33" s="165">
        <v>-24.0443</v>
      </c>
      <c r="BI33" s="165">
        <v>-3.8971</v>
      </c>
      <c r="BJ33" s="164"/>
      <c r="BK33" s="165">
        <v>17.996500000000001</v>
      </c>
      <c r="BL33" s="165">
        <v>8.032</v>
      </c>
      <c r="BM33" s="164"/>
      <c r="BN33" s="164"/>
      <c r="BO33" s="165">
        <v>-111.88079999999999</v>
      </c>
      <c r="BP33" s="165">
        <v>94.271600000000007</v>
      </c>
      <c r="BQ33" s="165">
        <v>93.569699999999997</v>
      </c>
      <c r="BR33" s="165">
        <v>-40.221499999999999</v>
      </c>
      <c r="BS33" s="165">
        <v>-23.5383</v>
      </c>
      <c r="BT33" s="164"/>
      <c r="BU33" s="164"/>
      <c r="BV33" s="164"/>
      <c r="BW33" s="165">
        <v>38.910299999999999</v>
      </c>
      <c r="BX33" s="165">
        <v>17.46</v>
      </c>
      <c r="BY33" s="164"/>
      <c r="BZ33" s="165">
        <v>-1.03</v>
      </c>
      <c r="CA33" s="165">
        <v>5.07</v>
      </c>
      <c r="CB33" s="165">
        <v>-17.008400000000002</v>
      </c>
      <c r="CC33" s="165">
        <v>-16.740400000000001</v>
      </c>
      <c r="CD33" s="165">
        <v>21.960899999999999</v>
      </c>
      <c r="CE33" s="165">
        <v>20.405799999999999</v>
      </c>
      <c r="CF33" s="165">
        <v>-4.4151999999999996</v>
      </c>
      <c r="CG33" s="165">
        <v>-9.0455000000000005</v>
      </c>
      <c r="CH33" s="165">
        <v>-8.7986000000000004</v>
      </c>
      <c r="CI33" s="165">
        <v>17.658300000000001</v>
      </c>
      <c r="CJ33" s="165">
        <v>21.438400000000001</v>
      </c>
      <c r="CK33" s="165">
        <v>4.032</v>
      </c>
      <c r="CL33" s="165">
        <v>7.2450000000000001</v>
      </c>
      <c r="CM33" s="165">
        <v>0.9</v>
      </c>
      <c r="CN33" s="165">
        <v>-0.1</v>
      </c>
      <c r="CO33" s="165">
        <v>-4.79</v>
      </c>
      <c r="CP33" s="165">
        <v>39.174500000000002</v>
      </c>
      <c r="CQ33" s="165">
        <v>39.368899999999996</v>
      </c>
      <c r="CR33" s="165">
        <v>37.508899999999997</v>
      </c>
      <c r="CS33" s="165">
        <v>54.976399999999998</v>
      </c>
      <c r="CT33" s="165">
        <v>55.571800000000003</v>
      </c>
      <c r="CU33" s="165">
        <v>-28.0564</v>
      </c>
      <c r="CV33" s="165">
        <v>-47.663200000000003</v>
      </c>
      <c r="CW33" s="165">
        <v>-21.614799999999999</v>
      </c>
      <c r="CX33" s="165">
        <v>4.1673</v>
      </c>
      <c r="CY33" s="165">
        <v>46.43</v>
      </c>
      <c r="CZ33" s="165">
        <v>19.52</v>
      </c>
      <c r="DA33" s="165">
        <v>5.1611000000000002</v>
      </c>
      <c r="DB33" s="165">
        <v>4.5929000000000002</v>
      </c>
      <c r="DC33" s="165">
        <v>-12.587899999999999</v>
      </c>
      <c r="DD33" s="164"/>
      <c r="DE33" s="165">
        <v>-22.8475</v>
      </c>
      <c r="DF33" s="165">
        <v>-22.395099999999999</v>
      </c>
      <c r="DG33" s="165">
        <v>-1.2137</v>
      </c>
      <c r="DH33" s="164"/>
      <c r="DI33" s="164"/>
      <c r="DJ33" s="164"/>
      <c r="DK33" s="164"/>
      <c r="DL33" s="165">
        <v>1.2067000000000001</v>
      </c>
      <c r="DM33" s="165">
        <v>14.7</v>
      </c>
      <c r="DN33" s="165">
        <v>23.08</v>
      </c>
      <c r="DO33" s="165">
        <v>20.48</v>
      </c>
      <c r="DP33" s="165">
        <v>10.31</v>
      </c>
      <c r="DQ33" s="165">
        <v>-6.29</v>
      </c>
      <c r="DR33" s="165">
        <v>18.661999999999999</v>
      </c>
      <c r="DS33" s="165">
        <v>-0.1</v>
      </c>
      <c r="DT33" s="165">
        <v>-9.64</v>
      </c>
      <c r="DU33" s="165">
        <v>-9.82</v>
      </c>
      <c r="DV33" s="165">
        <v>30.24</v>
      </c>
      <c r="DW33" s="165">
        <v>15.95</v>
      </c>
      <c r="DX33" s="165">
        <v>-1.5091000000000001</v>
      </c>
      <c r="DY33" s="165">
        <v>-1.0909</v>
      </c>
      <c r="DZ33" s="165">
        <v>-24.902100000000001</v>
      </c>
      <c r="EA33" s="165">
        <v>-23.8</v>
      </c>
      <c r="EB33" s="165">
        <v>52.8748</v>
      </c>
      <c r="EC33" s="165">
        <v>20.703700000000001</v>
      </c>
      <c r="ED33" s="165">
        <v>10.692</v>
      </c>
      <c r="EE33" s="165">
        <v>10.9642</v>
      </c>
      <c r="EF33" s="165">
        <v>-6.8502999999999998</v>
      </c>
      <c r="EG33" s="165">
        <v>-16.811599999999999</v>
      </c>
      <c r="EH33" s="165">
        <v>-13.958</v>
      </c>
      <c r="EI33" s="165">
        <v>-38.161900000000003</v>
      </c>
      <c r="EJ33" s="165">
        <v>-38.955199999999998</v>
      </c>
      <c r="EK33" s="164"/>
      <c r="EL33" s="165">
        <v>-14.5419</v>
      </c>
      <c r="EM33" s="165">
        <v>-14.349500000000001</v>
      </c>
      <c r="EN33" s="164"/>
      <c r="EO33" s="165">
        <v>-4.5918000000000001</v>
      </c>
      <c r="EP33" s="165">
        <v>-5.5605000000000002</v>
      </c>
      <c r="EQ33" s="165">
        <v>-2.5640000000000001</v>
      </c>
      <c r="ER33" s="165">
        <v>-13.071099999999999</v>
      </c>
      <c r="ES33" s="165">
        <v>-12.7729</v>
      </c>
      <c r="ET33" s="165">
        <v>-3.835</v>
      </c>
      <c r="EU33" s="165">
        <v>6.33</v>
      </c>
      <c r="EV33" s="165">
        <v>-4.87</v>
      </c>
      <c r="EW33" s="165">
        <v>2.2000000000000002</v>
      </c>
      <c r="EX33" s="165">
        <v>5.3913000000000002</v>
      </c>
      <c r="EY33" s="165">
        <v>-10.9415</v>
      </c>
      <c r="EZ33" s="165">
        <v>-12.135999999999999</v>
      </c>
      <c r="FA33" s="165">
        <v>-12.1873</v>
      </c>
      <c r="FB33" s="165">
        <v>6.6478999999999999</v>
      </c>
      <c r="FC33" s="165">
        <v>-1.5152000000000001</v>
      </c>
      <c r="FD33" s="165">
        <v>-7.9119999999999999</v>
      </c>
      <c r="FE33" s="165">
        <v>7.3673999999999999</v>
      </c>
      <c r="FF33" s="164"/>
      <c r="FG33" s="165">
        <v>6.5370999999999997</v>
      </c>
      <c r="FH33" s="165">
        <v>0</v>
      </c>
      <c r="FI33" s="165">
        <v>0</v>
      </c>
      <c r="FJ33" s="164"/>
      <c r="FK33" s="165">
        <v>7.7030000000000003</v>
      </c>
      <c r="FL33" s="165">
        <v>8.0379000000000005</v>
      </c>
      <c r="FM33" s="165">
        <v>-20.597100000000001</v>
      </c>
      <c r="FN33" s="165">
        <v>11.2315</v>
      </c>
      <c r="FO33" s="165">
        <v>11.5497</v>
      </c>
      <c r="FP33" s="165">
        <v>-3.6168999999999998</v>
      </c>
      <c r="FQ33" s="165">
        <v>0</v>
      </c>
      <c r="FR33" s="165">
        <v>24.024999999999999</v>
      </c>
      <c r="FS33" s="165">
        <v>-15.01</v>
      </c>
      <c r="FT33" s="165">
        <v>-1.4131</v>
      </c>
      <c r="FU33" s="165">
        <v>0.14760000000000001</v>
      </c>
      <c r="FV33" s="165">
        <v>0.13</v>
      </c>
      <c r="FW33" s="165">
        <v>-1.1299999999999999</v>
      </c>
      <c r="FX33" s="165">
        <v>-22.945699999999999</v>
      </c>
      <c r="FY33" s="164"/>
      <c r="FZ33" s="165">
        <v>6.9930000000000003</v>
      </c>
      <c r="GA33" s="165">
        <v>1.9219999999999999</v>
      </c>
      <c r="GB33" s="164"/>
      <c r="GC33" s="165">
        <v>25.91</v>
      </c>
      <c r="GD33" s="165">
        <v>-21.139199999999999</v>
      </c>
      <c r="GE33" s="165">
        <v>-13.2995</v>
      </c>
      <c r="GF33" s="165">
        <v>-1.49</v>
      </c>
      <c r="GG33" s="165">
        <v>15.3887</v>
      </c>
      <c r="GH33" s="164"/>
      <c r="GI33" s="165">
        <v>26.604099999999999</v>
      </c>
      <c r="GJ33" s="165">
        <v>-8.4283000000000001</v>
      </c>
      <c r="GK33" s="165">
        <v>-8.9316999999999993</v>
      </c>
      <c r="GL33" s="165">
        <v>2.9281000000000001</v>
      </c>
      <c r="GM33" s="164"/>
      <c r="GN33" s="164"/>
      <c r="GO33" s="165">
        <v>-13.7911</v>
      </c>
      <c r="GP33" s="165">
        <v>70.941100000000006</v>
      </c>
      <c r="GQ33" s="165">
        <v>4.3459000000000003</v>
      </c>
      <c r="GR33" s="165">
        <v>-21.852900000000002</v>
      </c>
      <c r="GS33" s="165">
        <v>4.8514999999999997</v>
      </c>
      <c r="GT33" s="165">
        <v>3.9256000000000002</v>
      </c>
      <c r="GU33" s="165">
        <v>157.25319999999999</v>
      </c>
      <c r="GV33" s="165">
        <v>-4.4480000000000004</v>
      </c>
      <c r="GW33" s="165">
        <v>-8.2800999999999991</v>
      </c>
      <c r="GX33" s="165">
        <v>-5.1223000000000001</v>
      </c>
      <c r="GY33" s="165">
        <v>2.5352000000000001</v>
      </c>
      <c r="GZ33" s="165">
        <v>9.2891999999999992</v>
      </c>
      <c r="HA33" s="165">
        <v>9.4786000000000001</v>
      </c>
      <c r="HB33" s="165">
        <v>1.8615999999999999</v>
      </c>
      <c r="HC33" s="165">
        <v>9.1981000000000002</v>
      </c>
      <c r="HD33" s="165">
        <v>9.9360999999999997</v>
      </c>
      <c r="HE33" s="165">
        <v>-0.42</v>
      </c>
      <c r="HF33" s="165">
        <v>3.4413</v>
      </c>
      <c r="HG33" s="165">
        <v>12.507099999999999</v>
      </c>
      <c r="HH33" s="165">
        <v>43.68</v>
      </c>
      <c r="HI33" s="165">
        <v>58.2742</v>
      </c>
      <c r="HJ33" s="164"/>
      <c r="HK33" s="165">
        <v>-5.6436999999999999</v>
      </c>
      <c r="HL33" s="164"/>
      <c r="HM33" s="165">
        <v>-13.3375</v>
      </c>
      <c r="HN33" s="165">
        <v>-12.8523</v>
      </c>
      <c r="HO33" s="165">
        <v>-13.024800000000001</v>
      </c>
      <c r="HP33" s="164"/>
      <c r="HQ33" s="164"/>
      <c r="HR33" s="165">
        <v>-18.884399999999999</v>
      </c>
      <c r="HS33" s="165">
        <v>-18.351600000000001</v>
      </c>
      <c r="HT33" s="165">
        <v>-27.372900000000001</v>
      </c>
      <c r="HU33" s="165">
        <v>-27.026399999999999</v>
      </c>
      <c r="HV33" s="165">
        <v>25.76</v>
      </c>
      <c r="HW33" s="165">
        <v>25.8</v>
      </c>
      <c r="HX33" s="165">
        <v>-34.700000000000003</v>
      </c>
      <c r="HY33" s="165">
        <v>-34.700000000000003</v>
      </c>
      <c r="HZ33" s="165">
        <v>0.51</v>
      </c>
      <c r="IA33" s="165">
        <v>7.52</v>
      </c>
      <c r="IB33" s="165">
        <v>63.724800000000002</v>
      </c>
      <c r="IC33" s="165">
        <v>16.645399999999999</v>
      </c>
      <c r="ID33" s="165">
        <v>16.7165</v>
      </c>
      <c r="IE33" s="165">
        <v>-13.5</v>
      </c>
      <c r="IF33" s="165">
        <v>-34.1</v>
      </c>
      <c r="IG33" s="165">
        <v>2.2000000000000002</v>
      </c>
      <c r="IH33" s="165">
        <v>1.6</v>
      </c>
      <c r="II33" s="164"/>
      <c r="IJ33" s="165">
        <v>-18.0517</v>
      </c>
      <c r="IK33" s="165">
        <v>-145.7081</v>
      </c>
      <c r="IL33" s="165">
        <v>-7.8632</v>
      </c>
      <c r="IM33" s="165">
        <v>-256.49169999999998</v>
      </c>
      <c r="IN33" s="165">
        <v>5.7111999999999998</v>
      </c>
      <c r="IO33" s="165">
        <v>-38.200899999999997</v>
      </c>
      <c r="IP33" s="164"/>
      <c r="IQ33" s="164"/>
      <c r="IR33" s="165">
        <v>106.2685</v>
      </c>
      <c r="IS33" s="165">
        <v>97.009</v>
      </c>
      <c r="IT33" s="164"/>
      <c r="IU33" s="165">
        <v>4.4420999999999999</v>
      </c>
      <c r="IV33" s="165">
        <v>4.0488999999999997</v>
      </c>
      <c r="IW33" s="165">
        <v>3.8616999999999999</v>
      </c>
      <c r="IX33" s="165">
        <v>126.1618</v>
      </c>
      <c r="IY33" s="165">
        <v>-213.1824</v>
      </c>
      <c r="IZ33" s="165">
        <v>54.7136</v>
      </c>
      <c r="JA33" s="165">
        <v>-56.759500000000003</v>
      </c>
      <c r="JB33" s="165">
        <v>-1.3123</v>
      </c>
      <c r="JC33" s="164"/>
      <c r="JD33" s="165">
        <v>-4.24</v>
      </c>
      <c r="JE33" s="165">
        <v>-2.21</v>
      </c>
      <c r="JF33" s="165">
        <v>-2.2250000000000001</v>
      </c>
      <c r="JG33" s="165">
        <v>-0.32</v>
      </c>
      <c r="JH33" s="165">
        <v>0.24</v>
      </c>
      <c r="JI33" s="165">
        <v>-0.5726</v>
      </c>
      <c r="JJ33" s="165">
        <v>-5.8</v>
      </c>
      <c r="JK33" s="165">
        <v>-1.6403000000000001</v>
      </c>
      <c r="JL33" s="165">
        <v>-1.5213000000000001</v>
      </c>
      <c r="JM33" s="165">
        <v>6.3</v>
      </c>
      <c r="JN33" s="165">
        <v>-1.2809999999999999</v>
      </c>
      <c r="JO33" s="165">
        <v>-0.77800000000000002</v>
      </c>
      <c r="JP33" s="164"/>
      <c r="JQ33" s="165">
        <v>5.2518000000000002</v>
      </c>
      <c r="JR33" s="165">
        <v>3.9815999999999998</v>
      </c>
      <c r="JS33" s="165">
        <v>3.3483999999999998</v>
      </c>
      <c r="JT33" s="165">
        <v>3.5297000000000001</v>
      </c>
      <c r="JU33" s="164"/>
      <c r="JV33" s="165">
        <v>18</v>
      </c>
      <c r="JW33" s="165">
        <v>-0.76239999999999997</v>
      </c>
      <c r="JX33" s="165">
        <v>1.31</v>
      </c>
      <c r="JY33" s="164"/>
      <c r="JZ33" s="165">
        <v>-4.9105999999999996</v>
      </c>
      <c r="KA33" s="164"/>
      <c r="KB33" s="164"/>
      <c r="KC33" s="165">
        <v>-5.0266999999999999</v>
      </c>
      <c r="KD33" s="164"/>
      <c r="KE33" s="165">
        <v>-8.7136999999999993</v>
      </c>
      <c r="KF33" s="165">
        <v>8.7896999999999998</v>
      </c>
      <c r="KG33" s="165">
        <v>-10.5</v>
      </c>
      <c r="KH33" s="165">
        <v>-7.3</v>
      </c>
      <c r="KI33" s="165">
        <v>23.073899999999998</v>
      </c>
      <c r="KJ33" s="165">
        <v>-75.168000000000006</v>
      </c>
    </row>
    <row r="34" spans="1:296" ht="18" customHeight="1" x14ac:dyDescent="0.3">
      <c r="A34" s="163" t="s">
        <v>47</v>
      </c>
      <c r="B34" s="163" t="s">
        <v>822</v>
      </c>
      <c r="C34" s="166"/>
      <c r="D34" s="167">
        <v>0</v>
      </c>
      <c r="E34" s="167">
        <v>5.9558</v>
      </c>
      <c r="F34" s="167">
        <v>-11.826499999999999</v>
      </c>
      <c r="G34" s="167">
        <v>5.8539000000000003</v>
      </c>
      <c r="H34" s="167">
        <v>13.369899999999999</v>
      </c>
      <c r="I34" s="166"/>
      <c r="J34" s="167">
        <v>17.557700000000001</v>
      </c>
      <c r="K34" s="166"/>
      <c r="L34" s="167">
        <v>27.3674</v>
      </c>
      <c r="M34" s="167">
        <v>12.0946</v>
      </c>
      <c r="N34" s="167">
        <v>15.154400000000001</v>
      </c>
      <c r="O34" s="167">
        <v>-15.54</v>
      </c>
      <c r="P34" s="167">
        <v>-26.4</v>
      </c>
      <c r="Q34" s="166"/>
      <c r="R34" s="167">
        <v>4.968</v>
      </c>
      <c r="S34" s="166"/>
      <c r="T34" s="167">
        <v>2.4016999999999999</v>
      </c>
      <c r="U34" s="167">
        <v>-1.0093000000000001</v>
      </c>
      <c r="V34" s="167">
        <v>7.4069000000000003</v>
      </c>
      <c r="W34" s="167">
        <v>7.3651999999999997</v>
      </c>
      <c r="X34" s="167">
        <v>12.690899999999999</v>
      </c>
      <c r="Y34" s="167">
        <v>3.3006000000000002</v>
      </c>
      <c r="Z34" s="167">
        <v>1.4240999999999999</v>
      </c>
      <c r="AA34" s="167">
        <v>1.9690000000000001</v>
      </c>
      <c r="AB34" s="166"/>
      <c r="AC34" s="167">
        <v>-1.226</v>
      </c>
      <c r="AD34" s="167">
        <v>-0.66800000000000004</v>
      </c>
      <c r="AE34" s="167">
        <v>-0.67800000000000005</v>
      </c>
      <c r="AF34" s="167">
        <v>2.6429999999999998</v>
      </c>
      <c r="AG34" s="167">
        <v>-6.66</v>
      </c>
      <c r="AH34" s="166"/>
      <c r="AI34" s="167">
        <v>-0.29899999999999999</v>
      </c>
      <c r="AJ34" s="167">
        <v>0.24299999999999999</v>
      </c>
      <c r="AK34" s="167">
        <v>-13.88</v>
      </c>
      <c r="AL34" s="167">
        <v>-13.83</v>
      </c>
      <c r="AM34" s="166"/>
      <c r="AN34" s="167">
        <v>-10.23</v>
      </c>
      <c r="AO34" s="167">
        <v>-10.31</v>
      </c>
      <c r="AP34" s="167">
        <v>6.4112</v>
      </c>
      <c r="AQ34" s="167">
        <v>3.4382000000000001</v>
      </c>
      <c r="AR34" s="167">
        <v>18.272500000000001</v>
      </c>
      <c r="AS34" s="167">
        <v>22.939</v>
      </c>
      <c r="AT34" s="167">
        <v>-9.9997000000000007</v>
      </c>
      <c r="AU34" s="167">
        <v>-8.3308</v>
      </c>
      <c r="AV34" s="167">
        <v>-8.1707000000000001</v>
      </c>
      <c r="AW34" s="167">
        <v>1.3531</v>
      </c>
      <c r="AX34" s="167">
        <v>1.3314999999999999</v>
      </c>
      <c r="AY34" s="167">
        <v>-17.377199999999998</v>
      </c>
      <c r="AZ34" s="167">
        <v>-14.858599999999999</v>
      </c>
      <c r="BA34" s="167">
        <v>27.763999999999999</v>
      </c>
      <c r="BB34" s="167">
        <v>28.8581</v>
      </c>
      <c r="BC34" s="167">
        <v>73.980699999999999</v>
      </c>
      <c r="BD34" s="167">
        <v>11.379099999999999</v>
      </c>
      <c r="BE34" s="167">
        <v>-7.1</v>
      </c>
      <c r="BF34" s="167">
        <v>-7.1</v>
      </c>
      <c r="BG34" s="167">
        <v>-25.375499999999999</v>
      </c>
      <c r="BH34" s="167">
        <v>-25.264900000000001</v>
      </c>
      <c r="BI34" s="167">
        <v>-3.9268999999999998</v>
      </c>
      <c r="BJ34" s="166"/>
      <c r="BK34" s="167">
        <v>17.992999999999999</v>
      </c>
      <c r="BL34" s="167">
        <v>8.1072000000000006</v>
      </c>
      <c r="BM34" s="166"/>
      <c r="BN34" s="166"/>
      <c r="BO34" s="167">
        <v>-124.4239</v>
      </c>
      <c r="BP34" s="167">
        <v>95.767099999999999</v>
      </c>
      <c r="BQ34" s="167">
        <v>95.644999999999996</v>
      </c>
      <c r="BR34" s="167">
        <v>-32.483400000000003</v>
      </c>
      <c r="BS34" s="167">
        <v>-31.1661</v>
      </c>
      <c r="BT34" s="166"/>
      <c r="BU34" s="166"/>
      <c r="BV34" s="166"/>
      <c r="BW34" s="167">
        <v>35.696899999999999</v>
      </c>
      <c r="BX34" s="167">
        <v>16.54</v>
      </c>
      <c r="BY34" s="166"/>
      <c r="BZ34" s="167">
        <v>-2.5099999999999998</v>
      </c>
      <c r="CA34" s="167">
        <v>4.2300000000000004</v>
      </c>
      <c r="CB34" s="167">
        <v>-17.5442</v>
      </c>
      <c r="CC34" s="167">
        <v>-17.678100000000001</v>
      </c>
      <c r="CD34" s="167">
        <v>23.523599999999998</v>
      </c>
      <c r="CE34" s="167">
        <v>21.846800000000002</v>
      </c>
      <c r="CF34" s="167">
        <v>-3.5548999999999999</v>
      </c>
      <c r="CG34" s="167">
        <v>-7.5221</v>
      </c>
      <c r="CH34" s="167">
        <v>-7.5827</v>
      </c>
      <c r="CI34" s="167">
        <v>17.968299999999999</v>
      </c>
      <c r="CJ34" s="167">
        <v>21.888200000000001</v>
      </c>
      <c r="CK34" s="167">
        <v>4.4116</v>
      </c>
      <c r="CL34" s="167">
        <v>7.3719999999999999</v>
      </c>
      <c r="CM34" s="167">
        <v>-0.2</v>
      </c>
      <c r="CN34" s="167">
        <v>-1.5</v>
      </c>
      <c r="CO34" s="167">
        <v>-4.71</v>
      </c>
      <c r="CP34" s="167">
        <v>38.859299999999998</v>
      </c>
      <c r="CQ34" s="167">
        <v>38.447400000000002</v>
      </c>
      <c r="CR34" s="167">
        <v>36.561</v>
      </c>
      <c r="CS34" s="167">
        <v>60.052999999999997</v>
      </c>
      <c r="CT34" s="167">
        <v>60.259599999999999</v>
      </c>
      <c r="CU34" s="167">
        <v>-27.287700000000001</v>
      </c>
      <c r="CV34" s="167">
        <v>-51.577500000000001</v>
      </c>
      <c r="CW34" s="167">
        <v>-21.6845</v>
      </c>
      <c r="CX34" s="167">
        <v>4.0957999999999997</v>
      </c>
      <c r="CY34" s="167">
        <v>44.5</v>
      </c>
      <c r="CZ34" s="167">
        <v>18.38</v>
      </c>
      <c r="DA34" s="167">
        <v>4.3799000000000001</v>
      </c>
      <c r="DB34" s="167">
        <v>3.714</v>
      </c>
      <c r="DC34" s="167">
        <v>-12.1183</v>
      </c>
      <c r="DD34" s="166"/>
      <c r="DE34" s="167">
        <v>-23.284800000000001</v>
      </c>
      <c r="DF34" s="167">
        <v>-22.932300000000001</v>
      </c>
      <c r="DG34" s="167">
        <v>0.35039999999999999</v>
      </c>
      <c r="DH34" s="166"/>
      <c r="DI34" s="166"/>
      <c r="DJ34" s="167">
        <v>-47.7</v>
      </c>
      <c r="DK34" s="166"/>
      <c r="DL34" s="167">
        <v>1.2189000000000001</v>
      </c>
      <c r="DM34" s="167">
        <v>14.6</v>
      </c>
      <c r="DN34" s="167">
        <v>23.2</v>
      </c>
      <c r="DO34" s="167">
        <v>20.86</v>
      </c>
      <c r="DP34" s="167">
        <v>10.53</v>
      </c>
      <c r="DQ34" s="167">
        <v>-6.33</v>
      </c>
      <c r="DR34" s="167">
        <v>18.259</v>
      </c>
      <c r="DS34" s="167">
        <v>-2.2900999999999998</v>
      </c>
      <c r="DT34" s="167">
        <v>-9.5</v>
      </c>
      <c r="DU34" s="167">
        <v>-9.68</v>
      </c>
      <c r="DV34" s="167">
        <v>29.59</v>
      </c>
      <c r="DW34" s="167">
        <v>15.1</v>
      </c>
      <c r="DX34" s="167">
        <v>-3.3635999999999999</v>
      </c>
      <c r="DY34" s="167">
        <v>-2.1726999999999999</v>
      </c>
      <c r="DZ34" s="167">
        <v>-26.485099999999999</v>
      </c>
      <c r="EA34" s="167">
        <v>-24.881799999999998</v>
      </c>
      <c r="EB34" s="167">
        <v>50.132300000000001</v>
      </c>
      <c r="EC34" s="167">
        <v>16.671600000000002</v>
      </c>
      <c r="ED34" s="167">
        <v>7.1005000000000003</v>
      </c>
      <c r="EE34" s="167">
        <v>7.4836999999999998</v>
      </c>
      <c r="EF34" s="167">
        <v>-2.9365000000000001</v>
      </c>
      <c r="EG34" s="167">
        <v>-12.5025</v>
      </c>
      <c r="EH34" s="167">
        <v>-13.711</v>
      </c>
      <c r="EI34" s="167">
        <v>-48.866500000000002</v>
      </c>
      <c r="EJ34" s="167">
        <v>-41.7316</v>
      </c>
      <c r="EK34" s="166"/>
      <c r="EL34" s="167">
        <v>-13.913</v>
      </c>
      <c r="EM34" s="167">
        <v>-13.5535</v>
      </c>
      <c r="EN34" s="166"/>
      <c r="EO34" s="167">
        <v>-9.6561000000000003</v>
      </c>
      <c r="EP34" s="167">
        <v>-8.4626000000000001</v>
      </c>
      <c r="EQ34" s="167">
        <v>26.128</v>
      </c>
      <c r="ER34" s="167">
        <v>-15.5098</v>
      </c>
      <c r="ES34" s="167">
        <v>-15.732900000000001</v>
      </c>
      <c r="ET34" s="167">
        <v>-6.8647</v>
      </c>
      <c r="EU34" s="167">
        <v>0</v>
      </c>
      <c r="EV34" s="167">
        <v>-11.15</v>
      </c>
      <c r="EW34" s="167">
        <v>0.8</v>
      </c>
      <c r="EX34" s="167">
        <v>5.2502000000000004</v>
      </c>
      <c r="EY34" s="167">
        <v>-20.241700000000002</v>
      </c>
      <c r="EZ34" s="167">
        <v>-11.287000000000001</v>
      </c>
      <c r="FA34" s="167">
        <v>-11.425000000000001</v>
      </c>
      <c r="FB34" s="167">
        <v>7.4438000000000004</v>
      </c>
      <c r="FC34" s="167">
        <v>-5.7591999999999999</v>
      </c>
      <c r="FD34" s="167">
        <v>-5.5144000000000002</v>
      </c>
      <c r="FE34" s="167">
        <v>7.5625</v>
      </c>
      <c r="FF34" s="166"/>
      <c r="FG34" s="167">
        <v>6.1990999999999996</v>
      </c>
      <c r="FH34" s="167">
        <v>0</v>
      </c>
      <c r="FI34" s="167">
        <v>0</v>
      </c>
      <c r="FJ34" s="166"/>
      <c r="FK34" s="167">
        <v>7.8704000000000001</v>
      </c>
      <c r="FL34" s="167">
        <v>8.2053999999999991</v>
      </c>
      <c r="FM34" s="167">
        <v>-18.755099999999999</v>
      </c>
      <c r="FN34" s="167">
        <v>12.144500000000001</v>
      </c>
      <c r="FO34" s="167">
        <v>12.353300000000001</v>
      </c>
      <c r="FP34" s="167">
        <v>-1.8525</v>
      </c>
      <c r="FQ34" s="167">
        <v>9.9040999999999997</v>
      </c>
      <c r="FR34" s="167">
        <v>23.600200000000001</v>
      </c>
      <c r="FS34" s="167">
        <v>-15.6</v>
      </c>
      <c r="FT34" s="167">
        <v>-1.5193000000000001</v>
      </c>
      <c r="FU34" s="167">
        <v>0.19159999999999999</v>
      </c>
      <c r="FV34" s="167">
        <v>0.57999999999999996</v>
      </c>
      <c r="FW34" s="167">
        <v>-0.71</v>
      </c>
      <c r="FX34" s="167">
        <v>-23.436399999999999</v>
      </c>
      <c r="FY34" s="166"/>
      <c r="FZ34" s="167">
        <v>6.9649999999999999</v>
      </c>
      <c r="GA34" s="167">
        <v>4.9000000000000002E-2</v>
      </c>
      <c r="GB34" s="166"/>
      <c r="GC34" s="167">
        <v>25.6</v>
      </c>
      <c r="GD34" s="167">
        <v>-22.813500000000001</v>
      </c>
      <c r="GE34" s="167">
        <v>-14.6427</v>
      </c>
      <c r="GF34" s="167">
        <v>-1.53</v>
      </c>
      <c r="GG34" s="167">
        <v>15.0214</v>
      </c>
      <c r="GH34" s="166"/>
      <c r="GI34" s="166"/>
      <c r="GJ34" s="167">
        <v>-8.1324000000000005</v>
      </c>
      <c r="GK34" s="167">
        <v>-8.6931999999999992</v>
      </c>
      <c r="GL34" s="167">
        <v>2.8589000000000002</v>
      </c>
      <c r="GM34" s="167">
        <v>5.6300000000000003E-2</v>
      </c>
      <c r="GN34" s="166"/>
      <c r="GO34" s="167">
        <v>-13.3384</v>
      </c>
      <c r="GP34" s="167">
        <v>68.345600000000005</v>
      </c>
      <c r="GQ34" s="167">
        <v>4.1955999999999998</v>
      </c>
      <c r="GR34" s="167">
        <v>-22.182099999999998</v>
      </c>
      <c r="GS34" s="167">
        <v>4.3804999999999996</v>
      </c>
      <c r="GT34" s="167">
        <v>4.2398999999999996</v>
      </c>
      <c r="GU34" s="167">
        <v>150.85480000000001</v>
      </c>
      <c r="GV34" s="167">
        <v>-4.4166999999999996</v>
      </c>
      <c r="GW34" s="167">
        <v>-8.6768999999999998</v>
      </c>
      <c r="GX34" s="167">
        <v>-4.7321999999999997</v>
      </c>
      <c r="GY34" s="167">
        <v>2.0333999999999999</v>
      </c>
      <c r="GZ34" s="167">
        <v>8.7619000000000007</v>
      </c>
      <c r="HA34" s="167">
        <v>8.9328000000000003</v>
      </c>
      <c r="HB34" s="167">
        <v>1.4924999999999999</v>
      </c>
      <c r="HC34" s="167">
        <v>8.2111000000000001</v>
      </c>
      <c r="HD34" s="167">
        <v>9.3910999999999998</v>
      </c>
      <c r="HE34" s="167">
        <v>-2.93</v>
      </c>
      <c r="HF34" s="167">
        <v>5.6582999999999997</v>
      </c>
      <c r="HG34" s="167">
        <v>17.871300000000002</v>
      </c>
      <c r="HH34" s="167">
        <v>36.639400000000002</v>
      </c>
      <c r="HI34" s="167">
        <v>57.202199999999998</v>
      </c>
      <c r="HJ34" s="166"/>
      <c r="HK34" s="167">
        <v>0</v>
      </c>
      <c r="HL34" s="166"/>
      <c r="HM34" s="167">
        <v>-14.309799999999999</v>
      </c>
      <c r="HN34" s="167">
        <v>-13.2499</v>
      </c>
      <c r="HO34" s="167">
        <v>-11.6561</v>
      </c>
      <c r="HP34" s="166"/>
      <c r="HQ34" s="166"/>
      <c r="HR34" s="167">
        <v>-19.071200000000001</v>
      </c>
      <c r="HS34" s="167">
        <v>-18.917400000000001</v>
      </c>
      <c r="HT34" s="167">
        <v>-25.480799999999999</v>
      </c>
      <c r="HU34" s="167">
        <v>-25.824000000000002</v>
      </c>
      <c r="HV34" s="167">
        <v>28.8</v>
      </c>
      <c r="HW34" s="167">
        <v>28.87</v>
      </c>
      <c r="HX34" s="167">
        <v>-35.1</v>
      </c>
      <c r="HY34" s="167">
        <v>-34.9</v>
      </c>
      <c r="HZ34" s="167">
        <v>0.2298</v>
      </c>
      <c r="IA34" s="167">
        <v>7.68</v>
      </c>
      <c r="IB34" s="167">
        <v>72.307699999999997</v>
      </c>
      <c r="IC34" s="167">
        <v>15.011799999999999</v>
      </c>
      <c r="ID34" s="167">
        <v>14.920500000000001</v>
      </c>
      <c r="IE34" s="167">
        <v>-13.5</v>
      </c>
      <c r="IF34" s="167">
        <v>-33.200000000000003</v>
      </c>
      <c r="IG34" s="167">
        <v>2.6</v>
      </c>
      <c r="IH34" s="167">
        <v>2.5</v>
      </c>
      <c r="II34" s="166"/>
      <c r="IJ34" s="166"/>
      <c r="IK34" s="167">
        <v>-143.1824</v>
      </c>
      <c r="IL34" s="167">
        <v>-9.8195999999999994</v>
      </c>
      <c r="IM34" s="167">
        <v>-259.88339999999999</v>
      </c>
      <c r="IN34" s="167">
        <v>5.7152000000000003</v>
      </c>
      <c r="IO34" s="167">
        <v>-39.448900000000002</v>
      </c>
      <c r="IP34" s="166"/>
      <c r="IQ34" s="166"/>
      <c r="IR34" s="167">
        <v>109.4782</v>
      </c>
      <c r="IS34" s="167">
        <v>98.192599999999999</v>
      </c>
      <c r="IT34" s="166"/>
      <c r="IU34" s="167">
        <v>9.5752000000000006</v>
      </c>
      <c r="IV34" s="167">
        <v>8.8286999999999995</v>
      </c>
      <c r="IW34" s="167">
        <v>-5.5331999999999999</v>
      </c>
      <c r="IX34" s="167">
        <v>130.43539999999999</v>
      </c>
      <c r="IY34" s="167">
        <v>-213.1027</v>
      </c>
      <c r="IZ34" s="167">
        <v>53.516300000000001</v>
      </c>
      <c r="JA34" s="167">
        <v>-53.630099999999999</v>
      </c>
      <c r="JB34" s="167">
        <v>-0.86550000000000005</v>
      </c>
      <c r="JC34" s="166"/>
      <c r="JD34" s="167">
        <v>-3.84</v>
      </c>
      <c r="JE34" s="167">
        <v>-2.2090000000000001</v>
      </c>
      <c r="JF34" s="167">
        <v>-2.2290000000000001</v>
      </c>
      <c r="JG34" s="167">
        <v>-0.64</v>
      </c>
      <c r="JH34" s="167">
        <v>0.56000000000000005</v>
      </c>
      <c r="JI34" s="167">
        <v>-0.80800000000000005</v>
      </c>
      <c r="JJ34" s="167">
        <v>-6.2973999999999997</v>
      </c>
      <c r="JK34" s="167">
        <v>-1.1124000000000001</v>
      </c>
      <c r="JL34" s="167">
        <v>-1.4328000000000001</v>
      </c>
      <c r="JM34" s="167">
        <v>6.7</v>
      </c>
      <c r="JN34" s="167">
        <v>8.4000000000000005E-2</v>
      </c>
      <c r="JO34" s="167">
        <v>-2.2210000000000001</v>
      </c>
      <c r="JP34" s="166"/>
      <c r="JQ34" s="166"/>
      <c r="JR34" s="167">
        <v>3.5548000000000002</v>
      </c>
      <c r="JS34" s="167">
        <v>4.2347000000000001</v>
      </c>
      <c r="JT34" s="167">
        <v>4.0914000000000001</v>
      </c>
      <c r="JU34" s="166"/>
      <c r="JV34" s="167">
        <v>17.8</v>
      </c>
      <c r="JW34" s="167">
        <v>-0.16400000000000001</v>
      </c>
      <c r="JX34" s="167">
        <v>1.1000000000000001</v>
      </c>
      <c r="JY34" s="166"/>
      <c r="JZ34" s="167">
        <v>-5.9946000000000002</v>
      </c>
      <c r="KA34" s="166"/>
      <c r="KB34" s="166"/>
      <c r="KC34" s="167">
        <v>-5.4720000000000004</v>
      </c>
      <c r="KD34" s="166"/>
      <c r="KE34" s="167">
        <v>-8.2912999999999997</v>
      </c>
      <c r="KF34" s="167">
        <v>7.9058999999999999</v>
      </c>
      <c r="KG34" s="167">
        <v>-10</v>
      </c>
      <c r="KH34" s="167">
        <v>-7.5</v>
      </c>
      <c r="KI34" s="167">
        <v>25.4224</v>
      </c>
      <c r="KJ34" s="167">
        <v>-81.303100000000001</v>
      </c>
    </row>
    <row r="35" spans="1:296" ht="18" customHeight="1" x14ac:dyDescent="0.3">
      <c r="A35" s="163" t="s">
        <v>47</v>
      </c>
      <c r="B35" s="163" t="s">
        <v>823</v>
      </c>
      <c r="C35" s="166"/>
      <c r="D35" s="167">
        <v>0</v>
      </c>
      <c r="E35" s="167">
        <v>5.9890999999999996</v>
      </c>
      <c r="F35" s="167">
        <v>-11.9727</v>
      </c>
      <c r="G35" s="167">
        <v>5.7840999999999996</v>
      </c>
      <c r="H35" s="167">
        <v>13.390599999999999</v>
      </c>
      <c r="I35" s="166"/>
      <c r="J35" s="167">
        <v>16.697700000000001</v>
      </c>
      <c r="K35" s="166"/>
      <c r="L35" s="167">
        <v>24.239899999999999</v>
      </c>
      <c r="M35" s="167">
        <v>10.582700000000001</v>
      </c>
      <c r="N35" s="167">
        <v>13.693</v>
      </c>
      <c r="O35" s="167">
        <v>-13.32</v>
      </c>
      <c r="P35" s="167">
        <v>-26.4</v>
      </c>
      <c r="Q35" s="167">
        <v>4.4000000000000004</v>
      </c>
      <c r="R35" s="166"/>
      <c r="S35" s="166"/>
      <c r="T35" s="167">
        <v>2.3283999999999998</v>
      </c>
      <c r="U35" s="167">
        <v>-1.2481</v>
      </c>
      <c r="V35" s="167">
        <v>7.2896000000000001</v>
      </c>
      <c r="W35" s="167">
        <v>7.0883000000000003</v>
      </c>
      <c r="X35" s="167">
        <v>12.4819</v>
      </c>
      <c r="Y35" s="167">
        <v>3.3553000000000002</v>
      </c>
      <c r="Z35" s="167">
        <v>1.5607</v>
      </c>
      <c r="AA35" s="167">
        <v>2.0129999999999999</v>
      </c>
      <c r="AB35" s="166"/>
      <c r="AC35" s="167">
        <v>-1.3302</v>
      </c>
      <c r="AD35" s="167">
        <v>-0.67200000000000004</v>
      </c>
      <c r="AE35" s="167">
        <v>-0.66800000000000004</v>
      </c>
      <c r="AF35" s="167">
        <v>1.9179999999999999</v>
      </c>
      <c r="AG35" s="167">
        <v>-6.66</v>
      </c>
      <c r="AH35" s="167">
        <v>-4.4000000000000004</v>
      </c>
      <c r="AI35" s="167">
        <v>-0.438</v>
      </c>
      <c r="AJ35" s="167">
        <v>0.22500000000000001</v>
      </c>
      <c r="AK35" s="167">
        <v>-14.75</v>
      </c>
      <c r="AL35" s="167">
        <v>-14.75</v>
      </c>
      <c r="AM35" s="166"/>
      <c r="AN35" s="167">
        <v>-10.08</v>
      </c>
      <c r="AO35" s="167">
        <v>-10.199999999999999</v>
      </c>
      <c r="AP35" s="167">
        <v>5.8110999999999997</v>
      </c>
      <c r="AQ35" s="167">
        <v>3.4581</v>
      </c>
      <c r="AR35" s="167">
        <v>23.736000000000001</v>
      </c>
      <c r="AS35" s="167">
        <v>26.1477</v>
      </c>
      <c r="AT35" s="167">
        <v>-11.5764</v>
      </c>
      <c r="AU35" s="167">
        <v>-8.8236000000000008</v>
      </c>
      <c r="AV35" s="167">
        <v>-8.5702999999999996</v>
      </c>
      <c r="AW35" s="167">
        <v>1.3959999999999999</v>
      </c>
      <c r="AX35" s="167">
        <v>2.0392999999999999</v>
      </c>
      <c r="AY35" s="167">
        <v>-16.1325</v>
      </c>
      <c r="AZ35" s="167">
        <v>-13.5227</v>
      </c>
      <c r="BA35" s="167">
        <v>28.386500000000002</v>
      </c>
      <c r="BB35" s="167">
        <v>29.218499999999999</v>
      </c>
      <c r="BC35" s="167">
        <v>67.591099999999997</v>
      </c>
      <c r="BD35" s="167">
        <v>11.426500000000001</v>
      </c>
      <c r="BE35" s="167">
        <v>-7</v>
      </c>
      <c r="BF35" s="167">
        <v>-7</v>
      </c>
      <c r="BG35" s="167">
        <v>-25.014500000000002</v>
      </c>
      <c r="BH35" s="167">
        <v>-24.714400000000001</v>
      </c>
      <c r="BI35" s="167">
        <v>-3.8761999999999999</v>
      </c>
      <c r="BJ35" s="166"/>
      <c r="BK35" s="167">
        <v>17.47</v>
      </c>
      <c r="BL35" s="167">
        <v>8.2048000000000005</v>
      </c>
      <c r="BM35" s="166"/>
      <c r="BN35" s="166"/>
      <c r="BO35" s="167">
        <v>-124.2103</v>
      </c>
      <c r="BP35" s="167">
        <v>96.865700000000004</v>
      </c>
      <c r="BQ35" s="167">
        <v>97.689700000000002</v>
      </c>
      <c r="BR35" s="167">
        <v>-33.128500000000003</v>
      </c>
      <c r="BS35" s="167">
        <v>-33.762900000000002</v>
      </c>
      <c r="BT35" s="166"/>
      <c r="BU35" s="166"/>
      <c r="BV35" s="166"/>
      <c r="BW35" s="167">
        <v>34.559199999999997</v>
      </c>
      <c r="BX35" s="167">
        <v>16.079999999999998</v>
      </c>
      <c r="BY35" s="166"/>
      <c r="BZ35" s="167">
        <v>-3.11</v>
      </c>
      <c r="CA35" s="167">
        <v>4.37</v>
      </c>
      <c r="CB35" s="167">
        <v>-17.142299999999999</v>
      </c>
      <c r="CC35" s="167">
        <v>-16.740400000000001</v>
      </c>
      <c r="CD35" s="167">
        <v>23.389500000000002</v>
      </c>
      <c r="CE35" s="167">
        <v>21.451599999999999</v>
      </c>
      <c r="CF35" s="167">
        <v>-3.3551000000000002</v>
      </c>
      <c r="CG35" s="167">
        <v>-7.8856000000000002</v>
      </c>
      <c r="CH35" s="167">
        <v>-7.6513</v>
      </c>
      <c r="CI35" s="167">
        <v>17.241199999999999</v>
      </c>
      <c r="CJ35" s="167">
        <v>20.1967</v>
      </c>
      <c r="CK35" s="167">
        <v>4.4116</v>
      </c>
      <c r="CL35" s="167">
        <v>7.6059999999999999</v>
      </c>
      <c r="CM35" s="167">
        <v>0.9</v>
      </c>
      <c r="CN35" s="167">
        <v>0</v>
      </c>
      <c r="CO35" s="167">
        <v>-4.88</v>
      </c>
      <c r="CP35" s="167">
        <v>38.100200000000001</v>
      </c>
      <c r="CQ35" s="167">
        <v>37.664099999999998</v>
      </c>
      <c r="CR35" s="167">
        <v>36.429400000000001</v>
      </c>
      <c r="CS35" s="167">
        <v>61.336399999999998</v>
      </c>
      <c r="CT35" s="167">
        <v>61.2179</v>
      </c>
      <c r="CU35" s="167">
        <v>-27.5547</v>
      </c>
      <c r="CV35" s="167">
        <v>-52.789499999999997</v>
      </c>
      <c r="CW35" s="167">
        <v>-20.776700000000002</v>
      </c>
      <c r="CX35" s="167">
        <v>4.1519000000000004</v>
      </c>
      <c r="CY35" s="167">
        <v>43.17</v>
      </c>
      <c r="CZ35" s="167">
        <v>17.38</v>
      </c>
      <c r="DA35" s="167">
        <v>3.1299000000000001</v>
      </c>
      <c r="DB35" s="167">
        <v>2.6398000000000001</v>
      </c>
      <c r="DC35" s="167">
        <v>-10.975099999999999</v>
      </c>
      <c r="DD35" s="166"/>
      <c r="DE35" s="167">
        <v>-21.917899999999999</v>
      </c>
      <c r="DF35" s="167">
        <v>-21.920100000000001</v>
      </c>
      <c r="DG35" s="167">
        <v>2.2012999999999998</v>
      </c>
      <c r="DH35" s="166"/>
      <c r="DI35" s="166"/>
      <c r="DJ35" s="167">
        <v>-45.4</v>
      </c>
      <c r="DK35" s="167">
        <v>-47</v>
      </c>
      <c r="DL35" s="167">
        <v>1.1554</v>
      </c>
      <c r="DM35" s="167">
        <v>14.5</v>
      </c>
      <c r="DN35" s="167">
        <v>21.58</v>
      </c>
      <c r="DO35" s="167">
        <v>20.62</v>
      </c>
      <c r="DP35" s="167">
        <v>10.35</v>
      </c>
      <c r="DQ35" s="167">
        <v>-5.92</v>
      </c>
      <c r="DR35" s="167">
        <v>20.274000000000001</v>
      </c>
      <c r="DS35" s="167">
        <v>-3.4577</v>
      </c>
      <c r="DT35" s="167">
        <v>-9.61</v>
      </c>
      <c r="DU35" s="167">
        <v>-9.7899999999999991</v>
      </c>
      <c r="DV35" s="167">
        <v>29.4</v>
      </c>
      <c r="DW35" s="167">
        <v>14.94</v>
      </c>
      <c r="DX35" s="167">
        <v>-5.5454999999999997</v>
      </c>
      <c r="DY35" s="167">
        <v>-2.9182000000000001</v>
      </c>
      <c r="DZ35" s="167">
        <v>-25.7729</v>
      </c>
      <c r="EA35" s="167">
        <v>-24.5182</v>
      </c>
      <c r="EB35" s="167">
        <v>54.9636</v>
      </c>
      <c r="EC35" s="167">
        <v>14.3026</v>
      </c>
      <c r="ED35" s="167">
        <v>5.5014000000000003</v>
      </c>
      <c r="EE35" s="167">
        <v>5.9245999999999999</v>
      </c>
      <c r="EF35" s="167">
        <v>-3.0087999999999999</v>
      </c>
      <c r="EG35" s="167">
        <v>-10.071899999999999</v>
      </c>
      <c r="EH35" s="167">
        <v>-13.555</v>
      </c>
      <c r="EI35" s="167">
        <v>-49.473199999999999</v>
      </c>
      <c r="EJ35" s="167">
        <v>-37.8444</v>
      </c>
      <c r="EK35" s="166"/>
      <c r="EL35" s="167">
        <v>-13.838699999999999</v>
      </c>
      <c r="EM35" s="167">
        <v>-13.449400000000001</v>
      </c>
      <c r="EN35" s="166"/>
      <c r="EO35" s="167">
        <v>-11.0505</v>
      </c>
      <c r="EP35" s="167">
        <v>-10.0915</v>
      </c>
      <c r="EQ35" s="167">
        <v>28.687999999999999</v>
      </c>
      <c r="ER35" s="167">
        <v>-16.6037</v>
      </c>
      <c r="ES35" s="167">
        <v>-16.456399999999999</v>
      </c>
      <c r="ET35" s="167">
        <v>-8.0542999999999996</v>
      </c>
      <c r="EU35" s="167">
        <v>-4.7</v>
      </c>
      <c r="EV35" s="167">
        <v>-15.96</v>
      </c>
      <c r="EW35" s="167">
        <v>-0.2</v>
      </c>
      <c r="EX35" s="167">
        <v>5.2531999999999996</v>
      </c>
      <c r="EY35" s="167">
        <v>-22.708100000000002</v>
      </c>
      <c r="EZ35" s="167">
        <v>-12.259</v>
      </c>
      <c r="FA35" s="167">
        <v>-12.310600000000001</v>
      </c>
      <c r="FB35" s="167">
        <v>7.5613000000000001</v>
      </c>
      <c r="FC35" s="167">
        <v>-6.5509000000000004</v>
      </c>
      <c r="FD35" s="167">
        <v>0</v>
      </c>
      <c r="FE35" s="167">
        <v>7.3324999999999996</v>
      </c>
      <c r="FF35" s="166"/>
      <c r="FG35" s="167">
        <v>6.8624999999999998</v>
      </c>
      <c r="FH35" s="167">
        <v>0</v>
      </c>
      <c r="FI35" s="167">
        <v>0</v>
      </c>
      <c r="FJ35" s="166"/>
      <c r="FK35" s="167">
        <v>7.0331999999999999</v>
      </c>
      <c r="FL35" s="167">
        <v>7.0331999999999999</v>
      </c>
      <c r="FM35" s="167">
        <v>-17.248000000000001</v>
      </c>
      <c r="FN35" s="167">
        <v>12.1271</v>
      </c>
      <c r="FO35" s="167">
        <v>11.6425</v>
      </c>
      <c r="FP35" s="167">
        <v>-1.8775999999999999</v>
      </c>
      <c r="FQ35" s="167">
        <v>10.3865</v>
      </c>
      <c r="FR35" s="167">
        <v>22.809200000000001</v>
      </c>
      <c r="FS35" s="167">
        <v>-15.93</v>
      </c>
      <c r="FT35" s="167">
        <v>-1.6072</v>
      </c>
      <c r="FU35" s="167">
        <v>0.19159999999999999</v>
      </c>
      <c r="FV35" s="167">
        <v>0.42</v>
      </c>
      <c r="FW35" s="167">
        <v>-0.46</v>
      </c>
      <c r="FX35" s="167">
        <v>-22.262599999999999</v>
      </c>
      <c r="FY35" s="167">
        <v>2.6726000000000001</v>
      </c>
      <c r="FZ35" s="167">
        <v>6.9160000000000004</v>
      </c>
      <c r="GA35" s="167">
        <v>-5.3999999999999999E-2</v>
      </c>
      <c r="GB35" s="166"/>
      <c r="GC35" s="167">
        <v>25.96</v>
      </c>
      <c r="GD35" s="167">
        <v>-22.816700000000001</v>
      </c>
      <c r="GE35" s="167">
        <v>-15.0204</v>
      </c>
      <c r="GF35" s="167">
        <v>-1.34</v>
      </c>
      <c r="GG35" s="167">
        <v>15.795</v>
      </c>
      <c r="GH35" s="166"/>
      <c r="GI35" s="167">
        <v>24.947099999999999</v>
      </c>
      <c r="GJ35" s="167">
        <v>-8.9649000000000001</v>
      </c>
      <c r="GK35" s="167">
        <v>-9.6710999999999991</v>
      </c>
      <c r="GL35" s="167">
        <v>2.8163</v>
      </c>
      <c r="GM35" s="166"/>
      <c r="GN35" s="166"/>
      <c r="GO35" s="167">
        <v>-12.8681</v>
      </c>
      <c r="GP35" s="167">
        <v>70.249499999999998</v>
      </c>
      <c r="GQ35" s="167">
        <v>4.0259</v>
      </c>
      <c r="GR35" s="167">
        <v>-21.172499999999999</v>
      </c>
      <c r="GS35" s="167">
        <v>3.9578000000000002</v>
      </c>
      <c r="GT35" s="167">
        <v>4.1455000000000002</v>
      </c>
      <c r="GU35" s="167">
        <v>149.3013</v>
      </c>
      <c r="GV35" s="167">
        <v>-3.5733999999999999</v>
      </c>
      <c r="GW35" s="167">
        <v>-5.2554999999999996</v>
      </c>
      <c r="GX35" s="167">
        <v>-6.516</v>
      </c>
      <c r="GY35" s="167">
        <v>1.9237</v>
      </c>
      <c r="GZ35" s="167">
        <v>8.4468999999999994</v>
      </c>
      <c r="HA35" s="167">
        <v>8.5768000000000004</v>
      </c>
      <c r="HB35" s="167">
        <v>1.2291000000000001</v>
      </c>
      <c r="HC35" s="167">
        <v>8.5882000000000005</v>
      </c>
      <c r="HD35" s="167">
        <v>10.318899999999999</v>
      </c>
      <c r="HE35" s="167">
        <v>-2.5099999999999998</v>
      </c>
      <c r="HF35" s="167">
        <v>5.2125000000000004</v>
      </c>
      <c r="HG35" s="167">
        <v>18.788499999999999</v>
      </c>
      <c r="HH35" s="167">
        <v>36.091200000000001</v>
      </c>
      <c r="HI35" s="167">
        <v>60.277200000000001</v>
      </c>
      <c r="HJ35" s="166"/>
      <c r="HK35" s="167">
        <v>0</v>
      </c>
      <c r="HL35" s="166"/>
      <c r="HM35" s="167">
        <v>-13.9003</v>
      </c>
      <c r="HN35" s="167">
        <v>-12.566000000000001</v>
      </c>
      <c r="HO35" s="167">
        <v>-13.227499999999999</v>
      </c>
      <c r="HP35" s="166"/>
      <c r="HQ35" s="166"/>
      <c r="HR35" s="167">
        <v>-18.884399999999999</v>
      </c>
      <c r="HS35" s="167">
        <v>-18.406500000000001</v>
      </c>
      <c r="HT35" s="167">
        <v>-26.517399999999999</v>
      </c>
      <c r="HU35" s="167">
        <v>-26.6981</v>
      </c>
      <c r="HV35" s="167">
        <v>26.38</v>
      </c>
      <c r="HW35" s="167">
        <v>26.61</v>
      </c>
      <c r="HX35" s="167">
        <v>-33.799999999999997</v>
      </c>
      <c r="HY35" s="167">
        <v>-34</v>
      </c>
      <c r="HZ35" s="167">
        <v>0.28289999999999998</v>
      </c>
      <c r="IA35" s="167">
        <v>8.32</v>
      </c>
      <c r="IB35" s="167">
        <v>75.803700000000006</v>
      </c>
      <c r="IC35" s="167">
        <v>13.499599999999999</v>
      </c>
      <c r="ID35" s="167">
        <v>13.0861</v>
      </c>
      <c r="IE35" s="167">
        <v>-13.1</v>
      </c>
      <c r="IF35" s="167">
        <v>-32.4</v>
      </c>
      <c r="IG35" s="167">
        <v>1.3</v>
      </c>
      <c r="IH35" s="167">
        <v>0.9</v>
      </c>
      <c r="II35" s="167">
        <v>-18.034199999999998</v>
      </c>
      <c r="IJ35" s="167">
        <v>-17.886700000000001</v>
      </c>
      <c r="IK35" s="167">
        <v>-142.12649999999999</v>
      </c>
      <c r="IL35" s="167">
        <v>-13.130599999999999</v>
      </c>
      <c r="IM35" s="167">
        <v>-257.5582</v>
      </c>
      <c r="IN35" s="167">
        <v>8.3401999999999994</v>
      </c>
      <c r="IO35" s="167">
        <v>-40.086100000000002</v>
      </c>
      <c r="IP35" s="166"/>
      <c r="IQ35" s="166"/>
      <c r="IR35" s="167">
        <v>125.8407</v>
      </c>
      <c r="IS35" s="167">
        <v>94.973600000000005</v>
      </c>
      <c r="IT35" s="166"/>
      <c r="IU35" s="167">
        <v>14.062099999999999</v>
      </c>
      <c r="IV35" s="167">
        <v>13.5647</v>
      </c>
      <c r="IW35" s="167">
        <v>-12.610900000000001</v>
      </c>
      <c r="IX35" s="167">
        <v>130.98929999999999</v>
      </c>
      <c r="IY35" s="167">
        <v>-210.1413</v>
      </c>
      <c r="IZ35" s="167">
        <v>56.599899999999998</v>
      </c>
      <c r="JA35" s="167">
        <v>-55.821399999999997</v>
      </c>
      <c r="JB35" s="167">
        <v>-1.0290999999999999</v>
      </c>
      <c r="JC35" s="166"/>
      <c r="JD35" s="167">
        <v>-3.68</v>
      </c>
      <c r="JE35" s="167">
        <v>-2.1379999999999999</v>
      </c>
      <c r="JF35" s="167">
        <v>-2.1379999999999999</v>
      </c>
      <c r="JG35" s="167">
        <v>-1.2</v>
      </c>
      <c r="JH35" s="167">
        <v>0.64</v>
      </c>
      <c r="JI35" s="167">
        <v>-0.46179999999999999</v>
      </c>
      <c r="JJ35" s="167">
        <v>-6.2668999999999997</v>
      </c>
      <c r="JK35" s="167">
        <v>-0.84689999999999999</v>
      </c>
      <c r="JL35" s="167">
        <v>-0.81940000000000002</v>
      </c>
      <c r="JM35" s="167">
        <v>5.8</v>
      </c>
      <c r="JN35" s="167">
        <v>-0.39400000000000002</v>
      </c>
      <c r="JO35" s="167">
        <v>-1.2450000000000001</v>
      </c>
      <c r="JP35" s="166"/>
      <c r="JQ35" s="166"/>
      <c r="JR35" s="167">
        <v>3.5777999999999999</v>
      </c>
      <c r="JS35" s="167">
        <v>3.7138</v>
      </c>
      <c r="JT35" s="167">
        <v>3.0257999999999998</v>
      </c>
      <c r="JU35" s="166"/>
      <c r="JV35" s="167">
        <v>17.2</v>
      </c>
      <c r="JW35" s="167">
        <v>0.55410000000000004</v>
      </c>
      <c r="JX35" s="167">
        <v>1.1100000000000001</v>
      </c>
      <c r="JY35" s="166"/>
      <c r="JZ35" s="167">
        <v>-5.3205999999999998</v>
      </c>
      <c r="KA35" s="166"/>
      <c r="KB35" s="166"/>
      <c r="KC35" s="167">
        <v>-5.0378999999999996</v>
      </c>
      <c r="KD35" s="166"/>
      <c r="KE35" s="167">
        <v>-8.7532999999999994</v>
      </c>
      <c r="KF35" s="167">
        <v>8.7943999999999996</v>
      </c>
      <c r="KG35" s="167">
        <v>-9.4</v>
      </c>
      <c r="KH35" s="167">
        <v>-8.6</v>
      </c>
      <c r="KI35" s="167">
        <v>26.495799999999999</v>
      </c>
      <c r="KJ35" s="167">
        <v>-82.469399999999993</v>
      </c>
    </row>
    <row r="36" spans="1:296" ht="18" customHeight="1" x14ac:dyDescent="0.3">
      <c r="A36" s="163" t="s">
        <v>47</v>
      </c>
      <c r="B36" s="163" t="s">
        <v>824</v>
      </c>
      <c r="C36" s="166"/>
      <c r="D36" s="167">
        <v>0</v>
      </c>
      <c r="E36" s="167">
        <v>5.7897999999999996</v>
      </c>
      <c r="F36" s="167">
        <v>-11.8095</v>
      </c>
      <c r="G36" s="167">
        <v>6.0331999999999999</v>
      </c>
      <c r="H36" s="167">
        <v>13.895799999999999</v>
      </c>
      <c r="I36" s="166"/>
      <c r="J36" s="167">
        <v>16.864000000000001</v>
      </c>
      <c r="K36" s="166"/>
      <c r="L36" s="167">
        <v>24.0793</v>
      </c>
      <c r="M36" s="167">
        <v>10.650700000000001</v>
      </c>
      <c r="N36" s="167">
        <v>13.6846</v>
      </c>
      <c r="O36" s="167">
        <v>-13.32</v>
      </c>
      <c r="P36" s="167">
        <v>-28.6</v>
      </c>
      <c r="Q36" s="166"/>
      <c r="R36" s="167">
        <v>4.968</v>
      </c>
      <c r="S36" s="167">
        <v>-19.8</v>
      </c>
      <c r="T36" s="167">
        <v>2.1086999999999998</v>
      </c>
      <c r="U36" s="167">
        <v>-1.7946</v>
      </c>
      <c r="V36" s="167">
        <v>7.0553999999999997</v>
      </c>
      <c r="W36" s="167">
        <v>6.8959999999999999</v>
      </c>
      <c r="X36" s="167">
        <v>12.1149</v>
      </c>
      <c r="Y36" s="167">
        <v>2.5261999999999998</v>
      </c>
      <c r="Z36" s="167">
        <v>1.3619000000000001</v>
      </c>
      <c r="AA36" s="167">
        <v>2.0423</v>
      </c>
      <c r="AB36" s="166"/>
      <c r="AC36" s="167">
        <v>-1.2271000000000001</v>
      </c>
      <c r="AD36" s="167">
        <v>-0.61599999999999999</v>
      </c>
      <c r="AE36" s="167">
        <v>-0.57599999999999996</v>
      </c>
      <c r="AF36" s="167">
        <v>2.0779999999999998</v>
      </c>
      <c r="AG36" s="167">
        <v>-6.66</v>
      </c>
      <c r="AH36" s="166"/>
      <c r="AI36" s="167">
        <v>-0.44500000000000001</v>
      </c>
      <c r="AJ36" s="167">
        <v>0.22700000000000001</v>
      </c>
      <c r="AK36" s="167">
        <v>-14.27</v>
      </c>
      <c r="AL36" s="167">
        <v>-14.1</v>
      </c>
      <c r="AM36" s="166"/>
      <c r="AN36" s="167">
        <v>-10.199999999999999</v>
      </c>
      <c r="AO36" s="167">
        <v>-10.4</v>
      </c>
      <c r="AP36" s="167">
        <v>6.0552000000000001</v>
      </c>
      <c r="AQ36" s="167">
        <v>3.4674</v>
      </c>
      <c r="AR36" s="167">
        <v>24.020900000000001</v>
      </c>
      <c r="AS36" s="167">
        <v>26.318300000000001</v>
      </c>
      <c r="AT36" s="167">
        <v>-12.477499999999999</v>
      </c>
      <c r="AU36" s="167">
        <v>-8.4981000000000009</v>
      </c>
      <c r="AV36" s="167">
        <v>-7.7629999999999999</v>
      </c>
      <c r="AW36" s="167">
        <v>1.4913000000000001</v>
      </c>
      <c r="AX36" s="167">
        <v>2.3289</v>
      </c>
      <c r="AY36" s="167">
        <v>-16.231200000000001</v>
      </c>
      <c r="AZ36" s="167">
        <v>-13.5649</v>
      </c>
      <c r="BA36" s="167">
        <v>26.971</v>
      </c>
      <c r="BB36" s="167">
        <v>27.734000000000002</v>
      </c>
      <c r="BC36" s="167">
        <v>70.389899999999997</v>
      </c>
      <c r="BD36" s="167">
        <v>10.778700000000001</v>
      </c>
      <c r="BE36" s="167">
        <v>-7.1</v>
      </c>
      <c r="BF36" s="167">
        <v>-7.1</v>
      </c>
      <c r="BG36" s="167">
        <v>-24.835699999999999</v>
      </c>
      <c r="BH36" s="167">
        <v>-24.779800000000002</v>
      </c>
      <c r="BI36" s="167">
        <v>-4.0778999999999996</v>
      </c>
      <c r="BJ36" s="166"/>
      <c r="BK36" s="167">
        <v>17.592600000000001</v>
      </c>
      <c r="BL36" s="167">
        <v>8.1367999999999991</v>
      </c>
      <c r="BM36" s="166"/>
      <c r="BN36" s="166"/>
      <c r="BO36" s="167">
        <v>-115.5125</v>
      </c>
      <c r="BP36" s="167">
        <v>97.018299999999996</v>
      </c>
      <c r="BQ36" s="167">
        <v>96.590999999999994</v>
      </c>
      <c r="BR36" s="167">
        <v>-37.040199999999999</v>
      </c>
      <c r="BS36" s="167">
        <v>-27.663699999999999</v>
      </c>
      <c r="BT36" s="166"/>
      <c r="BU36" s="166"/>
      <c r="BV36" s="166"/>
      <c r="BW36" s="167">
        <v>35.806600000000003</v>
      </c>
      <c r="BX36" s="167">
        <v>16.57</v>
      </c>
      <c r="BY36" s="166"/>
      <c r="BZ36" s="167">
        <v>-1.89</v>
      </c>
      <c r="CA36" s="167">
        <v>4.9400000000000004</v>
      </c>
      <c r="CB36" s="167">
        <v>-17.946100000000001</v>
      </c>
      <c r="CC36" s="167">
        <v>-17.678100000000001</v>
      </c>
      <c r="CD36" s="167">
        <v>24.759699999999999</v>
      </c>
      <c r="CE36" s="167">
        <v>22.738499999999998</v>
      </c>
      <c r="CF36" s="167">
        <v>-4.2340999999999998</v>
      </c>
      <c r="CG36" s="167">
        <v>-7.2630999999999997</v>
      </c>
      <c r="CH36" s="167">
        <v>-7.2465000000000002</v>
      </c>
      <c r="CI36" s="167">
        <v>18.6753</v>
      </c>
      <c r="CJ36" s="167">
        <v>21.281500000000001</v>
      </c>
      <c r="CK36" s="167">
        <v>4.6079999999999997</v>
      </c>
      <c r="CL36" s="167">
        <v>6.782</v>
      </c>
      <c r="CM36" s="167">
        <v>2</v>
      </c>
      <c r="CN36" s="167">
        <v>0.4</v>
      </c>
      <c r="CO36" s="167">
        <v>-5.0199999999999996</v>
      </c>
      <c r="CP36" s="167">
        <v>39.278199999999998</v>
      </c>
      <c r="CQ36" s="167">
        <v>39.226100000000002</v>
      </c>
      <c r="CR36" s="167">
        <v>37.2072</v>
      </c>
      <c r="CS36" s="167">
        <v>59.643999999999998</v>
      </c>
      <c r="CT36" s="167">
        <v>59.923699999999997</v>
      </c>
      <c r="CU36" s="167">
        <v>-26.509899999999998</v>
      </c>
      <c r="CV36" s="167">
        <v>-52.927700000000002</v>
      </c>
      <c r="CW36" s="167">
        <v>-21.089099999999998</v>
      </c>
      <c r="CX36" s="167">
        <v>4.1130000000000004</v>
      </c>
      <c r="CY36" s="167">
        <v>43.78</v>
      </c>
      <c r="CZ36" s="167">
        <v>17.940000000000001</v>
      </c>
      <c r="DA36" s="167">
        <v>3.4424000000000001</v>
      </c>
      <c r="DB36" s="167">
        <v>2.9327000000000001</v>
      </c>
      <c r="DC36" s="167">
        <v>-11.439299999999999</v>
      </c>
      <c r="DD36" s="166"/>
      <c r="DE36" s="167">
        <v>-22.372299999999999</v>
      </c>
      <c r="DF36" s="167">
        <v>-22.292300000000001</v>
      </c>
      <c r="DG36" s="167">
        <v>0.36820000000000003</v>
      </c>
      <c r="DH36" s="166"/>
      <c r="DI36" s="166"/>
      <c r="DJ36" s="167">
        <v>-47.9</v>
      </c>
      <c r="DK36" s="166"/>
      <c r="DL36" s="167">
        <v>1.4191</v>
      </c>
      <c r="DM36" s="167">
        <v>14.5</v>
      </c>
      <c r="DN36" s="167">
        <v>22.24</v>
      </c>
      <c r="DO36" s="167">
        <v>20.6</v>
      </c>
      <c r="DP36" s="167">
        <v>10.32</v>
      </c>
      <c r="DQ36" s="167">
        <v>-6.14</v>
      </c>
      <c r="DR36" s="167">
        <v>20.351500000000001</v>
      </c>
      <c r="DS36" s="167">
        <v>-1.9951000000000001</v>
      </c>
      <c r="DT36" s="167">
        <v>-9.65</v>
      </c>
      <c r="DU36" s="167">
        <v>-9.74</v>
      </c>
      <c r="DV36" s="167">
        <v>29.3</v>
      </c>
      <c r="DW36" s="167">
        <v>15.02</v>
      </c>
      <c r="DX36" s="167">
        <v>-3.7454999999999998</v>
      </c>
      <c r="DY36" s="167">
        <v>-2.2181999999999999</v>
      </c>
      <c r="DZ36" s="167">
        <v>-26.114000000000001</v>
      </c>
      <c r="EA36" s="167">
        <v>-25.0364</v>
      </c>
      <c r="EB36" s="167">
        <v>56.293500000000002</v>
      </c>
      <c r="EC36" s="167">
        <v>16.722899999999999</v>
      </c>
      <c r="ED36" s="167">
        <v>6.5338000000000003</v>
      </c>
      <c r="EE36" s="167">
        <v>7.6695000000000002</v>
      </c>
      <c r="EF36" s="167">
        <v>-3.2351999999999999</v>
      </c>
      <c r="EG36" s="167">
        <v>-11.058400000000001</v>
      </c>
      <c r="EH36" s="167">
        <v>-13.388999999999999</v>
      </c>
      <c r="EI36" s="167">
        <v>-43.682400000000001</v>
      </c>
      <c r="EJ36" s="167">
        <v>-39.369599999999998</v>
      </c>
      <c r="EK36" s="166"/>
      <c r="EL36" s="167">
        <v>-12.888299999999999</v>
      </c>
      <c r="EM36" s="167">
        <v>-13.12</v>
      </c>
      <c r="EN36" s="166"/>
      <c r="EO36" s="167">
        <v>-9.6102000000000007</v>
      </c>
      <c r="EP36" s="167">
        <v>-9.6475000000000009</v>
      </c>
      <c r="EQ36" s="167">
        <v>12.816000000000001</v>
      </c>
      <c r="ER36" s="167">
        <v>-16.802800000000001</v>
      </c>
      <c r="ES36" s="167">
        <v>-16.287700000000001</v>
      </c>
      <c r="ET36" s="167">
        <v>-4.6790000000000003</v>
      </c>
      <c r="EU36" s="167">
        <v>-11.11</v>
      </c>
      <c r="EV36" s="167">
        <v>-14.07</v>
      </c>
      <c r="EW36" s="167">
        <v>2.1</v>
      </c>
      <c r="EX36" s="167">
        <v>4.8742999999999999</v>
      </c>
      <c r="EY36" s="167">
        <v>-18.7608</v>
      </c>
      <c r="EZ36" s="167">
        <v>-11.867000000000001</v>
      </c>
      <c r="FA36" s="167">
        <v>-11.9902</v>
      </c>
      <c r="FB36" s="167">
        <v>5.9146999999999998</v>
      </c>
      <c r="FC36" s="167">
        <v>-3.8973</v>
      </c>
      <c r="FD36" s="167">
        <v>-6.7028999999999996</v>
      </c>
      <c r="FE36" s="167">
        <v>7.4160000000000004</v>
      </c>
      <c r="FF36" s="166"/>
      <c r="FG36" s="167">
        <v>7.2603</v>
      </c>
      <c r="FH36" s="167">
        <v>0</v>
      </c>
      <c r="FI36" s="167">
        <v>0</v>
      </c>
      <c r="FJ36" s="167">
        <v>0</v>
      </c>
      <c r="FK36" s="167">
        <v>7.7030000000000003</v>
      </c>
      <c r="FL36" s="167">
        <v>7.3681000000000001</v>
      </c>
      <c r="FM36" s="167">
        <v>-18.0853</v>
      </c>
      <c r="FN36" s="167">
        <v>11.886900000000001</v>
      </c>
      <c r="FO36" s="167">
        <v>11.875400000000001</v>
      </c>
      <c r="FP36" s="167">
        <v>-2.0684999999999998</v>
      </c>
      <c r="FQ36" s="167">
        <v>10.491</v>
      </c>
      <c r="FR36" s="167">
        <v>24.484000000000002</v>
      </c>
      <c r="FS36" s="167">
        <v>-15.26</v>
      </c>
      <c r="FT36" s="167">
        <v>-0.79610000000000003</v>
      </c>
      <c r="FU36" s="167">
        <v>0.14949999999999999</v>
      </c>
      <c r="FV36" s="167">
        <v>0.66</v>
      </c>
      <c r="FW36" s="167">
        <v>-0.19</v>
      </c>
      <c r="FX36" s="167">
        <v>-23.025300000000001</v>
      </c>
      <c r="FY36" s="166"/>
      <c r="FZ36" s="167">
        <v>6.9349999999999996</v>
      </c>
      <c r="GA36" s="167">
        <v>4.3999999999999997E-2</v>
      </c>
      <c r="GB36" s="167">
        <v>2.7065999999999999</v>
      </c>
      <c r="GC36" s="167">
        <v>26.46</v>
      </c>
      <c r="GD36" s="167">
        <v>-23.5303</v>
      </c>
      <c r="GE36" s="167">
        <v>-15.0235</v>
      </c>
      <c r="GF36" s="167">
        <v>-1.25</v>
      </c>
      <c r="GG36" s="167">
        <v>17.6175</v>
      </c>
      <c r="GH36" s="166"/>
      <c r="GI36" s="166"/>
      <c r="GJ36" s="167">
        <v>-9.3277000000000001</v>
      </c>
      <c r="GK36" s="167">
        <v>-9.9734999999999996</v>
      </c>
      <c r="GL36" s="167">
        <v>2.8174999999999999</v>
      </c>
      <c r="GM36" s="166"/>
      <c r="GN36" s="166"/>
      <c r="GO36" s="167">
        <v>-12.1991</v>
      </c>
      <c r="GP36" s="167">
        <v>71.785799999999995</v>
      </c>
      <c r="GQ36" s="167">
        <v>4.2309000000000001</v>
      </c>
      <c r="GR36" s="167">
        <v>-21.2057</v>
      </c>
      <c r="GS36" s="167">
        <v>4.3071999999999999</v>
      </c>
      <c r="GT36" s="167">
        <v>4.2686999999999999</v>
      </c>
      <c r="GU36" s="167">
        <v>149.49950000000001</v>
      </c>
      <c r="GV36" s="167">
        <v>-3.1812</v>
      </c>
      <c r="GW36" s="167">
        <v>-4.8226000000000004</v>
      </c>
      <c r="GX36" s="167">
        <v>-7.1718000000000002</v>
      </c>
      <c r="GY36" s="167">
        <v>2.3410000000000002</v>
      </c>
      <c r="GZ36" s="167">
        <v>8.4176000000000002</v>
      </c>
      <c r="HA36" s="167">
        <v>8.6638999999999999</v>
      </c>
      <c r="HB36" s="167">
        <v>1.6173999999999999</v>
      </c>
      <c r="HC36" s="167">
        <v>8.0344999999999995</v>
      </c>
      <c r="HD36" s="167">
        <v>10.6441</v>
      </c>
      <c r="HE36" s="167">
        <v>-1.26</v>
      </c>
      <c r="HF36" s="167">
        <v>5.8879000000000001</v>
      </c>
      <c r="HG36" s="167">
        <v>14.1996</v>
      </c>
      <c r="HH36" s="167">
        <v>37.9694</v>
      </c>
      <c r="HI36" s="167">
        <v>58.155000000000001</v>
      </c>
      <c r="HJ36" s="166"/>
      <c r="HK36" s="167">
        <v>0</v>
      </c>
      <c r="HL36" s="166"/>
      <c r="HM36" s="167">
        <v>-14.055</v>
      </c>
      <c r="HN36" s="167">
        <v>-12.751200000000001</v>
      </c>
      <c r="HO36" s="167">
        <v>-12.258900000000001</v>
      </c>
      <c r="HP36" s="166"/>
      <c r="HQ36" s="166"/>
      <c r="HR36" s="167">
        <v>-18.1648</v>
      </c>
      <c r="HS36" s="167">
        <v>-17.5276</v>
      </c>
      <c r="HT36" s="167">
        <v>-25.1555</v>
      </c>
      <c r="HU36" s="167">
        <v>-25.1662</v>
      </c>
      <c r="HV36" s="167">
        <v>25.08</v>
      </c>
      <c r="HW36" s="167">
        <v>25.21</v>
      </c>
      <c r="HX36" s="167">
        <v>-33</v>
      </c>
      <c r="HY36" s="167">
        <v>-33.299999999999997</v>
      </c>
      <c r="HZ36" s="167">
        <v>0.2646</v>
      </c>
      <c r="IA36" s="167">
        <v>7.76</v>
      </c>
      <c r="IB36" s="167">
        <v>68.006900000000002</v>
      </c>
      <c r="IC36" s="167">
        <v>16.801500000000001</v>
      </c>
      <c r="ID36" s="167">
        <v>16.9209</v>
      </c>
      <c r="IE36" s="167">
        <v>-13.1</v>
      </c>
      <c r="IF36" s="167">
        <v>-32.4</v>
      </c>
      <c r="IG36" s="167">
        <v>0.5</v>
      </c>
      <c r="IH36" s="167">
        <v>0.3</v>
      </c>
      <c r="II36" s="167">
        <v>-18.009799999999998</v>
      </c>
      <c r="IJ36" s="167">
        <v>-17.7971</v>
      </c>
      <c r="IK36" s="167">
        <v>-141.4701</v>
      </c>
      <c r="IL36" s="167">
        <v>-11.3104</v>
      </c>
      <c r="IM36" s="167">
        <v>-261.46069999999997</v>
      </c>
      <c r="IN36" s="167">
        <v>8.6826000000000008</v>
      </c>
      <c r="IO36" s="167">
        <v>-40.938499999999998</v>
      </c>
      <c r="IP36" s="166"/>
      <c r="IQ36" s="166"/>
      <c r="IR36" s="167">
        <v>121.9418</v>
      </c>
      <c r="IS36" s="167">
        <v>92.112899999999996</v>
      </c>
      <c r="IT36" s="166"/>
      <c r="IU36" s="167">
        <v>12.882400000000001</v>
      </c>
      <c r="IV36" s="167">
        <v>13.723699999999999</v>
      </c>
      <c r="IW36" s="167">
        <v>-6.9368999999999996</v>
      </c>
      <c r="IX36" s="167">
        <v>132.49109999999999</v>
      </c>
      <c r="IY36" s="167">
        <v>-208.86670000000001</v>
      </c>
      <c r="IZ36" s="167">
        <v>61.852499999999999</v>
      </c>
      <c r="JA36" s="167">
        <v>-61.980699999999999</v>
      </c>
      <c r="JB36" s="167">
        <v>-1.8273999999999999</v>
      </c>
      <c r="JC36" s="166"/>
      <c r="JD36" s="167">
        <v>-2.8</v>
      </c>
      <c r="JE36" s="167">
        <v>-2.1309999999999998</v>
      </c>
      <c r="JF36" s="167">
        <v>-2.15</v>
      </c>
      <c r="JG36" s="167">
        <v>-1.6</v>
      </c>
      <c r="JH36" s="167">
        <v>0.88</v>
      </c>
      <c r="JI36" s="167">
        <v>-0.36080000000000001</v>
      </c>
      <c r="JJ36" s="167">
        <v>-6.7948000000000004</v>
      </c>
      <c r="JK36" s="167">
        <v>-1.0239</v>
      </c>
      <c r="JL36" s="167">
        <v>-0.70040000000000002</v>
      </c>
      <c r="JM36" s="167">
        <v>6.1</v>
      </c>
      <c r="JN36" s="167">
        <v>0.50800000000000001</v>
      </c>
      <c r="JO36" s="167">
        <v>-1.1220000000000001</v>
      </c>
      <c r="JP36" s="166"/>
      <c r="JQ36" s="166"/>
      <c r="JR36" s="167">
        <v>4.0030999999999999</v>
      </c>
      <c r="JS36" s="167">
        <v>3.7732999999999999</v>
      </c>
      <c r="JT36" s="167">
        <v>4.194</v>
      </c>
      <c r="JU36" s="166"/>
      <c r="JV36" s="167">
        <v>16.3</v>
      </c>
      <c r="JW36" s="167">
        <v>1.0618000000000001</v>
      </c>
      <c r="JX36" s="167">
        <v>1.24</v>
      </c>
      <c r="JY36" s="166"/>
      <c r="JZ36" s="167">
        <v>-5.4617000000000004</v>
      </c>
      <c r="KA36" s="167">
        <v>0</v>
      </c>
      <c r="KB36" s="167">
        <v>0</v>
      </c>
      <c r="KC36" s="167">
        <v>-5.1832000000000003</v>
      </c>
      <c r="KD36" s="166"/>
      <c r="KE36" s="167">
        <v>-8.4141999999999992</v>
      </c>
      <c r="KF36" s="167">
        <v>8.5526999999999997</v>
      </c>
      <c r="KG36" s="167">
        <v>-8.3000000000000007</v>
      </c>
      <c r="KH36" s="167">
        <v>-8.6</v>
      </c>
      <c r="KI36" s="167">
        <v>22.418800000000001</v>
      </c>
      <c r="KJ36" s="167">
        <v>-79.821700000000007</v>
      </c>
    </row>
    <row r="37" spans="1:296" ht="18" customHeight="1" x14ac:dyDescent="0.3">
      <c r="A37" s="163" t="s">
        <v>47</v>
      </c>
      <c r="B37" s="163" t="s">
        <v>825</v>
      </c>
      <c r="C37" s="166"/>
      <c r="D37" s="167">
        <v>0</v>
      </c>
      <c r="E37" s="167">
        <v>5.9606000000000003</v>
      </c>
      <c r="F37" s="167">
        <v>-11.9109</v>
      </c>
      <c r="G37" s="167">
        <v>6.1634000000000002</v>
      </c>
      <c r="H37" s="167">
        <v>13.7521</v>
      </c>
      <c r="I37" s="166"/>
      <c r="J37" s="167">
        <v>17.460599999999999</v>
      </c>
      <c r="K37" s="166"/>
      <c r="L37" s="167">
        <v>25.5032</v>
      </c>
      <c r="M37" s="167">
        <v>11.358700000000001</v>
      </c>
      <c r="N37" s="167">
        <v>14.333</v>
      </c>
      <c r="O37" s="167">
        <v>-15.54</v>
      </c>
      <c r="P37" s="167">
        <v>-28.6</v>
      </c>
      <c r="Q37" s="167">
        <v>4.4000000000000004</v>
      </c>
      <c r="R37" s="167">
        <v>4.1399999999999997</v>
      </c>
      <c r="S37" s="167">
        <v>-19.8</v>
      </c>
      <c r="T37" s="167">
        <v>2.6823999999999999</v>
      </c>
      <c r="U37" s="167">
        <v>-3.5807000000000002</v>
      </c>
      <c r="V37" s="167">
        <v>7.3376000000000001</v>
      </c>
      <c r="W37" s="167">
        <v>7.2130999999999998</v>
      </c>
      <c r="X37" s="167">
        <v>12.6144</v>
      </c>
      <c r="Y37" s="167">
        <v>2.3449</v>
      </c>
      <c r="Z37" s="167">
        <v>1.4366000000000001</v>
      </c>
      <c r="AA37" s="167">
        <v>2.0739000000000001</v>
      </c>
      <c r="AB37" s="166"/>
      <c r="AC37" s="167">
        <v>-1.1041000000000001</v>
      </c>
      <c r="AD37" s="167">
        <v>-0.53500000000000003</v>
      </c>
      <c r="AE37" s="167">
        <v>-0.51800000000000002</v>
      </c>
      <c r="AF37" s="167">
        <v>2.238</v>
      </c>
      <c r="AG37" s="167">
        <v>-4.4400000000000004</v>
      </c>
      <c r="AH37" s="167">
        <v>-4.4000000000000004</v>
      </c>
      <c r="AI37" s="167">
        <v>-0.46100000000000002</v>
      </c>
      <c r="AJ37" s="167">
        <v>0.22800000000000001</v>
      </c>
      <c r="AK37" s="167">
        <v>-13.85</v>
      </c>
      <c r="AL37" s="167">
        <v>-13.83</v>
      </c>
      <c r="AM37" s="166"/>
      <c r="AN37" s="167">
        <v>-10.38</v>
      </c>
      <c r="AO37" s="167">
        <v>-10.42</v>
      </c>
      <c r="AP37" s="167">
        <v>7.9595000000000002</v>
      </c>
      <c r="AQ37" s="167">
        <v>3.2444999999999999</v>
      </c>
      <c r="AR37" s="167">
        <v>26.084099999999999</v>
      </c>
      <c r="AS37" s="167">
        <v>28.2257</v>
      </c>
      <c r="AT37" s="167">
        <v>-13.049200000000001</v>
      </c>
      <c r="AU37" s="167">
        <v>-7.6048999999999998</v>
      </c>
      <c r="AV37" s="167">
        <v>-7.7038000000000002</v>
      </c>
      <c r="AW37" s="167">
        <v>1.6538999999999999</v>
      </c>
      <c r="AX37" s="167">
        <v>1.4718</v>
      </c>
      <c r="AY37" s="167">
        <v>-15.5427</v>
      </c>
      <c r="AZ37" s="167">
        <v>-12.8591</v>
      </c>
      <c r="BA37" s="167">
        <v>24.446100000000001</v>
      </c>
      <c r="BB37" s="167">
        <v>24.956399999999999</v>
      </c>
      <c r="BC37" s="167">
        <v>75.755399999999995</v>
      </c>
      <c r="BD37" s="167">
        <v>9.8872999999999998</v>
      </c>
      <c r="BE37" s="167">
        <v>-7.3</v>
      </c>
      <c r="BF37" s="167">
        <v>-7.3</v>
      </c>
      <c r="BG37" s="167">
        <v>-24.607399999999998</v>
      </c>
      <c r="BH37" s="167">
        <v>-24.578700000000001</v>
      </c>
      <c r="BI37" s="167">
        <v>-3.9102000000000001</v>
      </c>
      <c r="BJ37" s="166"/>
      <c r="BK37" s="167">
        <v>20.394300000000001</v>
      </c>
      <c r="BL37" s="167">
        <v>8.3483000000000001</v>
      </c>
      <c r="BM37" s="166"/>
      <c r="BN37" s="166"/>
      <c r="BO37" s="167">
        <v>-111.11790000000001</v>
      </c>
      <c r="BP37" s="167">
        <v>97.598200000000006</v>
      </c>
      <c r="BQ37" s="167">
        <v>98.574799999999996</v>
      </c>
      <c r="BR37" s="167">
        <v>-46.6051</v>
      </c>
      <c r="BS37" s="167">
        <v>-13.473000000000001</v>
      </c>
      <c r="BT37" s="166"/>
      <c r="BU37" s="166"/>
      <c r="BV37" s="166"/>
      <c r="BW37" s="167">
        <v>43.411099999999998</v>
      </c>
      <c r="BX37" s="167">
        <v>19.11</v>
      </c>
      <c r="BY37" s="166"/>
      <c r="BZ37" s="167">
        <v>1.68</v>
      </c>
      <c r="CA37" s="167">
        <v>6.52</v>
      </c>
      <c r="CB37" s="167">
        <v>-21.428899999999999</v>
      </c>
      <c r="CC37" s="167">
        <v>-20.7592</v>
      </c>
      <c r="CD37" s="167">
        <v>26.155899999999999</v>
      </c>
      <c r="CE37" s="167">
        <v>24.0563</v>
      </c>
      <c r="CF37" s="167">
        <v>-6.6158000000000001</v>
      </c>
      <c r="CG37" s="167">
        <v>-8.3376000000000001</v>
      </c>
      <c r="CH37" s="167">
        <v>-8.0505999999999993</v>
      </c>
      <c r="CI37" s="167">
        <v>20.3797</v>
      </c>
      <c r="CJ37" s="167">
        <v>20.1188</v>
      </c>
      <c r="CK37" s="167">
        <v>3.8355999999999999</v>
      </c>
      <c r="CL37" s="167">
        <v>6.931</v>
      </c>
      <c r="CM37" s="167">
        <v>5.3</v>
      </c>
      <c r="CN37" s="167">
        <v>3.2</v>
      </c>
      <c r="CO37" s="167">
        <v>-5.2</v>
      </c>
      <c r="CP37" s="167">
        <v>42.941400000000002</v>
      </c>
      <c r="CQ37" s="167">
        <v>43.388300000000001</v>
      </c>
      <c r="CR37" s="167">
        <v>41.380699999999997</v>
      </c>
      <c r="CS37" s="167">
        <v>53.361600000000003</v>
      </c>
      <c r="CT37" s="167">
        <v>53.764099999999999</v>
      </c>
      <c r="CU37" s="167">
        <v>-26.7575</v>
      </c>
      <c r="CV37" s="167">
        <v>-51.311799999999998</v>
      </c>
      <c r="CW37" s="167">
        <v>-20.2514</v>
      </c>
      <c r="CX37" s="167">
        <v>4.1882000000000001</v>
      </c>
      <c r="CY37" s="167">
        <v>48.6</v>
      </c>
      <c r="CZ37" s="167">
        <v>20.149999999999999</v>
      </c>
      <c r="DA37" s="167">
        <v>5.1611000000000002</v>
      </c>
      <c r="DB37" s="167">
        <v>4.5929000000000002</v>
      </c>
      <c r="DC37" s="167">
        <v>-12.4712</v>
      </c>
      <c r="DD37" s="166"/>
      <c r="DE37" s="167">
        <v>-23.180099999999999</v>
      </c>
      <c r="DF37" s="167">
        <v>-22.142900000000001</v>
      </c>
      <c r="DG37" s="167">
        <v>-6.3628999999999998</v>
      </c>
      <c r="DH37" s="166"/>
      <c r="DI37" s="166"/>
      <c r="DJ37" s="167">
        <v>-47.9</v>
      </c>
      <c r="DK37" s="167">
        <v>-49.3</v>
      </c>
      <c r="DL37" s="167">
        <v>2.0648</v>
      </c>
      <c r="DM37" s="167">
        <v>14.7</v>
      </c>
      <c r="DN37" s="167">
        <v>24.26</v>
      </c>
      <c r="DO37" s="167">
        <v>20.68</v>
      </c>
      <c r="DP37" s="167">
        <v>10.44</v>
      </c>
      <c r="DQ37" s="167">
        <v>-7.05</v>
      </c>
      <c r="DR37" s="167">
        <v>21.669</v>
      </c>
      <c r="DS37" s="167">
        <v>3.0051999999999999</v>
      </c>
      <c r="DT37" s="167">
        <v>-8.9499999999999993</v>
      </c>
      <c r="DU37" s="167">
        <v>-9.07</v>
      </c>
      <c r="DV37" s="167">
        <v>28.18</v>
      </c>
      <c r="DW37" s="167">
        <v>15.75</v>
      </c>
      <c r="DX37" s="167">
        <v>1.8182</v>
      </c>
      <c r="DY37" s="167">
        <v>0.32729999999999998</v>
      </c>
      <c r="DZ37" s="167">
        <v>-27.5001</v>
      </c>
      <c r="EA37" s="167">
        <v>-26.9818</v>
      </c>
      <c r="EB37" s="167">
        <v>58.900599999999997</v>
      </c>
      <c r="EC37" s="167">
        <v>23.790700000000001</v>
      </c>
      <c r="ED37" s="167">
        <v>12.918900000000001</v>
      </c>
      <c r="EE37" s="167">
        <v>13.334</v>
      </c>
      <c r="EF37" s="167">
        <v>-7.0643000000000002</v>
      </c>
      <c r="EG37" s="167">
        <v>-16.474599999999999</v>
      </c>
      <c r="EH37" s="167">
        <v>-14.164</v>
      </c>
      <c r="EI37" s="167">
        <v>-28.674600000000002</v>
      </c>
      <c r="EJ37" s="167">
        <v>-46.453200000000002</v>
      </c>
      <c r="EK37" s="166"/>
      <c r="EL37" s="167">
        <v>-12.7506</v>
      </c>
      <c r="EM37" s="167">
        <v>-12.385300000000001</v>
      </c>
      <c r="EN37" s="166"/>
      <c r="EO37" s="167">
        <v>-17.193899999999999</v>
      </c>
      <c r="EP37" s="167">
        <v>-11.053699999999999</v>
      </c>
      <c r="EQ37" s="167">
        <v>52.756</v>
      </c>
      <c r="ER37" s="167">
        <v>-23.347000000000001</v>
      </c>
      <c r="ES37" s="167">
        <v>-18.326799999999999</v>
      </c>
      <c r="ET37" s="167">
        <v>-18.396100000000001</v>
      </c>
      <c r="EU37" s="167">
        <v>-8.15</v>
      </c>
      <c r="EV37" s="167">
        <v>-9.41</v>
      </c>
      <c r="EW37" s="167">
        <v>60.1</v>
      </c>
      <c r="EX37" s="167">
        <v>5.3512000000000004</v>
      </c>
      <c r="EY37" s="167">
        <v>-23.687200000000001</v>
      </c>
      <c r="EZ37" s="167">
        <v>-11.624599999999999</v>
      </c>
      <c r="FA37" s="167">
        <v>-11.7919</v>
      </c>
      <c r="FB37" s="167">
        <v>5.4050000000000002</v>
      </c>
      <c r="FC37" s="167">
        <v>-3.5811000000000002</v>
      </c>
      <c r="FD37" s="167">
        <v>-10.444900000000001</v>
      </c>
      <c r="FE37" s="167">
        <v>7.3807</v>
      </c>
      <c r="FF37" s="166"/>
      <c r="FG37" s="167">
        <v>6.6238999999999999</v>
      </c>
      <c r="FH37" s="167">
        <v>0</v>
      </c>
      <c r="FI37" s="167">
        <v>0</v>
      </c>
      <c r="FJ37" s="166"/>
      <c r="FK37" s="167">
        <v>11.554500000000001</v>
      </c>
      <c r="FL37" s="167">
        <v>11.387</v>
      </c>
      <c r="FM37" s="167">
        <v>-21.099499999999999</v>
      </c>
      <c r="FN37" s="167">
        <v>13.6394</v>
      </c>
      <c r="FO37" s="167">
        <v>13.823</v>
      </c>
      <c r="FP37" s="167">
        <v>-4.5263</v>
      </c>
      <c r="FQ37" s="167">
        <v>0</v>
      </c>
      <c r="FR37" s="167">
        <v>24.674399999999999</v>
      </c>
      <c r="FS37" s="167">
        <v>-16.02</v>
      </c>
      <c r="FT37" s="167">
        <v>-1.2025999999999999</v>
      </c>
      <c r="FU37" s="167">
        <v>0.2145</v>
      </c>
      <c r="FV37" s="167">
        <v>0.49</v>
      </c>
      <c r="FW37" s="167">
        <v>-0.82</v>
      </c>
      <c r="FX37" s="167">
        <v>-24.641300000000001</v>
      </c>
      <c r="FY37" s="166"/>
      <c r="FZ37" s="167">
        <v>7.0970000000000004</v>
      </c>
      <c r="GA37" s="167">
        <v>9.7000000000000003E-2</v>
      </c>
      <c r="GB37" s="166"/>
      <c r="GC37" s="167">
        <v>25.51</v>
      </c>
      <c r="GD37" s="167">
        <v>-20.564499999999999</v>
      </c>
      <c r="GE37" s="167">
        <v>-13.119300000000001</v>
      </c>
      <c r="GF37" s="167">
        <v>-1.3</v>
      </c>
      <c r="GG37" s="167">
        <v>15.8649</v>
      </c>
      <c r="GH37" s="166"/>
      <c r="GI37" s="167">
        <v>25.734100000000002</v>
      </c>
      <c r="GJ37" s="167">
        <v>-8.8832000000000004</v>
      </c>
      <c r="GK37" s="167">
        <v>-9.4337999999999997</v>
      </c>
      <c r="GL37" s="167">
        <v>2.8740000000000001</v>
      </c>
      <c r="GM37" s="166"/>
      <c r="GN37" s="166"/>
      <c r="GO37" s="166"/>
      <c r="GP37" s="167">
        <v>74.320700000000002</v>
      </c>
      <c r="GQ37" s="167">
        <v>3.7652999999999999</v>
      </c>
      <c r="GR37" s="167">
        <v>-20.928799999999999</v>
      </c>
      <c r="GS37" s="167">
        <v>3.3477000000000001</v>
      </c>
      <c r="GT37" s="167">
        <v>3.9104999999999999</v>
      </c>
      <c r="GU37" s="167">
        <v>151.16370000000001</v>
      </c>
      <c r="GV37" s="167">
        <v>-3.0068999999999999</v>
      </c>
      <c r="GW37" s="167">
        <v>-6.2</v>
      </c>
      <c r="GX37" s="167">
        <v>-6.5579000000000001</v>
      </c>
      <c r="GY37" s="167">
        <v>2.8898000000000001</v>
      </c>
      <c r="GZ37" s="167">
        <v>8.7545000000000002</v>
      </c>
      <c r="HA37" s="167">
        <v>8.8615999999999993</v>
      </c>
      <c r="HB37" s="167">
        <v>2.3035000000000001</v>
      </c>
      <c r="HC37" s="167">
        <v>7.34</v>
      </c>
      <c r="HD37" s="167">
        <v>9.5518999999999998</v>
      </c>
      <c r="HE37" s="167">
        <v>0.42</v>
      </c>
      <c r="HF37" s="167">
        <v>0</v>
      </c>
      <c r="HG37" s="167">
        <v>7.2558999999999996</v>
      </c>
      <c r="HH37" s="167">
        <v>45.5092</v>
      </c>
      <c r="HI37" s="167">
        <v>54.807200000000002</v>
      </c>
      <c r="HJ37" s="166"/>
      <c r="HK37" s="167">
        <v>0</v>
      </c>
      <c r="HL37" s="166"/>
      <c r="HM37" s="167">
        <v>-13.2996</v>
      </c>
      <c r="HN37" s="167">
        <v>-15.0579</v>
      </c>
      <c r="HO37" s="167">
        <v>-12.9628</v>
      </c>
      <c r="HP37" s="167">
        <v>-3.6093999999999999</v>
      </c>
      <c r="HQ37" s="166"/>
      <c r="HR37" s="167">
        <v>-17.494599999999998</v>
      </c>
      <c r="HS37" s="167">
        <v>-16.895900000000001</v>
      </c>
      <c r="HT37" s="167">
        <v>-25.729099999999999</v>
      </c>
      <c r="HU37" s="167">
        <v>-25.4862</v>
      </c>
      <c r="HV37" s="167">
        <v>23.52</v>
      </c>
      <c r="HW37" s="167">
        <v>23.65</v>
      </c>
      <c r="HX37" s="167">
        <v>-33.299999999999997</v>
      </c>
      <c r="HY37" s="167">
        <v>-33.799999999999997</v>
      </c>
      <c r="HZ37" s="167">
        <v>0.19500000000000001</v>
      </c>
      <c r="IA37" s="167">
        <v>7.84</v>
      </c>
      <c r="IB37" s="167">
        <v>67.265900000000002</v>
      </c>
      <c r="IC37" s="167">
        <v>17.415700000000001</v>
      </c>
      <c r="ID37" s="167">
        <v>17.481000000000002</v>
      </c>
      <c r="IE37" s="166"/>
      <c r="IF37" s="167">
        <v>-32.4</v>
      </c>
      <c r="IG37" s="167">
        <v>0</v>
      </c>
      <c r="IH37" s="167">
        <v>0</v>
      </c>
      <c r="II37" s="167">
        <v>-17.956099999999999</v>
      </c>
      <c r="IJ37" s="167">
        <v>-18.022099999999998</v>
      </c>
      <c r="IK37" s="167">
        <v>-141.18100000000001</v>
      </c>
      <c r="IL37" s="167">
        <v>-4.8856999999999999</v>
      </c>
      <c r="IM37" s="167">
        <v>-264.2903</v>
      </c>
      <c r="IN37" s="167">
        <v>8.7464999999999993</v>
      </c>
      <c r="IO37" s="167">
        <v>-40.391100000000002</v>
      </c>
      <c r="IP37" s="166"/>
      <c r="IQ37" s="166"/>
      <c r="IR37" s="167">
        <v>121.2004</v>
      </c>
      <c r="IS37" s="167">
        <v>99.856399999999994</v>
      </c>
      <c r="IT37" s="166"/>
      <c r="IU37" s="167">
        <v>13.9876</v>
      </c>
      <c r="IV37" s="167">
        <v>9.9916</v>
      </c>
      <c r="IW37" s="167">
        <v>-7.8494000000000002</v>
      </c>
      <c r="IX37" s="167">
        <v>139.93100000000001</v>
      </c>
      <c r="IY37" s="167">
        <v>-214.72819999999999</v>
      </c>
      <c r="IZ37" s="167">
        <v>63.749299999999998</v>
      </c>
      <c r="JA37" s="167">
        <v>-64.719200000000001</v>
      </c>
      <c r="JB37" s="167">
        <v>-2.0838000000000001</v>
      </c>
      <c r="JC37" s="166"/>
      <c r="JD37" s="167">
        <v>-2.8</v>
      </c>
      <c r="JE37" s="167">
        <v>-2.0880000000000001</v>
      </c>
      <c r="JF37" s="167">
        <v>-2.093</v>
      </c>
      <c r="JG37" s="167">
        <v>-2</v>
      </c>
      <c r="JH37" s="167">
        <v>0.72</v>
      </c>
      <c r="JI37" s="167">
        <v>4.4600000000000001E-2</v>
      </c>
      <c r="JJ37" s="167">
        <v>-6.2668999999999997</v>
      </c>
      <c r="JK37" s="167">
        <v>-0.81940000000000002</v>
      </c>
      <c r="JL37" s="167">
        <v>-1.5518000000000001</v>
      </c>
      <c r="JM37" s="167">
        <v>5.6</v>
      </c>
      <c r="JN37" s="167">
        <v>-0.751</v>
      </c>
      <c r="JO37" s="167">
        <v>0.22900000000000001</v>
      </c>
      <c r="JP37" s="167">
        <v>4.1649000000000003</v>
      </c>
      <c r="JQ37" s="167">
        <v>4.9717000000000002</v>
      </c>
      <c r="JR37" s="167">
        <v>2.2094</v>
      </c>
      <c r="JS37" s="167">
        <v>2.9657</v>
      </c>
      <c r="JT37" s="167">
        <v>3.5876999999999999</v>
      </c>
      <c r="JU37" s="166"/>
      <c r="JV37" s="167">
        <v>16.8</v>
      </c>
      <c r="JW37" s="167">
        <v>1.2095</v>
      </c>
      <c r="JX37" s="167">
        <v>1.31</v>
      </c>
      <c r="JY37" s="166"/>
      <c r="JZ37" s="167">
        <v>-5.8956</v>
      </c>
      <c r="KA37" s="166"/>
      <c r="KB37" s="166"/>
      <c r="KC37" s="167">
        <v>-5.0673000000000004</v>
      </c>
      <c r="KD37" s="166"/>
      <c r="KE37" s="167">
        <v>-8.4786999999999999</v>
      </c>
      <c r="KF37" s="167">
        <v>8.4521999999999995</v>
      </c>
      <c r="KG37" s="167">
        <v>-9.1</v>
      </c>
      <c r="KH37" s="167">
        <v>-7.9</v>
      </c>
      <c r="KI37" s="167">
        <v>14.985099999999999</v>
      </c>
      <c r="KJ37" s="167">
        <v>-70.44</v>
      </c>
    </row>
    <row r="38" spans="1:296" ht="18" customHeight="1" x14ac:dyDescent="0.3">
      <c r="A38" s="163" t="s">
        <v>47</v>
      </c>
      <c r="B38" s="163" t="s">
        <v>826</v>
      </c>
      <c r="C38" s="166"/>
      <c r="D38" s="167">
        <v>0</v>
      </c>
      <c r="E38" s="167">
        <v>6.0197000000000003</v>
      </c>
      <c r="F38" s="167">
        <v>-12.062799999999999</v>
      </c>
      <c r="G38" s="167">
        <v>6.1256000000000004</v>
      </c>
      <c r="H38" s="167">
        <v>13.2867</v>
      </c>
      <c r="I38" s="166"/>
      <c r="J38" s="167">
        <v>14.390599999999999</v>
      </c>
      <c r="K38" s="166"/>
      <c r="L38" s="167">
        <v>26.918299999999999</v>
      </c>
      <c r="M38" s="167">
        <v>12.067600000000001</v>
      </c>
      <c r="N38" s="167">
        <v>15.118</v>
      </c>
      <c r="O38" s="167">
        <v>-15.54</v>
      </c>
      <c r="P38" s="167">
        <v>-26.4</v>
      </c>
      <c r="Q38" s="167">
        <v>4.4000000000000004</v>
      </c>
      <c r="R38" s="167">
        <v>4.968</v>
      </c>
      <c r="S38" s="167">
        <v>-17.600000000000001</v>
      </c>
      <c r="T38" s="167">
        <v>2.3054999999999999</v>
      </c>
      <c r="U38" s="167">
        <v>-4.0308000000000002</v>
      </c>
      <c r="V38" s="167">
        <v>7.5382999999999996</v>
      </c>
      <c r="W38" s="167">
        <v>7.5240999999999998</v>
      </c>
      <c r="X38" s="167">
        <v>13.0761</v>
      </c>
      <c r="Y38" s="167">
        <v>2.3809999999999998</v>
      </c>
      <c r="Z38" s="167">
        <v>1.4141999999999999</v>
      </c>
      <c r="AA38" s="167">
        <v>1.9583999999999999</v>
      </c>
      <c r="AB38" s="166"/>
      <c r="AC38" s="167">
        <v>-1.1617999999999999</v>
      </c>
      <c r="AD38" s="167">
        <v>-0.495</v>
      </c>
      <c r="AE38" s="167">
        <v>-0.48299999999999998</v>
      </c>
      <c r="AF38" s="167">
        <v>2.3239999999999998</v>
      </c>
      <c r="AG38" s="167">
        <v>-6.66</v>
      </c>
      <c r="AH38" s="167">
        <v>-4.4000000000000004</v>
      </c>
      <c r="AI38" s="167">
        <v>-0.52</v>
      </c>
      <c r="AJ38" s="167">
        <v>0.24399999999999999</v>
      </c>
      <c r="AK38" s="167">
        <v>-15.21</v>
      </c>
      <c r="AL38" s="167">
        <v>-15.11</v>
      </c>
      <c r="AM38" s="166"/>
      <c r="AN38" s="167">
        <v>-9.9</v>
      </c>
      <c r="AO38" s="167">
        <v>-9.91</v>
      </c>
      <c r="AP38" s="167">
        <v>7.7599</v>
      </c>
      <c r="AQ38" s="167">
        <v>3.2884000000000002</v>
      </c>
      <c r="AR38" s="167">
        <v>26.022200000000002</v>
      </c>
      <c r="AS38" s="167">
        <v>28.172899999999998</v>
      </c>
      <c r="AT38" s="167">
        <v>-11.702400000000001</v>
      </c>
      <c r="AU38" s="167">
        <v>-7.8360000000000003</v>
      </c>
      <c r="AV38" s="167">
        <v>-7.6894</v>
      </c>
      <c r="AW38" s="167">
        <v>1.3415999999999999</v>
      </c>
      <c r="AX38" s="167">
        <v>1.7048000000000001</v>
      </c>
      <c r="AY38" s="167">
        <v>-15.4107</v>
      </c>
      <c r="AZ38" s="167">
        <v>-12.6189</v>
      </c>
      <c r="BA38" s="167">
        <v>25.6585</v>
      </c>
      <c r="BB38" s="167">
        <v>26.1374</v>
      </c>
      <c r="BC38" s="167">
        <v>71.508399999999995</v>
      </c>
      <c r="BD38" s="167">
        <v>9.8154000000000003</v>
      </c>
      <c r="BE38" s="167">
        <v>-7.3</v>
      </c>
      <c r="BF38" s="167">
        <v>-7.2</v>
      </c>
      <c r="BG38" s="167">
        <v>-24.4008</v>
      </c>
      <c r="BH38" s="167">
        <v>-24.489899999999999</v>
      </c>
      <c r="BI38" s="167">
        <v>-3.9493999999999998</v>
      </c>
      <c r="BJ38" s="166"/>
      <c r="BK38" s="167">
        <v>20.2743</v>
      </c>
      <c r="BL38" s="167">
        <v>8.7359000000000009</v>
      </c>
      <c r="BM38" s="166"/>
      <c r="BN38" s="166"/>
      <c r="BO38" s="167">
        <v>-111.9419</v>
      </c>
      <c r="BP38" s="167">
        <v>98.696799999999996</v>
      </c>
      <c r="BQ38" s="167">
        <v>99.093599999999995</v>
      </c>
      <c r="BR38" s="167">
        <v>-41.311900000000001</v>
      </c>
      <c r="BS38" s="167">
        <v>-19.308499999999999</v>
      </c>
      <c r="BT38" s="166"/>
      <c r="BU38" s="166"/>
      <c r="BV38" s="166"/>
      <c r="BW38" s="167">
        <v>45.4968</v>
      </c>
      <c r="BX38" s="167">
        <v>20.149999999999999</v>
      </c>
      <c r="BY38" s="166"/>
      <c r="BZ38" s="167">
        <v>1.84</v>
      </c>
      <c r="CA38" s="167">
        <v>6.55</v>
      </c>
      <c r="CB38" s="167">
        <v>-19.5535</v>
      </c>
      <c r="CC38" s="167">
        <v>-19.419599999999999</v>
      </c>
      <c r="CD38" s="167">
        <v>24.235700000000001</v>
      </c>
      <c r="CE38" s="167">
        <v>22.3184</v>
      </c>
      <c r="CF38" s="167">
        <v>-6.5811000000000002</v>
      </c>
      <c r="CG38" s="167">
        <v>-9.0237999999999996</v>
      </c>
      <c r="CH38" s="167">
        <v>-9.1989000000000001</v>
      </c>
      <c r="CI38" s="167">
        <v>19.827999999999999</v>
      </c>
      <c r="CJ38" s="167">
        <v>10.779199999999999</v>
      </c>
      <c r="CK38" s="167">
        <v>4.032</v>
      </c>
      <c r="CL38" s="167">
        <v>7.0789999999999997</v>
      </c>
      <c r="CM38" s="167">
        <v>5.9</v>
      </c>
      <c r="CN38" s="167">
        <v>4.0999999999999996</v>
      </c>
      <c r="CO38" s="167">
        <v>-5.28</v>
      </c>
      <c r="CP38" s="167">
        <v>38.1873</v>
      </c>
      <c r="CQ38" s="167">
        <v>38.534399999999998</v>
      </c>
      <c r="CR38" s="167">
        <v>36.596200000000003</v>
      </c>
      <c r="CS38" s="167">
        <v>52.202800000000003</v>
      </c>
      <c r="CT38" s="167">
        <v>52.609699999999997</v>
      </c>
      <c r="CU38" s="167">
        <v>-24.995000000000001</v>
      </c>
      <c r="CV38" s="167">
        <v>-52.332599999999999</v>
      </c>
      <c r="CW38" s="167">
        <v>-18.200099999999999</v>
      </c>
      <c r="CX38" s="167">
        <v>4.5712000000000002</v>
      </c>
      <c r="CY38" s="167">
        <v>50.54</v>
      </c>
      <c r="CZ38" s="167">
        <v>21.21</v>
      </c>
      <c r="DA38" s="167">
        <v>-5.4687999999999999</v>
      </c>
      <c r="DB38" s="167">
        <v>-5.6641000000000004</v>
      </c>
      <c r="DC38" s="167">
        <v>-13.293200000000001</v>
      </c>
      <c r="DD38" s="166"/>
      <c r="DE38" s="167">
        <v>-12.3569</v>
      </c>
      <c r="DF38" s="167">
        <v>-11.6882</v>
      </c>
      <c r="DG38" s="167">
        <v>-8.9433000000000007</v>
      </c>
      <c r="DH38" s="166"/>
      <c r="DI38" s="166"/>
      <c r="DJ38" s="167">
        <v>-47.6</v>
      </c>
      <c r="DK38" s="167">
        <v>-47</v>
      </c>
      <c r="DL38" s="167">
        <v>2.1173000000000002</v>
      </c>
      <c r="DM38" s="167">
        <v>14.9</v>
      </c>
      <c r="DN38" s="167">
        <v>25.04</v>
      </c>
      <c r="DO38" s="167">
        <v>21.1</v>
      </c>
      <c r="DP38" s="167">
        <v>10.78</v>
      </c>
      <c r="DQ38" s="167">
        <v>-7.3</v>
      </c>
      <c r="DR38" s="167">
        <v>20.863</v>
      </c>
      <c r="DS38" s="167">
        <v>7.5529000000000002</v>
      </c>
      <c r="DT38" s="167">
        <v>-8.9499999999999993</v>
      </c>
      <c r="DU38" s="167">
        <v>-9.14</v>
      </c>
      <c r="DV38" s="167">
        <v>28.76</v>
      </c>
      <c r="DW38" s="167">
        <v>-20.64</v>
      </c>
      <c r="DX38" s="167">
        <v>6.0364000000000004</v>
      </c>
      <c r="DY38" s="167">
        <v>2.6364000000000001</v>
      </c>
      <c r="DZ38" s="167">
        <v>-24.5944</v>
      </c>
      <c r="EA38" s="167">
        <v>-23.681799999999999</v>
      </c>
      <c r="EB38" s="167">
        <v>62.288699999999999</v>
      </c>
      <c r="EC38" s="167">
        <v>16.078800000000001</v>
      </c>
      <c r="ED38" s="167">
        <v>5.4898999999999996</v>
      </c>
      <c r="EE38" s="167">
        <v>5.8639000000000001</v>
      </c>
      <c r="EF38" s="167">
        <v>-3.6442999999999999</v>
      </c>
      <c r="EG38" s="167">
        <v>-13.2614</v>
      </c>
      <c r="EH38" s="167">
        <v>-14.596</v>
      </c>
      <c r="EI38" s="167">
        <v>-35.677900000000001</v>
      </c>
      <c r="EJ38" s="167">
        <v>-42.893900000000002</v>
      </c>
      <c r="EK38" s="166"/>
      <c r="EL38" s="167">
        <v>-13.6889</v>
      </c>
      <c r="EM38" s="167">
        <v>-13.108499999999999</v>
      </c>
      <c r="EN38" s="166"/>
      <c r="EO38" s="167">
        <v>-8.7669999999999995</v>
      </c>
      <c r="EP38" s="167">
        <v>-8.6534999999999993</v>
      </c>
      <c r="EQ38" s="167">
        <v>17.423999999999999</v>
      </c>
      <c r="ER38" s="167">
        <v>-19.035599999999999</v>
      </c>
      <c r="ES38" s="167">
        <v>-18.5608</v>
      </c>
      <c r="ET38" s="167">
        <v>-5.72</v>
      </c>
      <c r="EU38" s="167">
        <v>-17.760000000000002</v>
      </c>
      <c r="EV38" s="167">
        <v>-15.68</v>
      </c>
      <c r="EW38" s="167">
        <v>0</v>
      </c>
      <c r="EX38" s="167">
        <v>5.3178000000000001</v>
      </c>
      <c r="EY38" s="167">
        <v>-18.369199999999999</v>
      </c>
      <c r="EZ38" s="167">
        <v>-11.854799999999999</v>
      </c>
      <c r="FA38" s="167">
        <v>-12.082100000000001</v>
      </c>
      <c r="FB38" s="167">
        <v>6.0829000000000004</v>
      </c>
      <c r="FC38" s="167">
        <v>-6.8103999999999996</v>
      </c>
      <c r="FD38" s="167">
        <v>0</v>
      </c>
      <c r="FE38" s="167">
        <v>7.4808000000000003</v>
      </c>
      <c r="FF38" s="166"/>
      <c r="FG38" s="167">
        <v>6.2937000000000003</v>
      </c>
      <c r="FH38" s="167">
        <v>0</v>
      </c>
      <c r="FI38" s="167">
        <v>0</v>
      </c>
      <c r="FJ38" s="167">
        <v>0</v>
      </c>
      <c r="FK38" s="167">
        <v>9.7125000000000004</v>
      </c>
      <c r="FL38" s="167">
        <v>9.7125000000000004</v>
      </c>
      <c r="FM38" s="167">
        <v>-19.09</v>
      </c>
      <c r="FN38" s="167">
        <v>11.063499999999999</v>
      </c>
      <c r="FO38" s="167">
        <v>10.4878</v>
      </c>
      <c r="FP38" s="167">
        <v>-2.8731</v>
      </c>
      <c r="FQ38" s="167">
        <v>0</v>
      </c>
      <c r="FR38" s="167">
        <v>23.277899999999999</v>
      </c>
      <c r="FS38" s="167">
        <v>-15.2</v>
      </c>
      <c r="FT38" s="167">
        <v>-0.90229999999999999</v>
      </c>
      <c r="FU38" s="167">
        <v>0.22639999999999999</v>
      </c>
      <c r="FV38" s="167">
        <v>0.11</v>
      </c>
      <c r="FW38" s="167">
        <v>0.2</v>
      </c>
      <c r="FX38" s="167">
        <v>-23.0596</v>
      </c>
      <c r="FY38" s="166"/>
      <c r="FZ38" s="167">
        <v>7.319</v>
      </c>
      <c r="GA38" s="167">
        <v>1.7509999999999999</v>
      </c>
      <c r="GB38" s="166"/>
      <c r="GC38" s="167">
        <v>26.64</v>
      </c>
      <c r="GD38" s="167">
        <v>-21.570499999999999</v>
      </c>
      <c r="GE38" s="167">
        <v>-13.9947</v>
      </c>
      <c r="GF38" s="167">
        <v>-1.2</v>
      </c>
      <c r="GG38" s="167">
        <v>16.706499999999998</v>
      </c>
      <c r="GH38" s="166"/>
      <c r="GI38" s="167">
        <v>25.9361</v>
      </c>
      <c r="GJ38" s="167">
        <v>-8.7241</v>
      </c>
      <c r="GK38" s="167">
        <v>-9.2086000000000006</v>
      </c>
      <c r="GL38" s="167">
        <v>2.9192</v>
      </c>
      <c r="GM38" s="166"/>
      <c r="GN38" s="166"/>
      <c r="GO38" s="167">
        <v>-12.572900000000001</v>
      </c>
      <c r="GP38" s="167">
        <v>78.828199999999995</v>
      </c>
      <c r="GQ38" s="167">
        <v>3.1617000000000002</v>
      </c>
      <c r="GR38" s="167">
        <v>-21.284600000000001</v>
      </c>
      <c r="GS38" s="167">
        <v>5.1388999999999996</v>
      </c>
      <c r="GT38" s="167">
        <v>4.7214</v>
      </c>
      <c r="GU38" s="167">
        <v>148.18129999999999</v>
      </c>
      <c r="GV38" s="167">
        <v>-2.9177</v>
      </c>
      <c r="GW38" s="167">
        <v>-7.2747000000000002</v>
      </c>
      <c r="GX38" s="167">
        <v>-6.3028000000000004</v>
      </c>
      <c r="GY38" s="167">
        <v>2.4803000000000002</v>
      </c>
      <c r="GZ38" s="167">
        <v>8.9742999999999995</v>
      </c>
      <c r="HA38" s="167">
        <v>9.0672999999999995</v>
      </c>
      <c r="HB38" s="167">
        <v>2.0041000000000002</v>
      </c>
      <c r="HC38" s="167">
        <v>8.1362000000000005</v>
      </c>
      <c r="HD38" s="167">
        <v>9.7274999999999991</v>
      </c>
      <c r="HE38" s="167">
        <v>-1.68</v>
      </c>
      <c r="HF38" s="167">
        <v>3.5179</v>
      </c>
      <c r="HG38" s="167">
        <v>9.9291999999999998</v>
      </c>
      <c r="HH38" s="167">
        <v>43.045200000000001</v>
      </c>
      <c r="HI38" s="167">
        <v>59.085999999999999</v>
      </c>
      <c r="HJ38" s="167">
        <v>-49.912399999999998</v>
      </c>
      <c r="HK38" s="167">
        <v>0</v>
      </c>
      <c r="HL38" s="166"/>
      <c r="HM38" s="167">
        <v>-14.613899999999999</v>
      </c>
      <c r="HN38" s="167">
        <v>-10.9396</v>
      </c>
      <c r="HO38" s="167">
        <v>-12.9252</v>
      </c>
      <c r="HP38" s="166"/>
      <c r="HQ38" s="167">
        <v>-4.3693</v>
      </c>
      <c r="HR38" s="167">
        <v>-18.0275</v>
      </c>
      <c r="HS38" s="167">
        <v>-17.505600000000001</v>
      </c>
      <c r="HT38" s="167">
        <v>-25.823</v>
      </c>
      <c r="HU38" s="167">
        <v>-24.980899999999998</v>
      </c>
      <c r="HV38" s="167">
        <v>20.92</v>
      </c>
      <c r="HW38" s="167">
        <v>21.11</v>
      </c>
      <c r="HX38" s="167">
        <v>-33.1</v>
      </c>
      <c r="HY38" s="167">
        <v>-33.1</v>
      </c>
      <c r="HZ38" s="167">
        <v>0.19500000000000001</v>
      </c>
      <c r="IA38" s="167">
        <v>6.64</v>
      </c>
      <c r="IB38" s="167">
        <v>65.130899999999997</v>
      </c>
      <c r="IC38" s="167">
        <v>17.557700000000001</v>
      </c>
      <c r="ID38" s="167">
        <v>17.656199999999998</v>
      </c>
      <c r="IE38" s="167">
        <v>-13.1</v>
      </c>
      <c r="IF38" s="167">
        <v>-33.299999999999997</v>
      </c>
      <c r="IG38" s="167">
        <v>0.6</v>
      </c>
      <c r="IH38" s="167">
        <v>0.4</v>
      </c>
      <c r="II38" s="167">
        <v>-18.1737</v>
      </c>
      <c r="IJ38" s="167">
        <v>-18.122199999999999</v>
      </c>
      <c r="IK38" s="167">
        <v>-145.6926</v>
      </c>
      <c r="IL38" s="167">
        <v>-8.8938000000000006</v>
      </c>
      <c r="IM38" s="167">
        <v>-264.66199999999998</v>
      </c>
      <c r="IN38" s="167">
        <v>5.5061999999999998</v>
      </c>
      <c r="IO38" s="167">
        <v>-42.056699999999999</v>
      </c>
      <c r="IP38" s="166"/>
      <c r="IQ38" s="166"/>
      <c r="IR38" s="167">
        <v>116.0116</v>
      </c>
      <c r="IS38" s="167">
        <v>97.074700000000007</v>
      </c>
      <c r="IT38" s="166"/>
      <c r="IU38" s="167">
        <v>10.206099999999999</v>
      </c>
      <c r="IV38" s="167">
        <v>7.5670000000000002</v>
      </c>
      <c r="IW38" s="167">
        <v>-3.024</v>
      </c>
      <c r="IX38" s="167">
        <v>136.25899999999999</v>
      </c>
      <c r="IY38" s="167">
        <v>-214.7114</v>
      </c>
      <c r="IZ38" s="167">
        <v>63.971499999999999</v>
      </c>
      <c r="JA38" s="167">
        <v>-63.564900000000002</v>
      </c>
      <c r="JB38" s="167">
        <v>-1.8273999999999999</v>
      </c>
      <c r="JC38" s="166"/>
      <c r="JD38" s="167">
        <v>-2.64</v>
      </c>
      <c r="JE38" s="167">
        <v>-2.101</v>
      </c>
      <c r="JF38" s="167">
        <v>-2.0960000000000001</v>
      </c>
      <c r="JG38" s="167">
        <v>-2.08</v>
      </c>
      <c r="JH38" s="167">
        <v>0.32</v>
      </c>
      <c r="JI38" s="167">
        <v>-0.432</v>
      </c>
      <c r="JJ38" s="167">
        <v>-6.2973999999999997</v>
      </c>
      <c r="JK38" s="167">
        <v>-2.1073</v>
      </c>
      <c r="JL38" s="167">
        <v>-1.5518000000000001</v>
      </c>
      <c r="JM38" s="167">
        <v>7</v>
      </c>
      <c r="JN38" s="167">
        <v>0.69299999999999995</v>
      </c>
      <c r="JO38" s="167">
        <v>0.48099999999999998</v>
      </c>
      <c r="JP38" s="167">
        <v>4.3874000000000004</v>
      </c>
      <c r="JQ38" s="167">
        <v>5.266</v>
      </c>
      <c r="JR38" s="167">
        <v>4.3818999999999999</v>
      </c>
      <c r="JS38" s="167">
        <v>3.1560999999999999</v>
      </c>
      <c r="JT38" s="167">
        <v>2.7019000000000002</v>
      </c>
      <c r="JU38" s="166"/>
      <c r="JV38" s="167">
        <v>16.3</v>
      </c>
      <c r="JW38" s="167">
        <v>-0.51690000000000003</v>
      </c>
      <c r="JX38" s="167">
        <v>1.37</v>
      </c>
      <c r="JY38" s="166"/>
      <c r="JZ38" s="167">
        <v>-5.2758000000000003</v>
      </c>
      <c r="KA38" s="166"/>
      <c r="KB38" s="166"/>
      <c r="KC38" s="167">
        <v>-5.0407999999999999</v>
      </c>
      <c r="KD38" s="166"/>
      <c r="KE38" s="167">
        <v>-7.4208999999999996</v>
      </c>
      <c r="KF38" s="167">
        <v>8.1233000000000004</v>
      </c>
      <c r="KG38" s="167">
        <v>-9.3000000000000007</v>
      </c>
      <c r="KH38" s="167">
        <v>-8.3000000000000007</v>
      </c>
      <c r="KI38" s="167">
        <v>20.175899999999999</v>
      </c>
      <c r="KJ38" s="167">
        <v>-73.239099999999993</v>
      </c>
    </row>
    <row r="39" spans="1:296" ht="18" customHeight="1" x14ac:dyDescent="0.3">
      <c r="A39" s="163" t="s">
        <v>47</v>
      </c>
      <c r="B39" s="163" t="s">
        <v>827</v>
      </c>
      <c r="C39" s="166"/>
      <c r="D39" s="167">
        <v>0</v>
      </c>
      <c r="E39" s="167">
        <v>6.2877999999999998</v>
      </c>
      <c r="F39" s="167">
        <v>-12.043799999999999</v>
      </c>
      <c r="G39" s="167">
        <v>6.0205000000000002</v>
      </c>
      <c r="H39" s="167">
        <v>13.884600000000001</v>
      </c>
      <c r="I39" s="166"/>
      <c r="J39" s="167">
        <v>15.2942</v>
      </c>
      <c r="K39" s="166"/>
      <c r="L39" s="167">
        <v>27.232700000000001</v>
      </c>
      <c r="M39" s="167">
        <v>12.2746</v>
      </c>
      <c r="N39" s="167">
        <v>15.5732</v>
      </c>
      <c r="O39" s="167">
        <v>-15.54</v>
      </c>
      <c r="P39" s="166"/>
      <c r="Q39" s="167">
        <v>4.4000000000000004</v>
      </c>
      <c r="R39" s="166"/>
      <c r="S39" s="166"/>
      <c r="T39" s="167">
        <v>2.5642</v>
      </c>
      <c r="U39" s="167">
        <v>-3.8458000000000001</v>
      </c>
      <c r="V39" s="167">
        <v>7.6128999999999998</v>
      </c>
      <c r="W39" s="167">
        <v>7.4602000000000004</v>
      </c>
      <c r="X39" s="167">
        <v>12.9338</v>
      </c>
      <c r="Y39" s="167">
        <v>2.4376000000000002</v>
      </c>
      <c r="Z39" s="167">
        <v>1.4649000000000001</v>
      </c>
      <c r="AA39" s="167">
        <v>2.0009999999999999</v>
      </c>
      <c r="AB39" s="166"/>
      <c r="AC39" s="167">
        <v>-1.0955999999999999</v>
      </c>
      <c r="AD39" s="167">
        <v>-0.51</v>
      </c>
      <c r="AE39" s="167">
        <v>-0.499</v>
      </c>
      <c r="AF39" s="167">
        <v>2.2549999999999999</v>
      </c>
      <c r="AG39" s="167">
        <v>-4.4400000000000004</v>
      </c>
      <c r="AH39" s="166"/>
      <c r="AI39" s="167">
        <v>-0.372</v>
      </c>
      <c r="AJ39" s="167">
        <v>0.23699999999999999</v>
      </c>
      <c r="AK39" s="167">
        <v>-14</v>
      </c>
      <c r="AL39" s="167">
        <v>-14.06</v>
      </c>
      <c r="AM39" s="166"/>
      <c r="AN39" s="167">
        <v>-10.130000000000001</v>
      </c>
      <c r="AO39" s="167">
        <v>-10.31</v>
      </c>
      <c r="AP39" s="167">
        <v>7.8456000000000001</v>
      </c>
      <c r="AQ39" s="167">
        <v>3.2219000000000002</v>
      </c>
      <c r="AR39" s="167">
        <v>25.6891</v>
      </c>
      <c r="AS39" s="167">
        <v>28.029299999999999</v>
      </c>
      <c r="AT39" s="167">
        <v>-11.8155</v>
      </c>
      <c r="AU39" s="167">
        <v>-8.1103000000000005</v>
      </c>
      <c r="AV39" s="167">
        <v>-8.0114000000000001</v>
      </c>
      <c r="AW39" s="167">
        <v>1.6229</v>
      </c>
      <c r="AX39" s="167">
        <v>1.3909</v>
      </c>
      <c r="AY39" s="167">
        <v>-15.232799999999999</v>
      </c>
      <c r="AZ39" s="167">
        <v>-12.6586</v>
      </c>
      <c r="BA39" s="167">
        <v>24.712</v>
      </c>
      <c r="BB39" s="167">
        <v>25.7362</v>
      </c>
      <c r="BC39" s="167">
        <v>73.843999999999994</v>
      </c>
      <c r="BD39" s="167">
        <v>9.9110999999999994</v>
      </c>
      <c r="BE39" s="167">
        <v>-7.2</v>
      </c>
      <c r="BF39" s="167">
        <v>-7.1</v>
      </c>
      <c r="BG39" s="167">
        <v>-24.260300000000001</v>
      </c>
      <c r="BH39" s="167">
        <v>-24.41</v>
      </c>
      <c r="BI39" s="167">
        <v>-3.9741</v>
      </c>
      <c r="BJ39" s="166"/>
      <c r="BK39" s="167">
        <v>19.7302</v>
      </c>
      <c r="BL39" s="167">
        <v>8.6696000000000009</v>
      </c>
      <c r="BM39" s="167">
        <v>0</v>
      </c>
      <c r="BN39" s="167">
        <v>0</v>
      </c>
      <c r="BO39" s="167">
        <v>-108.40170000000001</v>
      </c>
      <c r="BP39" s="167">
        <v>99.093599999999995</v>
      </c>
      <c r="BQ39" s="167">
        <v>99.246200000000002</v>
      </c>
      <c r="BR39" s="167">
        <v>-44.768799999999999</v>
      </c>
      <c r="BS39" s="167">
        <v>-17.714400000000001</v>
      </c>
      <c r="BT39" s="166"/>
      <c r="BU39" s="166"/>
      <c r="BV39" s="166"/>
      <c r="BW39" s="167">
        <v>45.726300000000002</v>
      </c>
      <c r="BX39" s="167">
        <v>19.77</v>
      </c>
      <c r="BY39" s="166"/>
      <c r="BZ39" s="167">
        <v>1.81</v>
      </c>
      <c r="CA39" s="167">
        <v>6.53</v>
      </c>
      <c r="CB39" s="167">
        <v>-19.8215</v>
      </c>
      <c r="CC39" s="167">
        <v>-19.419599999999999</v>
      </c>
      <c r="CD39" s="167">
        <v>23.886800000000001</v>
      </c>
      <c r="CE39" s="167">
        <v>22.483599999999999</v>
      </c>
      <c r="CF39" s="167">
        <v>-6.9715999999999996</v>
      </c>
      <c r="CG39" s="167">
        <v>-7.7994000000000003</v>
      </c>
      <c r="CH39" s="167">
        <v>-8.0601000000000003</v>
      </c>
      <c r="CI39" s="167">
        <v>19.3809</v>
      </c>
      <c r="CJ39" s="167">
        <v>12.4457</v>
      </c>
      <c r="CK39" s="167">
        <v>4.032</v>
      </c>
      <c r="CL39" s="166"/>
      <c r="CM39" s="167">
        <v>6.5</v>
      </c>
      <c r="CN39" s="167">
        <v>4.4000000000000004</v>
      </c>
      <c r="CO39" s="167">
        <v>-5.2</v>
      </c>
      <c r="CP39" s="167">
        <v>39.793399999999998</v>
      </c>
      <c r="CQ39" s="167">
        <v>39.951099999999997</v>
      </c>
      <c r="CR39" s="167">
        <v>37.962800000000001</v>
      </c>
      <c r="CS39" s="167">
        <v>52.679499999999997</v>
      </c>
      <c r="CT39" s="167">
        <v>52.860300000000002</v>
      </c>
      <c r="CU39" s="167">
        <v>-26.3249</v>
      </c>
      <c r="CV39" s="167">
        <v>-51.804400000000001</v>
      </c>
      <c r="CW39" s="167">
        <v>-19.034199999999998</v>
      </c>
      <c r="CX39" s="167">
        <v>4.6970999999999998</v>
      </c>
      <c r="CY39" s="167">
        <v>50.73</v>
      </c>
      <c r="CZ39" s="167">
        <v>21.33</v>
      </c>
      <c r="DA39" s="167">
        <v>-5.625</v>
      </c>
      <c r="DB39" s="167">
        <v>-5.6641000000000004</v>
      </c>
      <c r="DC39" s="167">
        <v>-13.4666</v>
      </c>
      <c r="DD39" s="166"/>
      <c r="DE39" s="167">
        <v>-13.973000000000001</v>
      </c>
      <c r="DF39" s="167">
        <v>-13.0816</v>
      </c>
      <c r="DG39" s="167">
        <v>-9.0759000000000007</v>
      </c>
      <c r="DH39" s="166"/>
      <c r="DI39" s="166"/>
      <c r="DJ39" s="167">
        <v>-50.1</v>
      </c>
      <c r="DK39" s="167">
        <v>-49.3</v>
      </c>
      <c r="DL39" s="167">
        <v>2.0526</v>
      </c>
      <c r="DM39" s="167">
        <v>14.7</v>
      </c>
      <c r="DN39" s="167">
        <v>25.4</v>
      </c>
      <c r="DO39" s="167">
        <v>20.62</v>
      </c>
      <c r="DP39" s="167">
        <v>10.39</v>
      </c>
      <c r="DQ39" s="167">
        <v>-7.38</v>
      </c>
      <c r="DR39" s="167">
        <v>20.242999999999999</v>
      </c>
      <c r="DS39" s="167">
        <v>8.9954999999999998</v>
      </c>
      <c r="DT39" s="167">
        <v>-8.4499999999999993</v>
      </c>
      <c r="DU39" s="167">
        <v>-8.56</v>
      </c>
      <c r="DV39" s="167">
        <v>27.9</v>
      </c>
      <c r="DW39" s="167">
        <v>-20.48</v>
      </c>
      <c r="DX39" s="167">
        <v>6.9635999999999996</v>
      </c>
      <c r="DY39" s="167">
        <v>3.3908999999999998</v>
      </c>
      <c r="DZ39" s="167">
        <v>-25.209900000000001</v>
      </c>
      <c r="EA39" s="167">
        <v>-23.4818</v>
      </c>
      <c r="EB39" s="167">
        <v>62.010199999999998</v>
      </c>
      <c r="EC39" s="167">
        <v>14.5519</v>
      </c>
      <c r="ED39" s="167">
        <v>3.9895999999999998</v>
      </c>
      <c r="EE39" s="167">
        <v>4.9211</v>
      </c>
      <c r="EF39" s="167">
        <v>-2.8754</v>
      </c>
      <c r="EG39" s="167">
        <v>-8.7744</v>
      </c>
      <c r="EH39" s="167">
        <v>-14.43</v>
      </c>
      <c r="EI39" s="167">
        <v>-31.864000000000001</v>
      </c>
      <c r="EJ39" s="167">
        <v>-38.857900000000001</v>
      </c>
      <c r="EK39" s="166"/>
      <c r="EL39" s="167">
        <v>-13.076000000000001</v>
      </c>
      <c r="EM39" s="167">
        <v>-12.6092</v>
      </c>
      <c r="EN39" s="166"/>
      <c r="EO39" s="167">
        <v>-9.5625</v>
      </c>
      <c r="EP39" s="167">
        <v>-9.4335000000000004</v>
      </c>
      <c r="EQ39" s="167">
        <v>28.687999999999999</v>
      </c>
      <c r="ER39" s="167">
        <v>-17.536300000000001</v>
      </c>
      <c r="ES39" s="167">
        <v>-17.279399999999999</v>
      </c>
      <c r="ET39" s="167">
        <v>-7.5144000000000002</v>
      </c>
      <c r="EU39" s="167">
        <v>-8.8800000000000008</v>
      </c>
      <c r="EV39" s="167">
        <v>-15.87</v>
      </c>
      <c r="EW39" s="167">
        <v>0</v>
      </c>
      <c r="EX39" s="167">
        <v>5.0293999999999999</v>
      </c>
      <c r="EY39" s="167">
        <v>-20.047599999999999</v>
      </c>
      <c r="EZ39" s="167">
        <v>-11.784599999999999</v>
      </c>
      <c r="FA39" s="167">
        <v>-11.991300000000001</v>
      </c>
      <c r="FB39" s="167">
        <v>5.4401000000000002</v>
      </c>
      <c r="FC39" s="167">
        <v>-6.2324999999999999</v>
      </c>
      <c r="FD39" s="167">
        <v>-4.2449000000000003</v>
      </c>
      <c r="FE39" s="167">
        <v>7.2960000000000003</v>
      </c>
      <c r="FF39" s="166"/>
      <c r="FG39" s="167">
        <v>7.0368000000000004</v>
      </c>
      <c r="FH39" s="167">
        <v>0</v>
      </c>
      <c r="FI39" s="167">
        <v>0</v>
      </c>
      <c r="FJ39" s="166"/>
      <c r="FK39" s="167">
        <v>9.8798999999999992</v>
      </c>
      <c r="FL39" s="167">
        <v>9.5449999999999999</v>
      </c>
      <c r="FM39" s="167">
        <v>-18.922599999999999</v>
      </c>
      <c r="FN39" s="167">
        <v>10.5388</v>
      </c>
      <c r="FO39" s="167">
        <v>11.286199999999999</v>
      </c>
      <c r="FP39" s="167">
        <v>-3.1890000000000001</v>
      </c>
      <c r="FQ39" s="167">
        <v>0</v>
      </c>
      <c r="FR39" s="167">
        <v>22.481999999999999</v>
      </c>
      <c r="FS39" s="167">
        <v>-16.12</v>
      </c>
      <c r="FT39" s="167">
        <v>-1.1147</v>
      </c>
      <c r="FU39" s="167">
        <v>0.20069999999999999</v>
      </c>
      <c r="FV39" s="167">
        <v>0.13</v>
      </c>
      <c r="FW39" s="167">
        <v>0.44</v>
      </c>
      <c r="FX39" s="167">
        <v>-22.3367</v>
      </c>
      <c r="FY39" s="166"/>
      <c r="FZ39" s="167">
        <v>7.2030000000000003</v>
      </c>
      <c r="GA39" s="167">
        <v>0.42799999999999999</v>
      </c>
      <c r="GB39" s="166"/>
      <c r="GC39" s="167">
        <v>26.62</v>
      </c>
      <c r="GD39" s="167">
        <v>-21.0381</v>
      </c>
      <c r="GE39" s="167">
        <v>-14.0694</v>
      </c>
      <c r="GF39" s="167">
        <v>-1.34</v>
      </c>
      <c r="GG39" s="167">
        <v>17.539000000000001</v>
      </c>
      <c r="GH39" s="166"/>
      <c r="GI39" s="167">
        <v>26.301600000000001</v>
      </c>
      <c r="GJ39" s="167">
        <v>-9.0238999999999994</v>
      </c>
      <c r="GK39" s="167">
        <v>-9.5634999999999994</v>
      </c>
      <c r="GL39" s="167">
        <v>3.0036</v>
      </c>
      <c r="GM39" s="166"/>
      <c r="GN39" s="166"/>
      <c r="GO39" s="167">
        <v>-13.2719</v>
      </c>
      <c r="GP39" s="167">
        <v>77.131600000000006</v>
      </c>
      <c r="GQ39" s="167">
        <v>3.4243999999999999</v>
      </c>
      <c r="GR39" s="167">
        <v>-21.0349</v>
      </c>
      <c r="GS39" s="167">
        <v>5.3978000000000002</v>
      </c>
      <c r="GT39" s="167">
        <v>4.1783000000000001</v>
      </c>
      <c r="GU39" s="167">
        <v>155.41069999999999</v>
      </c>
      <c r="GV39" s="167">
        <v>-3.0196000000000001</v>
      </c>
      <c r="GW39" s="167">
        <v>-6.8582999999999998</v>
      </c>
      <c r="GX39" s="167">
        <v>-6.2767999999999997</v>
      </c>
      <c r="GY39" s="167">
        <v>3.0030999999999999</v>
      </c>
      <c r="GZ39" s="167">
        <v>9.0328999999999997</v>
      </c>
      <c r="HA39" s="167">
        <v>9.2255000000000003</v>
      </c>
      <c r="HB39" s="167">
        <v>2.6482999999999999</v>
      </c>
      <c r="HC39" s="167">
        <v>6.7121000000000004</v>
      </c>
      <c r="HD39" s="167">
        <v>8.8478999999999992</v>
      </c>
      <c r="HE39" s="167">
        <v>0</v>
      </c>
      <c r="HF39" s="167">
        <v>2.4982000000000002</v>
      </c>
      <c r="HG39" s="167">
        <v>10.206</v>
      </c>
      <c r="HH39" s="167">
        <v>43.241999999999997</v>
      </c>
      <c r="HI39" s="167">
        <v>59.046199999999999</v>
      </c>
      <c r="HJ39" s="167">
        <v>-49.999699999999997</v>
      </c>
      <c r="HK39" s="167">
        <v>0</v>
      </c>
      <c r="HL39" s="166"/>
      <c r="HM39" s="167">
        <v>-15.3674</v>
      </c>
      <c r="HN39" s="167">
        <v>-13.4633</v>
      </c>
      <c r="HO39" s="167">
        <v>-13.3293</v>
      </c>
      <c r="HP39" s="166"/>
      <c r="HQ39" s="166"/>
      <c r="HR39" s="167">
        <v>-18.016500000000001</v>
      </c>
      <c r="HS39" s="167">
        <v>-17.4452</v>
      </c>
      <c r="HT39" s="167">
        <v>-24.818000000000001</v>
      </c>
      <c r="HU39" s="167">
        <v>-24.746500000000001</v>
      </c>
      <c r="HV39" s="167">
        <v>18.190000000000001</v>
      </c>
      <c r="HW39" s="167">
        <v>18.3</v>
      </c>
      <c r="HX39" s="167">
        <v>-33.5</v>
      </c>
      <c r="HY39" s="167">
        <v>-33.6</v>
      </c>
      <c r="HZ39" s="167">
        <v>0.19500000000000001</v>
      </c>
      <c r="IA39" s="167">
        <v>5.76</v>
      </c>
      <c r="IB39" s="167">
        <v>63.320099999999996</v>
      </c>
      <c r="IC39" s="167">
        <v>18.105899999999998</v>
      </c>
      <c r="ID39" s="167">
        <v>18.033200000000001</v>
      </c>
      <c r="IE39" s="167">
        <v>-13.5</v>
      </c>
      <c r="IF39" s="167">
        <v>-32.799999999999997</v>
      </c>
      <c r="IG39" s="167">
        <v>1.3</v>
      </c>
      <c r="IH39" s="167">
        <v>0.8</v>
      </c>
      <c r="II39" s="167">
        <v>-18.262499999999999</v>
      </c>
      <c r="IJ39" s="167">
        <v>-17.903500000000001</v>
      </c>
      <c r="IK39" s="167">
        <v>-145.2912</v>
      </c>
      <c r="IL39" s="167">
        <v>-8.8787000000000003</v>
      </c>
      <c r="IM39" s="167">
        <v>-268.50229999999999</v>
      </c>
      <c r="IN39" s="167">
        <v>8.7462999999999997</v>
      </c>
      <c r="IO39" s="167">
        <v>-43.806899999999999</v>
      </c>
      <c r="IP39" s="166"/>
      <c r="IQ39" s="166"/>
      <c r="IR39" s="167">
        <v>113.89409999999999</v>
      </c>
      <c r="IS39" s="167">
        <v>100.5947</v>
      </c>
      <c r="IT39" s="166"/>
      <c r="IU39" s="167">
        <v>8.2048000000000005</v>
      </c>
      <c r="IV39" s="167">
        <v>10.099600000000001</v>
      </c>
      <c r="IW39" s="167">
        <v>-3.7145000000000001</v>
      </c>
      <c r="IX39" s="167">
        <v>143.49930000000001</v>
      </c>
      <c r="IY39" s="167">
        <v>-214.28880000000001</v>
      </c>
      <c r="IZ39" s="167">
        <v>65.844499999999996</v>
      </c>
      <c r="JA39" s="167">
        <v>-63.584800000000001</v>
      </c>
      <c r="JB39" s="167">
        <v>-2.0154000000000001</v>
      </c>
      <c r="JC39" s="166"/>
      <c r="JD39" s="167">
        <v>-3.44</v>
      </c>
      <c r="JE39" s="167">
        <v>-2.1389999999999998</v>
      </c>
      <c r="JF39" s="167">
        <v>-2.1419999999999999</v>
      </c>
      <c r="JG39" s="167">
        <v>-1.44</v>
      </c>
      <c r="JH39" s="167">
        <v>0.88</v>
      </c>
      <c r="JI39" s="167">
        <v>-0.13109999999999999</v>
      </c>
      <c r="JJ39" s="167">
        <v>-6.5019</v>
      </c>
      <c r="JK39" s="167">
        <v>-1.9608000000000001</v>
      </c>
      <c r="JL39" s="167">
        <v>-1.6097999999999999</v>
      </c>
      <c r="JM39" s="167">
        <v>6.1</v>
      </c>
      <c r="JN39" s="167">
        <v>-1.288</v>
      </c>
      <c r="JO39" s="167">
        <v>-1.89</v>
      </c>
      <c r="JP39" s="166"/>
      <c r="JQ39" s="166"/>
      <c r="JR39" s="167">
        <v>3.5034000000000001</v>
      </c>
      <c r="JS39" s="167">
        <v>3.2522000000000002</v>
      </c>
      <c r="JT39" s="167">
        <v>3.7602000000000002</v>
      </c>
      <c r="JU39" s="166"/>
      <c r="JV39" s="167">
        <v>16.600000000000001</v>
      </c>
      <c r="JW39" s="167">
        <v>-1.6856</v>
      </c>
      <c r="JX39" s="167">
        <v>1.22</v>
      </c>
      <c r="JY39" s="166"/>
      <c r="JZ39" s="167">
        <v>-5.6612</v>
      </c>
      <c r="KA39" s="166"/>
      <c r="KB39" s="166"/>
      <c r="KC39" s="167">
        <v>-5.4569000000000001</v>
      </c>
      <c r="KD39" s="166"/>
      <c r="KE39" s="167">
        <v>-7.4424999999999999</v>
      </c>
      <c r="KF39" s="167">
        <v>7.6037999999999997</v>
      </c>
      <c r="KG39" s="167">
        <v>-8.9</v>
      </c>
      <c r="KH39" s="167">
        <v>-8.4</v>
      </c>
      <c r="KI39" s="167">
        <v>17.879000000000001</v>
      </c>
      <c r="KJ39" s="167">
        <v>-73.019099999999995</v>
      </c>
    </row>
    <row r="40" spans="1:296" ht="18" customHeight="1" x14ac:dyDescent="0.3">
      <c r="A40" s="163" t="s">
        <v>47</v>
      </c>
      <c r="B40" s="163" t="s">
        <v>828</v>
      </c>
      <c r="C40" s="168"/>
      <c r="D40" s="169">
        <v>0</v>
      </c>
      <c r="E40" s="169">
        <v>5.7903000000000002</v>
      </c>
      <c r="F40" s="169">
        <v>-11.5861</v>
      </c>
      <c r="G40" s="169">
        <v>5.7336</v>
      </c>
      <c r="H40" s="169">
        <v>14.164999999999999</v>
      </c>
      <c r="I40" s="168"/>
      <c r="J40" s="169">
        <v>14.4001</v>
      </c>
      <c r="K40" s="168"/>
      <c r="L40" s="169">
        <v>26.828800000000001</v>
      </c>
      <c r="M40" s="169">
        <v>11.9186</v>
      </c>
      <c r="N40" s="169">
        <v>14.851599999999999</v>
      </c>
      <c r="O40" s="169">
        <v>-13.32</v>
      </c>
      <c r="P40" s="168"/>
      <c r="Q40" s="169">
        <v>4.4000000000000004</v>
      </c>
      <c r="R40" s="168"/>
      <c r="S40" s="168"/>
      <c r="T40" s="169">
        <v>2.7759</v>
      </c>
      <c r="U40" s="169">
        <v>-3.1396000000000002</v>
      </c>
      <c r="V40" s="169">
        <v>7.5529000000000002</v>
      </c>
      <c r="W40" s="169">
        <v>7.5594999999999999</v>
      </c>
      <c r="X40" s="169">
        <v>13.106400000000001</v>
      </c>
      <c r="Y40" s="169">
        <v>2.6549999999999998</v>
      </c>
      <c r="Z40" s="169">
        <v>1.2895000000000001</v>
      </c>
      <c r="AA40" s="169">
        <v>2.0045999999999999</v>
      </c>
      <c r="AB40" s="168"/>
      <c r="AC40" s="169">
        <v>-1.1467000000000001</v>
      </c>
      <c r="AD40" s="169">
        <v>-0.59699999999999998</v>
      </c>
      <c r="AE40" s="169">
        <v>-0.54200000000000004</v>
      </c>
      <c r="AF40" s="169">
        <v>2.4940000000000002</v>
      </c>
      <c r="AG40" s="169">
        <v>-6.66</v>
      </c>
      <c r="AH40" s="168"/>
      <c r="AI40" s="169">
        <v>-0.25600000000000001</v>
      </c>
      <c r="AJ40" s="169">
        <v>0.246</v>
      </c>
      <c r="AK40" s="169">
        <v>-14.45</v>
      </c>
      <c r="AL40" s="169">
        <v>-14.33</v>
      </c>
      <c r="AM40" s="168"/>
      <c r="AN40" s="169">
        <v>-10.220000000000001</v>
      </c>
      <c r="AO40" s="169">
        <v>-10.06</v>
      </c>
      <c r="AP40" s="169">
        <v>7.7965999999999998</v>
      </c>
      <c r="AQ40" s="169">
        <v>3.0964999999999998</v>
      </c>
      <c r="AR40" s="169">
        <v>24.825099999999999</v>
      </c>
      <c r="AS40" s="169">
        <v>27.411200000000001</v>
      </c>
      <c r="AT40" s="169">
        <v>-11.1754</v>
      </c>
      <c r="AU40" s="169">
        <v>-8.8922000000000008</v>
      </c>
      <c r="AV40" s="169">
        <v>-8.7608999999999995</v>
      </c>
      <c r="AW40" s="169">
        <v>1.5980000000000001</v>
      </c>
      <c r="AX40" s="169">
        <v>2.1099000000000001</v>
      </c>
      <c r="AY40" s="169">
        <v>-15.401199999999999</v>
      </c>
      <c r="AZ40" s="169">
        <v>-12.6568</v>
      </c>
      <c r="BA40" s="169">
        <v>25.267700000000001</v>
      </c>
      <c r="BB40" s="169">
        <v>25.980399999999999</v>
      </c>
      <c r="BC40" s="169">
        <v>73.365899999999996</v>
      </c>
      <c r="BD40" s="169">
        <v>10.5474</v>
      </c>
      <c r="BE40" s="169">
        <v>-7.3</v>
      </c>
      <c r="BF40" s="169">
        <v>-7.4</v>
      </c>
      <c r="BG40" s="169">
        <v>-24.171399999999998</v>
      </c>
      <c r="BH40" s="169">
        <v>-23.9756</v>
      </c>
      <c r="BI40" s="169">
        <v>-3.8906999999999998</v>
      </c>
      <c r="BJ40" s="168"/>
      <c r="BK40" s="169">
        <v>18.515999999999998</v>
      </c>
      <c r="BL40" s="169">
        <v>8.5450999999999997</v>
      </c>
      <c r="BM40" s="168"/>
      <c r="BN40" s="168"/>
      <c r="BO40" s="169">
        <v>-111.8198</v>
      </c>
      <c r="BP40" s="169">
        <v>100.13120000000001</v>
      </c>
      <c r="BQ40" s="169">
        <v>99.673400000000001</v>
      </c>
      <c r="BR40" s="169">
        <v>-37.383000000000003</v>
      </c>
      <c r="BS40" s="169">
        <v>-20.702400000000001</v>
      </c>
      <c r="BT40" s="168"/>
      <c r="BU40" s="168"/>
      <c r="BV40" s="168"/>
      <c r="BW40" s="169">
        <v>44.838099999999997</v>
      </c>
      <c r="BX40" s="169">
        <v>19.54</v>
      </c>
      <c r="BY40" s="168"/>
      <c r="BZ40" s="169">
        <v>1.92</v>
      </c>
      <c r="CA40" s="169">
        <v>6.7</v>
      </c>
      <c r="CB40" s="169">
        <v>-19.5535</v>
      </c>
      <c r="CC40" s="169">
        <v>-20.089400000000001</v>
      </c>
      <c r="CD40" s="169">
        <v>24.7851</v>
      </c>
      <c r="CE40" s="169">
        <v>22.9405</v>
      </c>
      <c r="CF40" s="169">
        <v>-6.6116999999999999</v>
      </c>
      <c r="CG40" s="169">
        <v>-8.9452999999999996</v>
      </c>
      <c r="CH40" s="169">
        <v>-8.9854000000000003</v>
      </c>
      <c r="CI40" s="169">
        <v>19.5732</v>
      </c>
      <c r="CJ40" s="169">
        <v>10.9299</v>
      </c>
      <c r="CK40" s="169">
        <v>4.2153</v>
      </c>
      <c r="CL40" s="168"/>
      <c r="CM40" s="169">
        <v>5.5</v>
      </c>
      <c r="CN40" s="169">
        <v>3.8</v>
      </c>
      <c r="CO40" s="169">
        <v>-5.09</v>
      </c>
      <c r="CP40" s="169">
        <v>38.430399999999999</v>
      </c>
      <c r="CQ40" s="169">
        <v>38.909300000000002</v>
      </c>
      <c r="CR40" s="169">
        <v>36.950400000000002</v>
      </c>
      <c r="CS40" s="169">
        <v>54.6447</v>
      </c>
      <c r="CT40" s="169">
        <v>54.160200000000003</v>
      </c>
      <c r="CU40" s="169">
        <v>-27.597899999999999</v>
      </c>
      <c r="CV40" s="169">
        <v>-51.634099999999997</v>
      </c>
      <c r="CW40" s="169">
        <v>-20.105399999999999</v>
      </c>
      <c r="CX40" s="169">
        <v>4.5166000000000004</v>
      </c>
      <c r="CY40" s="169">
        <v>50.6</v>
      </c>
      <c r="CZ40" s="169">
        <v>21.06</v>
      </c>
      <c r="DA40" s="169">
        <v>-5.625</v>
      </c>
      <c r="DB40" s="169">
        <v>-5.7617000000000003</v>
      </c>
      <c r="DC40" s="169">
        <v>-13.301500000000001</v>
      </c>
      <c r="DD40" s="168"/>
      <c r="DE40" s="169">
        <v>-12.924300000000001</v>
      </c>
      <c r="DF40" s="169">
        <v>-12.325699999999999</v>
      </c>
      <c r="DG40" s="169">
        <v>-9.4821000000000009</v>
      </c>
      <c r="DH40" s="168"/>
      <c r="DI40" s="168"/>
      <c r="DJ40" s="169">
        <v>-50.3</v>
      </c>
      <c r="DK40" s="168"/>
      <c r="DL40" s="169">
        <v>2.0781999999999998</v>
      </c>
      <c r="DM40" s="169">
        <v>14.2</v>
      </c>
      <c r="DN40" s="169">
        <v>25.4</v>
      </c>
      <c r="DO40" s="169">
        <v>20.260000000000002</v>
      </c>
      <c r="DP40" s="169">
        <v>10.07</v>
      </c>
      <c r="DQ40" s="169">
        <v>-7.33</v>
      </c>
      <c r="DR40" s="169">
        <v>19.700500000000002</v>
      </c>
      <c r="DS40" s="169">
        <v>9.3405000000000005</v>
      </c>
      <c r="DT40" s="169">
        <v>-8.91</v>
      </c>
      <c r="DU40" s="169">
        <v>-9.0399999999999991</v>
      </c>
      <c r="DV40" s="169">
        <v>30.06</v>
      </c>
      <c r="DW40" s="169">
        <v>-20.260000000000002</v>
      </c>
      <c r="DX40" s="169">
        <v>6.3818000000000001</v>
      </c>
      <c r="DY40" s="169">
        <v>3.0545</v>
      </c>
      <c r="DZ40" s="169">
        <v>-25.588000000000001</v>
      </c>
      <c r="EA40" s="169">
        <v>-24.4</v>
      </c>
      <c r="EB40" s="169">
        <v>61.536000000000001</v>
      </c>
      <c r="EC40" s="169">
        <v>14.4147</v>
      </c>
      <c r="ED40" s="169">
        <v>3.7631999999999999</v>
      </c>
      <c r="EE40" s="169">
        <v>4.8087999999999997</v>
      </c>
      <c r="EF40" s="169">
        <v>-8.4560999999999993</v>
      </c>
      <c r="EG40" s="169">
        <v>-17.5307</v>
      </c>
      <c r="EH40" s="169">
        <v>-14.349</v>
      </c>
      <c r="EI40" s="169">
        <v>-39.753799999999998</v>
      </c>
      <c r="EJ40" s="169">
        <v>-40.881700000000002</v>
      </c>
      <c r="EK40" s="168"/>
      <c r="EL40" s="169">
        <v>-13.324999999999999</v>
      </c>
      <c r="EM40" s="169">
        <v>-12.5679</v>
      </c>
      <c r="EN40" s="168"/>
      <c r="EO40" s="169">
        <v>-3.2679</v>
      </c>
      <c r="EP40" s="169">
        <v>-4.2964000000000002</v>
      </c>
      <c r="EQ40" s="169">
        <v>5.6479999999999997</v>
      </c>
      <c r="ER40" s="169">
        <v>-16.882899999999999</v>
      </c>
      <c r="ES40" s="169">
        <v>-16.468</v>
      </c>
      <c r="ET40" s="169">
        <v>-1.3516999999999999</v>
      </c>
      <c r="EU40" s="169">
        <v>6.57</v>
      </c>
      <c r="EV40" s="169">
        <v>-10.79</v>
      </c>
      <c r="EW40" s="169">
        <v>-4.5</v>
      </c>
      <c r="EX40" s="169">
        <v>4.9448999999999996</v>
      </c>
      <c r="EY40" s="169">
        <v>-7.9417999999999997</v>
      </c>
      <c r="EZ40" s="169">
        <v>-10.885999999999999</v>
      </c>
      <c r="FA40" s="169">
        <v>-11.1035</v>
      </c>
      <c r="FB40" s="169">
        <v>5.6441999999999997</v>
      </c>
      <c r="FC40" s="169">
        <v>-3.7467000000000001</v>
      </c>
      <c r="FD40" s="169">
        <v>-10.6418</v>
      </c>
      <c r="FE40" s="169">
        <v>7.2275999999999998</v>
      </c>
      <c r="FF40" s="168"/>
      <c r="FG40" s="169">
        <v>5.5403000000000002</v>
      </c>
      <c r="FH40" s="169">
        <v>0</v>
      </c>
      <c r="FI40" s="169">
        <v>0</v>
      </c>
      <c r="FJ40" s="169">
        <v>0</v>
      </c>
      <c r="FK40" s="169">
        <v>10.0474</v>
      </c>
      <c r="FL40" s="169">
        <v>9.5449999999999999</v>
      </c>
      <c r="FM40" s="169">
        <v>-17.248000000000001</v>
      </c>
      <c r="FN40" s="169">
        <v>10.8025</v>
      </c>
      <c r="FO40" s="169">
        <v>10.760199999999999</v>
      </c>
      <c r="FP40" s="169">
        <v>-1.5674999999999999</v>
      </c>
      <c r="FQ40" s="169">
        <v>9.8605</v>
      </c>
      <c r="FR40" s="169">
        <v>21.276</v>
      </c>
      <c r="FS40" s="169">
        <v>-15.92</v>
      </c>
      <c r="FT40" s="169">
        <v>-1.5962000000000001</v>
      </c>
      <c r="FU40" s="169">
        <v>0.14760000000000001</v>
      </c>
      <c r="FV40" s="169">
        <v>0.05</v>
      </c>
      <c r="FW40" s="169">
        <v>0.19</v>
      </c>
      <c r="FX40" s="169">
        <v>-20.859500000000001</v>
      </c>
      <c r="FY40" s="168"/>
      <c r="FZ40" s="169">
        <v>7.2969999999999997</v>
      </c>
      <c r="GA40" s="169">
        <v>0.54500000000000004</v>
      </c>
      <c r="GB40" s="168"/>
      <c r="GC40" s="169">
        <v>26.8</v>
      </c>
      <c r="GD40" s="169">
        <v>-22.741</v>
      </c>
      <c r="GE40" s="169">
        <v>-15.6472</v>
      </c>
      <c r="GF40" s="169">
        <v>-1.1399999999999999</v>
      </c>
      <c r="GG40" s="169">
        <v>16.821999999999999</v>
      </c>
      <c r="GH40" s="168"/>
      <c r="GI40" s="168"/>
      <c r="GJ40" s="169">
        <v>-9.1961999999999993</v>
      </c>
      <c r="GK40" s="169">
        <v>-9.6889000000000003</v>
      </c>
      <c r="GL40" s="169">
        <v>2.9943</v>
      </c>
      <c r="GM40" s="168"/>
      <c r="GN40" s="168"/>
      <c r="GO40" s="168"/>
      <c r="GP40" s="169">
        <v>76.794300000000007</v>
      </c>
      <c r="GQ40" s="169">
        <v>3.4590000000000001</v>
      </c>
      <c r="GR40" s="169">
        <v>-20.753299999999999</v>
      </c>
      <c r="GS40" s="169">
        <v>6.0251999999999999</v>
      </c>
      <c r="GT40" s="169">
        <v>7.0420999999999996</v>
      </c>
      <c r="GU40" s="169">
        <v>155.72909999999999</v>
      </c>
      <c r="GV40" s="169">
        <v>-3.0387</v>
      </c>
      <c r="GW40" s="169">
        <v>-6.4447000000000001</v>
      </c>
      <c r="GX40" s="169">
        <v>-6.6177000000000001</v>
      </c>
      <c r="GY40" s="169">
        <v>2.9279999999999999</v>
      </c>
      <c r="GZ40" s="169">
        <v>9.0914999999999999</v>
      </c>
      <c r="HA40" s="169">
        <v>9.3361999999999998</v>
      </c>
      <c r="HB40" s="169">
        <v>2.3218000000000001</v>
      </c>
      <c r="HC40" s="169">
        <v>8.6748999999999992</v>
      </c>
      <c r="HD40" s="169">
        <v>9.9053000000000004</v>
      </c>
      <c r="HE40" s="169">
        <v>-1.26</v>
      </c>
      <c r="HF40" s="169">
        <v>3.1347999999999998</v>
      </c>
      <c r="HG40" s="169">
        <v>11.206899999999999</v>
      </c>
      <c r="HH40" s="169">
        <v>40.630299999999998</v>
      </c>
      <c r="HI40" s="169">
        <v>59.3324</v>
      </c>
      <c r="HJ40" s="169">
        <v>-47.385199999999998</v>
      </c>
      <c r="HK40" s="169">
        <v>5.57</v>
      </c>
      <c r="HL40" s="168"/>
      <c r="HM40" s="169">
        <v>-15.233499999999999</v>
      </c>
      <c r="HN40" s="169">
        <v>-12.313800000000001</v>
      </c>
      <c r="HO40" s="169">
        <v>-14.1785</v>
      </c>
      <c r="HP40" s="168"/>
      <c r="HQ40" s="168"/>
      <c r="HR40" s="169">
        <v>-18.9998</v>
      </c>
      <c r="HS40" s="169">
        <v>-18.791</v>
      </c>
      <c r="HT40" s="169">
        <v>-23.144500000000001</v>
      </c>
      <c r="HU40" s="169">
        <v>-22.918600000000001</v>
      </c>
      <c r="HV40" s="169">
        <v>15.3</v>
      </c>
      <c r="HW40" s="169">
        <v>15.44</v>
      </c>
      <c r="HX40" s="169">
        <v>-32.5</v>
      </c>
      <c r="HY40" s="169">
        <v>-32.5</v>
      </c>
      <c r="HZ40" s="169">
        <v>0.2298</v>
      </c>
      <c r="IA40" s="169">
        <v>1.28</v>
      </c>
      <c r="IB40" s="169">
        <v>61.197499999999998</v>
      </c>
      <c r="IC40" s="169">
        <v>15.239000000000001</v>
      </c>
      <c r="ID40" s="169">
        <v>15.5185</v>
      </c>
      <c r="IE40" s="169">
        <v>-13.5</v>
      </c>
      <c r="IF40" s="169">
        <v>-32</v>
      </c>
      <c r="IG40" s="169">
        <v>2.2000000000000002</v>
      </c>
      <c r="IH40" s="169">
        <v>1.7</v>
      </c>
      <c r="II40" s="169">
        <v>-17.8217</v>
      </c>
      <c r="IJ40" s="169">
        <v>-17.8843</v>
      </c>
      <c r="IK40" s="169">
        <v>-144.0762</v>
      </c>
      <c r="IL40" s="169">
        <v>-8.7959999999999994</v>
      </c>
      <c r="IM40" s="169">
        <v>-272.47280000000001</v>
      </c>
      <c r="IN40" s="169">
        <v>8.0180000000000007</v>
      </c>
      <c r="IO40" s="169">
        <v>-43.787799999999997</v>
      </c>
      <c r="IP40" s="168"/>
      <c r="IQ40" s="168"/>
      <c r="IR40" s="169">
        <v>106.8503</v>
      </c>
      <c r="IS40" s="169">
        <v>110.03870000000001</v>
      </c>
      <c r="IT40" s="168"/>
      <c r="IU40" s="169">
        <v>8.9022000000000006</v>
      </c>
      <c r="IV40" s="169">
        <v>6.1882999999999999</v>
      </c>
      <c r="IW40" s="169">
        <v>3.3296999999999999</v>
      </c>
      <c r="IX40" s="169">
        <v>156.03200000000001</v>
      </c>
      <c r="IY40" s="169">
        <v>-221.12780000000001</v>
      </c>
      <c r="IZ40" s="169">
        <v>70.914299999999997</v>
      </c>
      <c r="JA40" s="169">
        <v>-69.110100000000003</v>
      </c>
      <c r="JB40" s="169">
        <v>-1.1707000000000001</v>
      </c>
      <c r="JC40" s="168"/>
      <c r="JD40" s="169">
        <v>-3.68</v>
      </c>
      <c r="JE40" s="169">
        <v>-2.113</v>
      </c>
      <c r="JF40" s="169">
        <v>-2.1030000000000002</v>
      </c>
      <c r="JG40" s="169">
        <v>-1.52</v>
      </c>
      <c r="JH40" s="169">
        <v>1.36</v>
      </c>
      <c r="JI40" s="169">
        <v>-0.8921</v>
      </c>
      <c r="JJ40" s="169">
        <v>-7.6158000000000001</v>
      </c>
      <c r="JK40" s="169">
        <v>-1.6403000000000001</v>
      </c>
      <c r="JL40" s="169">
        <v>-2.1377999999999999</v>
      </c>
      <c r="JM40" s="169">
        <v>7.3</v>
      </c>
      <c r="JN40" s="169">
        <v>0.70599999999999996</v>
      </c>
      <c r="JO40" s="169">
        <v>0.47</v>
      </c>
      <c r="JP40" s="169">
        <v>4.3532000000000002</v>
      </c>
      <c r="JQ40" s="168"/>
      <c r="JR40" s="169">
        <v>4.1308999999999996</v>
      </c>
      <c r="JS40" s="169">
        <v>4.6432000000000002</v>
      </c>
      <c r="JT40" s="169">
        <v>4.0046999999999997</v>
      </c>
      <c r="JU40" s="168"/>
      <c r="JV40" s="169">
        <v>15.8</v>
      </c>
      <c r="JW40" s="169">
        <v>-0.21160000000000001</v>
      </c>
      <c r="JX40" s="169">
        <v>1.1499999999999999</v>
      </c>
      <c r="JY40" s="168"/>
      <c r="JZ40" s="169">
        <v>-5.2637999999999998</v>
      </c>
      <c r="KA40" s="168"/>
      <c r="KB40" s="168"/>
      <c r="KC40" s="169">
        <v>-4.9145000000000003</v>
      </c>
      <c r="KD40" s="168"/>
      <c r="KE40" s="169">
        <v>-7.1585000000000001</v>
      </c>
      <c r="KF40" s="169">
        <v>7.1486000000000001</v>
      </c>
      <c r="KG40" s="169">
        <v>-8.9</v>
      </c>
      <c r="KH40" s="169">
        <v>-9.1999999999999993</v>
      </c>
      <c r="KI40" s="169">
        <v>18.368600000000001</v>
      </c>
      <c r="KJ40" s="169">
        <v>-74.571899999999999</v>
      </c>
    </row>
    <row r="41" spans="1:296" ht="18" customHeight="1" x14ac:dyDescent="0.3">
      <c r="A41" s="163" t="s">
        <v>47</v>
      </c>
      <c r="B41" s="163" t="s">
        <v>829</v>
      </c>
      <c r="C41" s="164"/>
      <c r="D41" s="165">
        <v>0</v>
      </c>
      <c r="E41" s="165">
        <v>5.3784000000000001</v>
      </c>
      <c r="F41" s="165">
        <v>-11.073499999999999</v>
      </c>
      <c r="G41" s="165">
        <v>5.6634000000000002</v>
      </c>
      <c r="H41" s="165">
        <v>14.5413</v>
      </c>
      <c r="I41" s="164"/>
      <c r="J41" s="165">
        <v>13.9107</v>
      </c>
      <c r="K41" s="164"/>
      <c r="L41" s="165">
        <v>27.025099999999998</v>
      </c>
      <c r="M41" s="165">
        <v>12.044600000000001</v>
      </c>
      <c r="N41" s="165">
        <v>15.1891</v>
      </c>
      <c r="O41" s="165">
        <v>-17.760000000000002</v>
      </c>
      <c r="P41" s="164"/>
      <c r="Q41" s="165">
        <v>2.2000000000000002</v>
      </c>
      <c r="R41" s="165">
        <v>4.1399999999999997</v>
      </c>
      <c r="S41" s="164"/>
      <c r="T41" s="165">
        <v>2.5589</v>
      </c>
      <c r="U41" s="165">
        <v>-2.4174000000000002</v>
      </c>
      <c r="V41" s="165">
        <v>7.2880000000000003</v>
      </c>
      <c r="W41" s="165">
        <v>7.1504000000000003</v>
      </c>
      <c r="X41" s="165">
        <v>12.4762</v>
      </c>
      <c r="Y41" s="165">
        <v>2.8572000000000002</v>
      </c>
      <c r="Z41" s="165">
        <v>1.3097000000000001</v>
      </c>
      <c r="AA41" s="165">
        <v>2.0546000000000002</v>
      </c>
      <c r="AB41" s="164"/>
      <c r="AC41" s="165">
        <v>-1.1208</v>
      </c>
      <c r="AD41" s="165">
        <v>-0.90900000000000003</v>
      </c>
      <c r="AE41" s="165">
        <v>-0.91400000000000003</v>
      </c>
      <c r="AF41" s="165">
        <v>2.1539999999999999</v>
      </c>
      <c r="AG41" s="165">
        <v>-2.2200000000000002</v>
      </c>
      <c r="AH41" s="165">
        <v>-4.4000000000000004</v>
      </c>
      <c r="AI41" s="165">
        <v>-1.0999999999999999E-2</v>
      </c>
      <c r="AJ41" s="165">
        <v>0.23300000000000001</v>
      </c>
      <c r="AK41" s="165">
        <v>-16.79</v>
      </c>
      <c r="AL41" s="165">
        <v>-16.71</v>
      </c>
      <c r="AM41" s="164"/>
      <c r="AN41" s="165">
        <v>-9.69</v>
      </c>
      <c r="AO41" s="165">
        <v>-9.73</v>
      </c>
      <c r="AP41" s="165">
        <v>7.7611999999999997</v>
      </c>
      <c r="AQ41" s="165">
        <v>3.2357999999999998</v>
      </c>
      <c r="AR41" s="165">
        <v>26.345600000000001</v>
      </c>
      <c r="AS41" s="165">
        <v>28.5929</v>
      </c>
      <c r="AT41" s="165">
        <v>-8.1106999999999996</v>
      </c>
      <c r="AU41" s="165">
        <v>-10.862500000000001</v>
      </c>
      <c r="AV41" s="165">
        <v>-10.642099999999999</v>
      </c>
      <c r="AW41" s="165">
        <v>2.8473000000000002</v>
      </c>
      <c r="AX41" s="165">
        <v>2.7313999999999998</v>
      </c>
      <c r="AY41" s="165">
        <v>-14.3703</v>
      </c>
      <c r="AZ41" s="165">
        <v>-12.104100000000001</v>
      </c>
      <c r="BA41" s="165">
        <v>30.0367</v>
      </c>
      <c r="BB41" s="165">
        <v>30.759699999999999</v>
      </c>
      <c r="BC41" s="165">
        <v>62.519100000000002</v>
      </c>
      <c r="BD41" s="165">
        <v>11.0708</v>
      </c>
      <c r="BE41" s="165">
        <v>-7.2</v>
      </c>
      <c r="BF41" s="165">
        <v>-7.2</v>
      </c>
      <c r="BG41" s="165">
        <v>-24.913499999999999</v>
      </c>
      <c r="BH41" s="165">
        <v>-24.758299999999998</v>
      </c>
      <c r="BI41" s="165">
        <v>-4.1223000000000001</v>
      </c>
      <c r="BJ41" s="164"/>
      <c r="BK41" s="165">
        <v>17.393899999999999</v>
      </c>
      <c r="BL41" s="165">
        <v>8.7522000000000002</v>
      </c>
      <c r="BM41" s="164"/>
      <c r="BN41" s="164"/>
      <c r="BO41" s="165">
        <v>-135.83779999999999</v>
      </c>
      <c r="BP41" s="165">
        <v>101.2604</v>
      </c>
      <c r="BQ41" s="165">
        <v>101.0468</v>
      </c>
      <c r="BR41" s="165">
        <v>-14.330299999999999</v>
      </c>
      <c r="BS41" s="165">
        <v>-38.2361</v>
      </c>
      <c r="BT41" s="164"/>
      <c r="BU41" s="164"/>
      <c r="BV41" s="164"/>
      <c r="BW41" s="165">
        <v>43.740400000000001</v>
      </c>
      <c r="BX41" s="165">
        <v>18.96</v>
      </c>
      <c r="BY41" s="164"/>
      <c r="BZ41" s="165">
        <v>1.01</v>
      </c>
      <c r="CA41" s="165">
        <v>5.61</v>
      </c>
      <c r="CB41" s="165">
        <v>-21.696899999999999</v>
      </c>
      <c r="CC41" s="165">
        <v>-21.562899999999999</v>
      </c>
      <c r="CD41" s="165">
        <v>26.6844</v>
      </c>
      <c r="CE41" s="165">
        <v>24.5931</v>
      </c>
      <c r="CF41" s="165">
        <v>-6.7758000000000003</v>
      </c>
      <c r="CG41" s="165">
        <v>-9.7538</v>
      </c>
      <c r="CH41" s="165">
        <v>-9.9774999999999991</v>
      </c>
      <c r="CI41" s="165">
        <v>17.377199999999998</v>
      </c>
      <c r="CJ41" s="165">
        <v>10.6197</v>
      </c>
      <c r="CK41" s="165">
        <v>4.4116</v>
      </c>
      <c r="CL41" s="165">
        <v>6.3890000000000002</v>
      </c>
      <c r="CM41" s="165">
        <v>3.6</v>
      </c>
      <c r="CN41" s="165">
        <v>2</v>
      </c>
      <c r="CO41" s="165">
        <v>-5.15</v>
      </c>
      <c r="CP41" s="165">
        <v>36.17</v>
      </c>
      <c r="CQ41" s="165">
        <v>36.8551</v>
      </c>
      <c r="CR41" s="165">
        <v>34.740600000000001</v>
      </c>
      <c r="CS41" s="165">
        <v>58.490400000000001</v>
      </c>
      <c r="CT41" s="165">
        <v>58.891100000000002</v>
      </c>
      <c r="CU41" s="165">
        <v>-28.1279</v>
      </c>
      <c r="CV41" s="165">
        <v>-53.861499999999999</v>
      </c>
      <c r="CW41" s="165">
        <v>-21.465</v>
      </c>
      <c r="CX41" s="165">
        <v>4.4791999999999996</v>
      </c>
      <c r="CY41" s="165">
        <v>50.25</v>
      </c>
      <c r="CZ41" s="165">
        <v>20.91</v>
      </c>
      <c r="DA41" s="165">
        <v>-5.9375</v>
      </c>
      <c r="DB41" s="165">
        <v>-5.9569999999999999</v>
      </c>
      <c r="DC41" s="165">
        <v>-13.302899999999999</v>
      </c>
      <c r="DD41" s="164"/>
      <c r="DE41" s="165">
        <v>-12.2986</v>
      </c>
      <c r="DF41" s="165">
        <v>-11.5915</v>
      </c>
      <c r="DG41" s="165">
        <v>-7.0838000000000001</v>
      </c>
      <c r="DH41" s="164"/>
      <c r="DI41" s="164"/>
      <c r="DJ41" s="165">
        <v>-48.8</v>
      </c>
      <c r="DK41" s="164"/>
      <c r="DL41" s="165">
        <v>2.1185</v>
      </c>
      <c r="DM41" s="165">
        <v>13.5</v>
      </c>
      <c r="DN41" s="165">
        <v>23.62</v>
      </c>
      <c r="DO41" s="165">
        <v>19.36</v>
      </c>
      <c r="DP41" s="165">
        <v>9.41</v>
      </c>
      <c r="DQ41" s="165">
        <v>-6.85</v>
      </c>
      <c r="DR41" s="165">
        <v>19.003</v>
      </c>
      <c r="DS41" s="165">
        <v>5.7603</v>
      </c>
      <c r="DT41" s="165">
        <v>-9.0399999999999991</v>
      </c>
      <c r="DU41" s="165">
        <v>-9.17</v>
      </c>
      <c r="DV41" s="165">
        <v>29.04</v>
      </c>
      <c r="DW41" s="165">
        <v>-21.29</v>
      </c>
      <c r="DX41" s="165">
        <v>4.1818</v>
      </c>
      <c r="DY41" s="165">
        <v>1.1273</v>
      </c>
      <c r="DZ41" s="165">
        <v>-27.9071</v>
      </c>
      <c r="EA41" s="165">
        <v>-27.145499999999998</v>
      </c>
      <c r="EB41" s="165">
        <v>60.290900000000001</v>
      </c>
      <c r="EC41" s="165">
        <v>10.1876</v>
      </c>
      <c r="ED41" s="165">
        <v>-0.99419999999999997</v>
      </c>
      <c r="EE41" s="165">
        <v>0.34970000000000001</v>
      </c>
      <c r="EF41" s="165">
        <v>-7.6025999999999998</v>
      </c>
      <c r="EG41" s="165">
        <v>-17.057600000000001</v>
      </c>
      <c r="EH41" s="165">
        <v>-14.752000000000001</v>
      </c>
      <c r="EI41" s="165">
        <v>-62.932400000000001</v>
      </c>
      <c r="EJ41" s="165">
        <v>-35.240900000000003</v>
      </c>
      <c r="EK41" s="164"/>
      <c r="EL41" s="165">
        <v>-12.3101</v>
      </c>
      <c r="EM41" s="165">
        <v>-12.048400000000001</v>
      </c>
      <c r="EN41" s="164"/>
      <c r="EO41" s="165">
        <v>-2.9998</v>
      </c>
      <c r="EP41" s="165">
        <v>-3.7221000000000002</v>
      </c>
      <c r="EQ41" s="165">
        <v>4.6239999999999997</v>
      </c>
      <c r="ER41" s="165">
        <v>-18.336500000000001</v>
      </c>
      <c r="ES41" s="165">
        <v>-17.763500000000001</v>
      </c>
      <c r="ET41" s="165">
        <v>-0.53459999999999996</v>
      </c>
      <c r="EU41" s="165">
        <v>6.54</v>
      </c>
      <c r="EV41" s="165">
        <v>-10.29</v>
      </c>
      <c r="EW41" s="165">
        <v>0.8</v>
      </c>
      <c r="EX41" s="165">
        <v>4.8318000000000003</v>
      </c>
      <c r="EY41" s="165">
        <v>-6.6326999999999998</v>
      </c>
      <c r="EZ41" s="165">
        <v>-10.9245</v>
      </c>
      <c r="FA41" s="165">
        <v>-11.040699999999999</v>
      </c>
      <c r="FB41" s="165">
        <v>4.9530000000000003</v>
      </c>
      <c r="FC41" s="165">
        <v>0.49170000000000003</v>
      </c>
      <c r="FD41" s="165">
        <v>-13.219099999999999</v>
      </c>
      <c r="FE41" s="165">
        <v>7.1757</v>
      </c>
      <c r="FF41" s="164"/>
      <c r="FG41" s="165">
        <v>6.1037999999999997</v>
      </c>
      <c r="FH41" s="165">
        <v>0</v>
      </c>
      <c r="FI41" s="165">
        <v>0</v>
      </c>
      <c r="FJ41" s="165">
        <v>0</v>
      </c>
      <c r="FK41" s="165">
        <v>10.7172</v>
      </c>
      <c r="FL41" s="165">
        <v>10.2148</v>
      </c>
      <c r="FM41" s="165">
        <v>-14.903600000000001</v>
      </c>
      <c r="FN41" s="165">
        <v>11.783200000000001</v>
      </c>
      <c r="FO41" s="165">
        <v>11.7232</v>
      </c>
      <c r="FP41" s="165">
        <v>0.745</v>
      </c>
      <c r="FQ41" s="165">
        <v>11.7691</v>
      </c>
      <c r="FR41" s="165">
        <v>22.8141</v>
      </c>
      <c r="FS41" s="165">
        <v>-14.9</v>
      </c>
      <c r="FT41" s="165">
        <v>-1.0085</v>
      </c>
      <c r="FU41" s="165">
        <v>0.2364</v>
      </c>
      <c r="FV41" s="165">
        <v>0.63</v>
      </c>
      <c r="FW41" s="165">
        <v>-0.5</v>
      </c>
      <c r="FX41" s="165">
        <v>-22.168600000000001</v>
      </c>
      <c r="FY41" s="164"/>
      <c r="FZ41" s="165">
        <v>7.22</v>
      </c>
      <c r="GA41" s="165">
        <v>0.63300000000000001</v>
      </c>
      <c r="GB41" s="164"/>
      <c r="GC41" s="165">
        <v>26.44</v>
      </c>
      <c r="GD41" s="165">
        <v>-24.285299999999999</v>
      </c>
      <c r="GE41" s="165">
        <v>-16.781300000000002</v>
      </c>
      <c r="GF41" s="165">
        <v>-0.99</v>
      </c>
      <c r="GG41" s="165">
        <v>15.668900000000001</v>
      </c>
      <c r="GH41" s="164"/>
      <c r="GI41" s="165">
        <v>25.517199999999999</v>
      </c>
      <c r="GJ41" s="165">
        <v>-8.5706000000000007</v>
      </c>
      <c r="GK41" s="165">
        <v>-9.1038999999999994</v>
      </c>
      <c r="GL41" s="165">
        <v>2.988</v>
      </c>
      <c r="GM41" s="164"/>
      <c r="GN41" s="164"/>
      <c r="GO41" s="165">
        <v>-13.089499999999999</v>
      </c>
      <c r="GP41" s="165">
        <v>75.690899999999999</v>
      </c>
      <c r="GQ41" s="165">
        <v>2.7113999999999998</v>
      </c>
      <c r="GR41" s="165">
        <v>-20.540900000000001</v>
      </c>
      <c r="GS41" s="165">
        <v>4.7218</v>
      </c>
      <c r="GT41" s="165">
        <v>4.8650000000000002</v>
      </c>
      <c r="GU41" s="165">
        <v>145.8537</v>
      </c>
      <c r="GV41" s="165">
        <v>-3.6158000000000001</v>
      </c>
      <c r="GW41" s="165">
        <v>-6.7032999999999996</v>
      </c>
      <c r="GX41" s="165">
        <v>-5.9245999999999999</v>
      </c>
      <c r="GY41" s="165">
        <v>3.0123000000000002</v>
      </c>
      <c r="GZ41" s="165">
        <v>9.2233000000000001</v>
      </c>
      <c r="HA41" s="165">
        <v>9.36</v>
      </c>
      <c r="HB41" s="165">
        <v>2.9615999999999998</v>
      </c>
      <c r="HC41" s="165">
        <v>14.1525</v>
      </c>
      <c r="HD41" s="165">
        <v>16.491599999999998</v>
      </c>
      <c r="HE41" s="165">
        <v>-1.26</v>
      </c>
      <c r="HF41" s="165">
        <v>6.4653</v>
      </c>
      <c r="HG41" s="165">
        <v>8.8185000000000002</v>
      </c>
      <c r="HH41" s="165">
        <v>39.132100000000001</v>
      </c>
      <c r="HI41" s="165">
        <v>71.432100000000005</v>
      </c>
      <c r="HJ41" s="165">
        <v>-34.4818</v>
      </c>
      <c r="HK41" s="165">
        <v>16.036999999999999</v>
      </c>
      <c r="HL41" s="164"/>
      <c r="HM41" s="165">
        <v>-17.452200000000001</v>
      </c>
      <c r="HN41" s="165">
        <v>-10.559200000000001</v>
      </c>
      <c r="HO41" s="165">
        <v>-12.0235</v>
      </c>
      <c r="HP41" s="165">
        <v>10.4969</v>
      </c>
      <c r="HQ41" s="165">
        <v>11.491</v>
      </c>
      <c r="HR41" s="165">
        <v>-18.0549</v>
      </c>
      <c r="HS41" s="165">
        <v>-17.3188</v>
      </c>
      <c r="HT41" s="165">
        <v>-19.690999999999999</v>
      </c>
      <c r="HU41" s="165">
        <v>-19.9329</v>
      </c>
      <c r="HV41" s="165">
        <v>10.82</v>
      </c>
      <c r="HW41" s="165">
        <v>11.29</v>
      </c>
      <c r="HX41" s="165">
        <v>-33</v>
      </c>
      <c r="HY41" s="165">
        <v>-33.799999999999997</v>
      </c>
      <c r="HZ41" s="165">
        <v>0.15840000000000001</v>
      </c>
      <c r="IA41" s="165">
        <v>0</v>
      </c>
      <c r="IB41" s="165">
        <v>66.587599999999995</v>
      </c>
      <c r="IC41" s="165">
        <v>14.026</v>
      </c>
      <c r="ID41" s="165">
        <v>14.3466</v>
      </c>
      <c r="IE41" s="165">
        <v>-14.4</v>
      </c>
      <c r="IF41" s="165">
        <v>-33.200000000000003</v>
      </c>
      <c r="IG41" s="165">
        <v>2.6</v>
      </c>
      <c r="IH41" s="165">
        <v>2.1</v>
      </c>
      <c r="II41" s="165">
        <v>-18.0076</v>
      </c>
      <c r="IJ41" s="164"/>
      <c r="IK41" s="165">
        <v>-147.5607</v>
      </c>
      <c r="IL41" s="165">
        <v>-15.398</v>
      </c>
      <c r="IM41" s="165">
        <v>-256.27780000000001</v>
      </c>
      <c r="IN41" s="165">
        <v>9.1828000000000003</v>
      </c>
      <c r="IO41" s="165">
        <v>-41.092100000000002</v>
      </c>
      <c r="IP41" s="164"/>
      <c r="IQ41" s="164"/>
      <c r="IR41" s="165">
        <v>125.09139999999999</v>
      </c>
      <c r="IS41" s="165">
        <v>130.3938</v>
      </c>
      <c r="IT41" s="164"/>
      <c r="IU41" s="165">
        <v>17.1586</v>
      </c>
      <c r="IV41" s="165">
        <v>15.2424</v>
      </c>
      <c r="IW41" s="165">
        <v>-17.960699999999999</v>
      </c>
      <c r="IX41" s="165">
        <v>189.2764</v>
      </c>
      <c r="IY41" s="165">
        <v>-228.03819999999999</v>
      </c>
      <c r="IZ41" s="165">
        <v>102.821</v>
      </c>
      <c r="JA41" s="165">
        <v>-95.788499999999999</v>
      </c>
      <c r="JB41" s="165">
        <v>-3.0457000000000001</v>
      </c>
      <c r="JC41" s="164"/>
      <c r="JD41" s="165">
        <v>-2</v>
      </c>
      <c r="JE41" s="165">
        <v>-2.113</v>
      </c>
      <c r="JF41" s="165">
        <v>-2.1160000000000001</v>
      </c>
      <c r="JG41" s="165">
        <v>-2.4</v>
      </c>
      <c r="JH41" s="165">
        <v>1.92</v>
      </c>
      <c r="JI41" s="165">
        <v>-0.44779999999999998</v>
      </c>
      <c r="JJ41" s="165">
        <v>-7.3807999999999998</v>
      </c>
      <c r="JK41" s="165">
        <v>-0.32200000000000001</v>
      </c>
      <c r="JL41" s="165">
        <v>-2.6352000000000002</v>
      </c>
      <c r="JM41" s="165">
        <v>6.7</v>
      </c>
      <c r="JN41" s="165">
        <v>0.03</v>
      </c>
      <c r="JO41" s="165">
        <v>0.22900000000000001</v>
      </c>
      <c r="JP41" s="164"/>
      <c r="JQ41" s="165">
        <v>5.2716000000000003</v>
      </c>
      <c r="JR41" s="165">
        <v>5.9618000000000002</v>
      </c>
      <c r="JS41" s="165">
        <v>3.2778</v>
      </c>
      <c r="JT41" s="165">
        <v>3.9582999999999999</v>
      </c>
      <c r="JU41" s="164"/>
      <c r="JV41" s="165">
        <v>17.2</v>
      </c>
      <c r="JW41" s="165">
        <v>-0.7026</v>
      </c>
      <c r="JX41" s="165">
        <v>1.06</v>
      </c>
      <c r="JY41" s="164"/>
      <c r="JZ41" s="165">
        <v>-5.4451000000000001</v>
      </c>
      <c r="KA41" s="164"/>
      <c r="KB41" s="164"/>
      <c r="KC41" s="165">
        <v>-5.2210000000000001</v>
      </c>
      <c r="KD41" s="164"/>
      <c r="KE41" s="165">
        <v>-3.3738000000000001</v>
      </c>
      <c r="KF41" s="165">
        <v>3.5506000000000002</v>
      </c>
      <c r="KG41" s="165">
        <v>-9.9</v>
      </c>
      <c r="KH41" s="165">
        <v>-7.1</v>
      </c>
      <c r="KI41" s="165">
        <v>25.0014</v>
      </c>
      <c r="KJ41" s="165">
        <v>-89.034099999999995</v>
      </c>
    </row>
    <row r="42" spans="1:296" ht="18" customHeight="1" x14ac:dyDescent="0.3">
      <c r="A42" s="163" t="s">
        <v>47</v>
      </c>
      <c r="B42" s="163" t="s">
        <v>830</v>
      </c>
      <c r="C42" s="166"/>
      <c r="D42" s="167">
        <v>0</v>
      </c>
      <c r="E42" s="167">
        <v>5.0651000000000002</v>
      </c>
      <c r="F42" s="167">
        <v>-10.5517</v>
      </c>
      <c r="G42" s="167">
        <v>5.5872000000000002</v>
      </c>
      <c r="H42" s="167">
        <v>13.4001</v>
      </c>
      <c r="I42" s="166"/>
      <c r="J42" s="167">
        <v>13.1318</v>
      </c>
      <c r="K42" s="166"/>
      <c r="L42" s="167">
        <v>25.371200000000002</v>
      </c>
      <c r="M42" s="167">
        <v>10.8687</v>
      </c>
      <c r="N42" s="167">
        <v>14.0322</v>
      </c>
      <c r="O42" s="167">
        <v>-13.32</v>
      </c>
      <c r="P42" s="166"/>
      <c r="Q42" s="167">
        <v>2.2000000000000002</v>
      </c>
      <c r="R42" s="167">
        <v>4.1399999999999997</v>
      </c>
      <c r="S42" s="167">
        <v>-15.4</v>
      </c>
      <c r="T42" s="167">
        <v>2.1894999999999998</v>
      </c>
      <c r="U42" s="167">
        <v>-1.4483999999999999</v>
      </c>
      <c r="V42" s="167">
        <v>7.1021000000000001</v>
      </c>
      <c r="W42" s="167">
        <v>6.8715999999999999</v>
      </c>
      <c r="X42" s="167">
        <v>11.9802</v>
      </c>
      <c r="Y42" s="167">
        <v>2.7698999999999998</v>
      </c>
      <c r="Z42" s="167">
        <v>1.4330000000000001</v>
      </c>
      <c r="AA42" s="167">
        <v>2.0699000000000001</v>
      </c>
      <c r="AB42" s="166"/>
      <c r="AC42" s="167">
        <v>-1.1274999999999999</v>
      </c>
      <c r="AD42" s="167">
        <v>-0.63200000000000001</v>
      </c>
      <c r="AE42" s="167">
        <v>-0.61099999999999999</v>
      </c>
      <c r="AF42" s="167">
        <v>2.6360000000000001</v>
      </c>
      <c r="AG42" s="167">
        <v>-6.66</v>
      </c>
      <c r="AH42" s="167">
        <v>-6.6</v>
      </c>
      <c r="AI42" s="167">
        <v>-0.218</v>
      </c>
      <c r="AJ42" s="167">
        <v>0.252</v>
      </c>
      <c r="AK42" s="167">
        <v>-15.95</v>
      </c>
      <c r="AL42" s="167">
        <v>-16.059999999999999</v>
      </c>
      <c r="AM42" s="166"/>
      <c r="AN42" s="167">
        <v>-8.89</v>
      </c>
      <c r="AO42" s="167">
        <v>-8.99</v>
      </c>
      <c r="AP42" s="167">
        <v>7.0465</v>
      </c>
      <c r="AQ42" s="167">
        <v>3.3557999999999999</v>
      </c>
      <c r="AR42" s="167">
        <v>24.9345</v>
      </c>
      <c r="AS42" s="167">
        <v>27.555399999999999</v>
      </c>
      <c r="AT42" s="167">
        <v>-12.305099999999999</v>
      </c>
      <c r="AU42" s="167">
        <v>-9.3712999999999997</v>
      </c>
      <c r="AV42" s="167">
        <v>-9.2174999999999994</v>
      </c>
      <c r="AW42" s="167">
        <v>2.5245000000000002</v>
      </c>
      <c r="AX42" s="167">
        <v>2.8134999999999999</v>
      </c>
      <c r="AY42" s="167">
        <v>-15.673999999999999</v>
      </c>
      <c r="AZ42" s="167">
        <v>-12.990500000000001</v>
      </c>
      <c r="BA42" s="167">
        <v>28.496300000000002</v>
      </c>
      <c r="BB42" s="167">
        <v>29.271799999999999</v>
      </c>
      <c r="BC42" s="167">
        <v>66.765299999999996</v>
      </c>
      <c r="BD42" s="167">
        <v>11.7965</v>
      </c>
      <c r="BE42" s="167">
        <v>-7.6</v>
      </c>
      <c r="BF42" s="167">
        <v>-7.5</v>
      </c>
      <c r="BG42" s="167">
        <v>-23.814399999999999</v>
      </c>
      <c r="BH42" s="167">
        <v>-23.8552</v>
      </c>
      <c r="BI42" s="167">
        <v>-3.4325000000000001</v>
      </c>
      <c r="BJ42" s="166"/>
      <c r="BK42" s="167">
        <v>17.2197</v>
      </c>
      <c r="BL42" s="167">
        <v>8.1540999999999997</v>
      </c>
      <c r="BM42" s="167">
        <v>2.5979000000000001</v>
      </c>
      <c r="BN42" s="167">
        <v>1.7589999999999999</v>
      </c>
      <c r="BO42" s="167">
        <v>-119.20529999999999</v>
      </c>
      <c r="BP42" s="167">
        <v>97.170900000000003</v>
      </c>
      <c r="BQ42" s="167">
        <v>97.231899999999996</v>
      </c>
      <c r="BR42" s="167">
        <v>-6.3197000000000001</v>
      </c>
      <c r="BS42" s="167">
        <v>-32.414999999999999</v>
      </c>
      <c r="BT42" s="166"/>
      <c r="BU42" s="166"/>
      <c r="BV42" s="166"/>
      <c r="BW42" s="167">
        <v>40.556899999999999</v>
      </c>
      <c r="BX42" s="167">
        <v>17.79</v>
      </c>
      <c r="BY42" s="166"/>
      <c r="BZ42" s="167">
        <v>-0.76</v>
      </c>
      <c r="CA42" s="167">
        <v>4.82</v>
      </c>
      <c r="CB42" s="167">
        <v>-24.777899999999999</v>
      </c>
      <c r="CC42" s="167">
        <v>-24.242000000000001</v>
      </c>
      <c r="CD42" s="167">
        <v>28.888000000000002</v>
      </c>
      <c r="CE42" s="167">
        <v>27.817299999999999</v>
      </c>
      <c r="CF42" s="167">
        <v>-5.907</v>
      </c>
      <c r="CG42" s="167">
        <v>-9.3930000000000007</v>
      </c>
      <c r="CH42" s="167">
        <v>-9.4991000000000003</v>
      </c>
      <c r="CI42" s="167">
        <v>16.741</v>
      </c>
      <c r="CJ42" s="167">
        <v>11.3657</v>
      </c>
      <c r="CK42" s="167">
        <v>4.6079999999999997</v>
      </c>
      <c r="CL42" s="167">
        <v>6.923</v>
      </c>
      <c r="CM42" s="167">
        <v>-0.6</v>
      </c>
      <c r="CN42" s="167">
        <v>-2</v>
      </c>
      <c r="CO42" s="167">
        <v>-4.82</v>
      </c>
      <c r="CP42" s="167">
        <v>33.325800000000001</v>
      </c>
      <c r="CQ42" s="167">
        <v>33.489899999999999</v>
      </c>
      <c r="CR42" s="167">
        <v>31.291699999999999</v>
      </c>
      <c r="CS42" s="167">
        <v>61.887799999999999</v>
      </c>
      <c r="CT42" s="167">
        <v>61.849899999999998</v>
      </c>
      <c r="CU42" s="167">
        <v>-27.952200000000001</v>
      </c>
      <c r="CV42" s="167">
        <v>-55.624600000000001</v>
      </c>
      <c r="CW42" s="167">
        <v>-20.826599999999999</v>
      </c>
      <c r="CX42" s="167">
        <v>4.4843999999999999</v>
      </c>
      <c r="CY42" s="167">
        <v>48.14</v>
      </c>
      <c r="CZ42" s="167">
        <v>20.079999999999998</v>
      </c>
      <c r="DA42" s="167">
        <v>-7.3437999999999999</v>
      </c>
      <c r="DB42" s="167">
        <v>-7.3242000000000003</v>
      </c>
      <c r="DC42" s="167">
        <v>-12.592599999999999</v>
      </c>
      <c r="DD42" s="166"/>
      <c r="DE42" s="167">
        <v>-13.3324</v>
      </c>
      <c r="DF42" s="167">
        <v>-12.475199999999999</v>
      </c>
      <c r="DG42" s="167">
        <v>-3.5506000000000002</v>
      </c>
      <c r="DH42" s="166"/>
      <c r="DI42" s="166"/>
      <c r="DJ42" s="166"/>
      <c r="DK42" s="167">
        <v>-49.6</v>
      </c>
      <c r="DL42" s="167">
        <v>1.9463999999999999</v>
      </c>
      <c r="DM42" s="167">
        <v>12.2</v>
      </c>
      <c r="DN42" s="167">
        <v>21.14</v>
      </c>
      <c r="DO42" s="167">
        <v>18.239999999999998</v>
      </c>
      <c r="DP42" s="167">
        <v>8.51</v>
      </c>
      <c r="DQ42" s="167">
        <v>-5.95</v>
      </c>
      <c r="DR42" s="167">
        <v>17.2515</v>
      </c>
      <c r="DS42" s="167">
        <v>2.6377000000000002</v>
      </c>
      <c r="DT42" s="167">
        <v>-8.6199999999999992</v>
      </c>
      <c r="DU42" s="167">
        <v>-8.74</v>
      </c>
      <c r="DV42" s="167">
        <v>28.98</v>
      </c>
      <c r="DW42" s="167">
        <v>-23.47</v>
      </c>
      <c r="DX42" s="167">
        <v>1.8</v>
      </c>
      <c r="DY42" s="167">
        <v>1.1727000000000001</v>
      </c>
      <c r="DZ42" s="167">
        <v>-32.3568</v>
      </c>
      <c r="EA42" s="167">
        <v>-30.5</v>
      </c>
      <c r="EB42" s="167">
        <v>55.503999999999998</v>
      </c>
      <c r="EC42" s="167">
        <v>6.2746000000000004</v>
      </c>
      <c r="ED42" s="167">
        <v>-5.8426</v>
      </c>
      <c r="EE42" s="167">
        <v>-5.1951999999999998</v>
      </c>
      <c r="EF42" s="167">
        <v>-10.8507</v>
      </c>
      <c r="EG42" s="167">
        <v>-19.335899999999999</v>
      </c>
      <c r="EH42" s="167">
        <v>-13.874000000000001</v>
      </c>
      <c r="EI42" s="167">
        <v>-70.035399999999996</v>
      </c>
      <c r="EJ42" s="167">
        <v>-30.383199999999999</v>
      </c>
      <c r="EK42" s="166"/>
      <c r="EL42" s="167">
        <v>-11.44</v>
      </c>
      <c r="EM42" s="167">
        <v>-11.077500000000001</v>
      </c>
      <c r="EN42" s="166"/>
      <c r="EO42" s="167">
        <v>-8.0866000000000007</v>
      </c>
      <c r="EP42" s="167">
        <v>-7.8136000000000001</v>
      </c>
      <c r="EQ42" s="167">
        <v>23.568000000000001</v>
      </c>
      <c r="ER42" s="167">
        <v>-19.877199999999998</v>
      </c>
      <c r="ES42" s="167">
        <v>-20.848400000000002</v>
      </c>
      <c r="ET42" s="167">
        <v>0.70120000000000005</v>
      </c>
      <c r="EU42" s="167">
        <v>-8.2200000000000006</v>
      </c>
      <c r="EV42" s="167">
        <v>-12.22</v>
      </c>
      <c r="EW42" s="167">
        <v>-2.2000000000000002</v>
      </c>
      <c r="EX42" s="167">
        <v>4.3978999999999999</v>
      </c>
      <c r="EY42" s="167">
        <v>-14.5108</v>
      </c>
      <c r="EZ42" s="167">
        <v>-11.8787</v>
      </c>
      <c r="FA42" s="167">
        <v>-11.835100000000001</v>
      </c>
      <c r="FB42" s="167">
        <v>5.8</v>
      </c>
      <c r="FC42" s="167">
        <v>4.3357000000000001</v>
      </c>
      <c r="FD42" s="167">
        <v>-12.1113</v>
      </c>
      <c r="FE42" s="167">
        <v>7.0995999999999997</v>
      </c>
      <c r="FF42" s="166"/>
      <c r="FG42" s="167">
        <v>6.8944999999999999</v>
      </c>
      <c r="FH42" s="167">
        <v>0</v>
      </c>
      <c r="FI42" s="167">
        <v>0</v>
      </c>
      <c r="FJ42" s="167">
        <v>0</v>
      </c>
      <c r="FK42" s="167">
        <v>12.3918</v>
      </c>
      <c r="FL42" s="167">
        <v>12.224299999999999</v>
      </c>
      <c r="FM42" s="167">
        <v>-14.401199999999999</v>
      </c>
      <c r="FN42" s="167">
        <v>15.000299999999999</v>
      </c>
      <c r="FO42" s="167">
        <v>14.663500000000001</v>
      </c>
      <c r="FP42" s="167">
        <v>1.0367</v>
      </c>
      <c r="FQ42" s="167">
        <v>12.202199999999999</v>
      </c>
      <c r="FR42" s="167">
        <v>21.134399999999999</v>
      </c>
      <c r="FS42" s="167">
        <v>-15.39</v>
      </c>
      <c r="FT42" s="167">
        <v>-1.9075</v>
      </c>
      <c r="FU42" s="167">
        <v>0.16589999999999999</v>
      </c>
      <c r="FV42" s="167">
        <v>0.39</v>
      </c>
      <c r="FW42" s="167">
        <v>-1.04</v>
      </c>
      <c r="FX42" s="167">
        <v>-21.253799999999998</v>
      </c>
      <c r="FY42" s="166"/>
      <c r="FZ42" s="167">
        <v>7.0019999999999998</v>
      </c>
      <c r="GA42" s="167">
        <v>0.624</v>
      </c>
      <c r="GB42" s="166"/>
      <c r="GC42" s="167">
        <v>26.36</v>
      </c>
      <c r="GD42" s="167">
        <v>-24.976700000000001</v>
      </c>
      <c r="GE42" s="167">
        <v>-17.6782</v>
      </c>
      <c r="GF42" s="167">
        <v>-0.99</v>
      </c>
      <c r="GG42" s="167">
        <v>15.614599999999999</v>
      </c>
      <c r="GH42" s="166"/>
      <c r="GI42" s="167">
        <v>25.9298</v>
      </c>
      <c r="GJ42" s="167">
        <v>-8.1445000000000007</v>
      </c>
      <c r="GK42" s="167">
        <v>-8.5724999999999998</v>
      </c>
      <c r="GL42" s="167">
        <v>3.0124</v>
      </c>
      <c r="GM42" s="166"/>
      <c r="GN42" s="166"/>
      <c r="GO42" s="167">
        <v>-13.355700000000001</v>
      </c>
      <c r="GP42" s="167">
        <v>72.44</v>
      </c>
      <c r="GQ42" s="167">
        <v>3.6480999999999999</v>
      </c>
      <c r="GR42" s="167">
        <v>-21.440300000000001</v>
      </c>
      <c r="GS42" s="167">
        <v>4.9364999999999997</v>
      </c>
      <c r="GT42" s="167">
        <v>5.8341000000000003</v>
      </c>
      <c r="GU42" s="167">
        <v>147.9529</v>
      </c>
      <c r="GV42" s="167">
        <v>-4.1547000000000001</v>
      </c>
      <c r="GW42" s="167">
        <v>-8.1979000000000006</v>
      </c>
      <c r="GX42" s="167">
        <v>-5.2241999999999997</v>
      </c>
      <c r="GY42" s="167">
        <v>2.8479999999999999</v>
      </c>
      <c r="GZ42" s="167">
        <v>9.1426999999999996</v>
      </c>
      <c r="HA42" s="167">
        <v>9.3442000000000007</v>
      </c>
      <c r="HB42" s="167">
        <v>2.4613</v>
      </c>
      <c r="HC42" s="167">
        <v>18.187200000000001</v>
      </c>
      <c r="HD42" s="167">
        <v>17.86</v>
      </c>
      <c r="HE42" s="167">
        <v>-0.84</v>
      </c>
      <c r="HF42" s="167">
        <v>3.7284999999999999</v>
      </c>
      <c r="HG42" s="167">
        <v>9.6373999999999995</v>
      </c>
      <c r="HH42" s="167">
        <v>42.379100000000001</v>
      </c>
      <c r="HI42" s="167">
        <v>74.951999999999998</v>
      </c>
      <c r="HJ42" s="167">
        <v>-30.8565</v>
      </c>
      <c r="HK42" s="167">
        <v>21.695599999999999</v>
      </c>
      <c r="HL42" s="166"/>
      <c r="HM42" s="167">
        <v>-19.1356</v>
      </c>
      <c r="HN42" s="167">
        <v>-10.4194</v>
      </c>
      <c r="HO42" s="167">
        <v>0</v>
      </c>
      <c r="HP42" s="167">
        <v>35.258099999999999</v>
      </c>
      <c r="HQ42" s="167">
        <v>35.853900000000003</v>
      </c>
      <c r="HR42" s="167">
        <v>-17.1815</v>
      </c>
      <c r="HS42" s="167">
        <v>-16.714600000000001</v>
      </c>
      <c r="HT42" s="167">
        <v>-19.625299999999999</v>
      </c>
      <c r="HU42" s="167">
        <v>-19.712900000000001</v>
      </c>
      <c r="HV42" s="167">
        <v>-0.41</v>
      </c>
      <c r="HW42" s="167">
        <v>0.02</v>
      </c>
      <c r="HX42" s="167">
        <v>-32.6</v>
      </c>
      <c r="HY42" s="167">
        <v>-32.6</v>
      </c>
      <c r="HZ42" s="167">
        <v>0.1767</v>
      </c>
      <c r="IA42" s="167">
        <v>-1.44</v>
      </c>
      <c r="IB42" s="167">
        <v>67.932500000000005</v>
      </c>
      <c r="IC42" s="167">
        <v>20.743600000000001</v>
      </c>
      <c r="ID42" s="167">
        <v>20.909099999999999</v>
      </c>
      <c r="IE42" s="167">
        <v>-14.8</v>
      </c>
      <c r="IF42" s="167">
        <v>-32.9</v>
      </c>
      <c r="IG42" s="167">
        <v>1</v>
      </c>
      <c r="IH42" s="167">
        <v>0.7</v>
      </c>
      <c r="II42" s="166"/>
      <c r="IJ42" s="167">
        <v>-18.069400000000002</v>
      </c>
      <c r="IK42" s="167">
        <v>-124.1484</v>
      </c>
      <c r="IL42" s="167">
        <v>-7.2920999999999996</v>
      </c>
      <c r="IM42" s="167">
        <v>-258.64179999999999</v>
      </c>
      <c r="IN42" s="167">
        <v>-25.476099999999999</v>
      </c>
      <c r="IO42" s="167">
        <v>-44.607399999999998</v>
      </c>
      <c r="IP42" s="167">
        <v>108.24809999999999</v>
      </c>
      <c r="IQ42" s="167">
        <v>53.979799999999997</v>
      </c>
      <c r="IR42" s="167">
        <v>113.49379999999999</v>
      </c>
      <c r="IS42" s="167">
        <v>123.9371</v>
      </c>
      <c r="IT42" s="167">
        <v>44.088099999999997</v>
      </c>
      <c r="IU42" s="167">
        <v>14.271800000000001</v>
      </c>
      <c r="IV42" s="167">
        <v>17.3231</v>
      </c>
      <c r="IW42" s="167">
        <v>-5.0353000000000003</v>
      </c>
      <c r="IX42" s="167">
        <v>185.59190000000001</v>
      </c>
      <c r="IY42" s="167">
        <v>-224.2509</v>
      </c>
      <c r="IZ42" s="167">
        <v>104.1153</v>
      </c>
      <c r="JA42" s="167">
        <v>-92.741900000000001</v>
      </c>
      <c r="JB42" s="167">
        <v>-1.0071000000000001</v>
      </c>
      <c r="JC42" s="166"/>
      <c r="JD42" s="167">
        <v>-2.56</v>
      </c>
      <c r="JE42" s="167">
        <v>-2.097</v>
      </c>
      <c r="JF42" s="167">
        <v>-2.0950000000000002</v>
      </c>
      <c r="JG42" s="167">
        <v>-2.2400000000000002</v>
      </c>
      <c r="JH42" s="167">
        <v>2.2400000000000002</v>
      </c>
      <c r="JI42" s="167">
        <v>-0.61209999999999998</v>
      </c>
      <c r="JJ42" s="167">
        <v>-7.6158000000000001</v>
      </c>
      <c r="JK42" s="167">
        <v>-0.76139999999999997</v>
      </c>
      <c r="JL42" s="167">
        <v>-2.6352000000000002</v>
      </c>
      <c r="JM42" s="167">
        <v>7.2</v>
      </c>
      <c r="JN42" s="167">
        <v>0.42499999999999999</v>
      </c>
      <c r="JO42" s="167">
        <v>1.58</v>
      </c>
      <c r="JP42" s="167">
        <v>2.2818000000000001</v>
      </c>
      <c r="JQ42" s="167">
        <v>2.5680999999999998</v>
      </c>
      <c r="JR42" s="167">
        <v>3.1648000000000001</v>
      </c>
      <c r="JS42" s="167">
        <v>2.8706999999999998</v>
      </c>
      <c r="JT42" s="167">
        <v>4.1608000000000001</v>
      </c>
      <c r="JU42" s="166"/>
      <c r="JV42" s="167">
        <v>17.3</v>
      </c>
      <c r="JW42" s="167">
        <v>-0.99560000000000004</v>
      </c>
      <c r="JX42" s="167">
        <v>1.08</v>
      </c>
      <c r="JY42" s="166"/>
      <c r="JZ42" s="167">
        <v>-5.7195</v>
      </c>
      <c r="KA42" s="167">
        <v>0</v>
      </c>
      <c r="KB42" s="167">
        <v>0</v>
      </c>
      <c r="KC42" s="167">
        <v>-5.1498999999999997</v>
      </c>
      <c r="KD42" s="166"/>
      <c r="KE42" s="167">
        <v>0</v>
      </c>
      <c r="KF42" s="167">
        <v>0</v>
      </c>
      <c r="KG42" s="167">
        <v>-9.4</v>
      </c>
      <c r="KH42" s="167">
        <v>-6.8</v>
      </c>
      <c r="KI42" s="167">
        <v>21.719200000000001</v>
      </c>
      <c r="KJ42" s="167">
        <v>-92.686099999999996</v>
      </c>
    </row>
    <row r="43" spans="1:296" ht="18" customHeight="1" x14ac:dyDescent="0.3">
      <c r="A43" s="163" t="s">
        <v>47</v>
      </c>
      <c r="B43" s="163" t="s">
        <v>831</v>
      </c>
      <c r="C43" s="166"/>
      <c r="D43" s="167">
        <v>0</v>
      </c>
      <c r="E43" s="167">
        <v>5.1308999999999996</v>
      </c>
      <c r="F43" s="167">
        <v>-10.614800000000001</v>
      </c>
      <c r="G43" s="167">
        <v>5.5096999999999996</v>
      </c>
      <c r="H43" s="167">
        <v>11.96</v>
      </c>
      <c r="I43" s="166"/>
      <c r="J43" s="167">
        <v>13.71</v>
      </c>
      <c r="K43" s="166"/>
      <c r="L43" s="167">
        <v>28.207899999999999</v>
      </c>
      <c r="M43" s="167">
        <v>12.6456</v>
      </c>
      <c r="N43" s="167">
        <v>15.6584</v>
      </c>
      <c r="O43" s="167">
        <v>-13.32</v>
      </c>
      <c r="P43" s="167">
        <v>-24.2</v>
      </c>
      <c r="Q43" s="167">
        <v>2.2000000000000002</v>
      </c>
      <c r="R43" s="167">
        <v>2.484</v>
      </c>
      <c r="S43" s="167">
        <v>-15.4</v>
      </c>
      <c r="T43" s="167">
        <v>2.7591999999999999</v>
      </c>
      <c r="U43" s="167">
        <v>-2.0198</v>
      </c>
      <c r="V43" s="167">
        <v>6.4942000000000002</v>
      </c>
      <c r="W43" s="167">
        <v>6.3705999999999996</v>
      </c>
      <c r="X43" s="167">
        <v>11.197900000000001</v>
      </c>
      <c r="Y43" s="167">
        <v>2.5992999999999999</v>
      </c>
      <c r="Z43" s="167">
        <v>1.3847</v>
      </c>
      <c r="AA43" s="167">
        <v>1.9685999999999999</v>
      </c>
      <c r="AB43" s="166"/>
      <c r="AC43" s="167">
        <v>-1.2324999999999999</v>
      </c>
      <c r="AD43" s="167">
        <v>-0.64400000000000002</v>
      </c>
      <c r="AE43" s="167">
        <v>-0.629</v>
      </c>
      <c r="AF43" s="167">
        <v>1.998</v>
      </c>
      <c r="AG43" s="167">
        <v>-6.66</v>
      </c>
      <c r="AH43" s="167">
        <v>-6.6</v>
      </c>
      <c r="AI43" s="167">
        <v>-0.317</v>
      </c>
      <c r="AJ43" s="167">
        <v>0.246</v>
      </c>
      <c r="AK43" s="167">
        <v>-14.62</v>
      </c>
      <c r="AL43" s="167">
        <v>-14.51</v>
      </c>
      <c r="AM43" s="166"/>
      <c r="AN43" s="167">
        <v>-9.4700000000000006</v>
      </c>
      <c r="AO43" s="167">
        <v>-9.5</v>
      </c>
      <c r="AP43" s="167">
        <v>7.2133000000000003</v>
      </c>
      <c r="AQ43" s="167">
        <v>3.6413000000000002</v>
      </c>
      <c r="AR43" s="167">
        <v>24.002300000000002</v>
      </c>
      <c r="AS43" s="167">
        <v>26.5425</v>
      </c>
      <c r="AT43" s="167">
        <v>-12.861800000000001</v>
      </c>
      <c r="AU43" s="167">
        <v>-9.1492000000000004</v>
      </c>
      <c r="AV43" s="167">
        <v>-8.8047000000000004</v>
      </c>
      <c r="AW43" s="167">
        <v>13.0968</v>
      </c>
      <c r="AX43" s="167">
        <v>13.2361</v>
      </c>
      <c r="AY43" s="167">
        <v>-18.4023</v>
      </c>
      <c r="AZ43" s="167">
        <v>-15.6982</v>
      </c>
      <c r="BA43" s="167">
        <v>36.066899999999997</v>
      </c>
      <c r="BB43" s="167">
        <v>33.129899999999999</v>
      </c>
      <c r="BC43" s="167">
        <v>64.841200000000001</v>
      </c>
      <c r="BD43" s="167">
        <v>10.714499999999999</v>
      </c>
      <c r="BE43" s="167">
        <v>-7.2</v>
      </c>
      <c r="BF43" s="167">
        <v>-7.3</v>
      </c>
      <c r="BG43" s="167">
        <v>-22.122299999999999</v>
      </c>
      <c r="BH43" s="167">
        <v>-22.879899999999999</v>
      </c>
      <c r="BI43" s="167">
        <v>-3.2412000000000001</v>
      </c>
      <c r="BJ43" s="166"/>
      <c r="BK43" s="167">
        <v>17.870699999999999</v>
      </c>
      <c r="BL43" s="167">
        <v>7.4962</v>
      </c>
      <c r="BM43" s="167">
        <v>2.4478</v>
      </c>
      <c r="BN43" s="167">
        <v>1.6706000000000001</v>
      </c>
      <c r="BO43" s="167">
        <v>-110.2633</v>
      </c>
      <c r="BP43" s="167">
        <v>92.257400000000004</v>
      </c>
      <c r="BQ43" s="167">
        <v>92.165899999999993</v>
      </c>
      <c r="BR43" s="167">
        <v>-13.4466</v>
      </c>
      <c r="BS43" s="167">
        <v>-48.302900000000001</v>
      </c>
      <c r="BT43" s="166"/>
      <c r="BU43" s="166"/>
      <c r="BV43" s="166"/>
      <c r="BW43" s="167">
        <v>37.213799999999999</v>
      </c>
      <c r="BX43" s="167">
        <v>17.079999999999998</v>
      </c>
      <c r="BY43" s="166"/>
      <c r="BZ43" s="167">
        <v>-2.72</v>
      </c>
      <c r="CA43" s="167">
        <v>4.3499999999999996</v>
      </c>
      <c r="CB43" s="167">
        <v>-22.634599999999999</v>
      </c>
      <c r="CC43" s="167">
        <v>-22.634599999999999</v>
      </c>
      <c r="CD43" s="167">
        <v>27.396699999999999</v>
      </c>
      <c r="CE43" s="167">
        <v>26.164400000000001</v>
      </c>
      <c r="CF43" s="167">
        <v>-4.5682999999999998</v>
      </c>
      <c r="CG43" s="167">
        <v>-9.4242000000000008</v>
      </c>
      <c r="CH43" s="167">
        <v>-9.2669999999999995</v>
      </c>
      <c r="CI43" s="167">
        <v>17.3825</v>
      </c>
      <c r="CJ43" s="167">
        <v>12.651999999999999</v>
      </c>
      <c r="CK43" s="167">
        <v>4.6079999999999997</v>
      </c>
      <c r="CL43" s="167">
        <v>8.4440000000000008</v>
      </c>
      <c r="CM43" s="167">
        <v>-2</v>
      </c>
      <c r="CN43" s="167">
        <v>-2.6</v>
      </c>
      <c r="CO43" s="167">
        <v>-4.59</v>
      </c>
      <c r="CP43" s="167">
        <v>31.956800000000001</v>
      </c>
      <c r="CQ43" s="167">
        <v>32.073599999999999</v>
      </c>
      <c r="CR43" s="167">
        <v>30.353999999999999</v>
      </c>
      <c r="CS43" s="167">
        <v>59.628700000000002</v>
      </c>
      <c r="CT43" s="167">
        <v>59.565100000000001</v>
      </c>
      <c r="CU43" s="167">
        <v>-25.277200000000001</v>
      </c>
      <c r="CV43" s="167">
        <v>-54.322699999999998</v>
      </c>
      <c r="CW43" s="167">
        <v>-19.4954</v>
      </c>
      <c r="CX43" s="167">
        <v>3.6331000000000002</v>
      </c>
      <c r="CY43" s="167">
        <v>45.62</v>
      </c>
      <c r="CZ43" s="167">
        <v>18.829999999999998</v>
      </c>
      <c r="DA43" s="167">
        <v>-8.125</v>
      </c>
      <c r="DB43" s="167">
        <v>-8.2030999999999992</v>
      </c>
      <c r="DC43" s="167">
        <v>-12.6835</v>
      </c>
      <c r="DD43" s="166"/>
      <c r="DE43" s="167">
        <v>-14.4101</v>
      </c>
      <c r="DF43" s="167">
        <v>-13.7746</v>
      </c>
      <c r="DG43" s="167">
        <v>1.2515000000000001</v>
      </c>
      <c r="DH43" s="166"/>
      <c r="DI43" s="166"/>
      <c r="DJ43" s="167">
        <v>-45.9</v>
      </c>
      <c r="DK43" s="167">
        <v>-45</v>
      </c>
      <c r="DL43" s="167">
        <v>1.6033999999999999</v>
      </c>
      <c r="DM43" s="167">
        <v>11.5</v>
      </c>
      <c r="DN43" s="167">
        <v>19.079999999999998</v>
      </c>
      <c r="DO43" s="167">
        <v>17.32</v>
      </c>
      <c r="DP43" s="167">
        <v>7.75</v>
      </c>
      <c r="DQ43" s="167">
        <v>-5.21</v>
      </c>
      <c r="DR43" s="167">
        <v>16.802</v>
      </c>
      <c r="DS43" s="167">
        <v>-1.7701</v>
      </c>
      <c r="DT43" s="167">
        <v>-6.67</v>
      </c>
      <c r="DU43" s="167">
        <v>-7.24</v>
      </c>
      <c r="DV43" s="167">
        <v>27.61</v>
      </c>
      <c r="DW43" s="167">
        <v>-24.6</v>
      </c>
      <c r="DX43" s="167">
        <v>-1.2908999999999999</v>
      </c>
      <c r="DY43" s="167">
        <v>-1.0364</v>
      </c>
      <c r="DZ43" s="167">
        <v>-31.111499999999999</v>
      </c>
      <c r="EA43" s="167">
        <v>-29.581800000000001</v>
      </c>
      <c r="EB43" s="167">
        <v>51.733199999999997</v>
      </c>
      <c r="EC43" s="167">
        <v>5.3758999999999997</v>
      </c>
      <c r="ED43" s="167">
        <v>-7.1963999999999997</v>
      </c>
      <c r="EE43" s="167">
        <v>-7.6462000000000003</v>
      </c>
      <c r="EF43" s="167">
        <v>-13.343500000000001</v>
      </c>
      <c r="EG43" s="167">
        <v>-21.5138</v>
      </c>
      <c r="EH43" s="167">
        <v>-14.07</v>
      </c>
      <c r="EI43" s="167">
        <v>-63.883400000000002</v>
      </c>
      <c r="EJ43" s="167">
        <v>-20.6617</v>
      </c>
      <c r="EK43" s="166"/>
      <c r="EL43" s="167">
        <v>-10.433400000000001</v>
      </c>
      <c r="EM43" s="167">
        <v>-9.9626999999999999</v>
      </c>
      <c r="EN43" s="166"/>
      <c r="EO43" s="167">
        <v>-7.8163</v>
      </c>
      <c r="EP43" s="167">
        <v>-7.8964999999999996</v>
      </c>
      <c r="EQ43" s="167">
        <v>-1.54</v>
      </c>
      <c r="ER43" s="167">
        <v>-19.9801</v>
      </c>
      <c r="ES43" s="167">
        <v>-19.690200000000001</v>
      </c>
      <c r="ET43" s="167">
        <v>1.3720000000000001</v>
      </c>
      <c r="EU43" s="167">
        <v>0</v>
      </c>
      <c r="EV43" s="167">
        <v>-10.09</v>
      </c>
      <c r="EW43" s="167">
        <v>0</v>
      </c>
      <c r="EX43" s="167">
        <v>2.6153</v>
      </c>
      <c r="EY43" s="167">
        <v>-9.2373999999999992</v>
      </c>
      <c r="EZ43" s="167">
        <v>-11.305099999999999</v>
      </c>
      <c r="FA43" s="167">
        <v>-11.555</v>
      </c>
      <c r="FB43" s="167">
        <v>6.3061999999999996</v>
      </c>
      <c r="FC43" s="167">
        <v>4.2172000000000001</v>
      </c>
      <c r="FD43" s="167">
        <v>-14.382999999999999</v>
      </c>
      <c r="FE43" s="167">
        <v>7.2644000000000002</v>
      </c>
      <c r="FF43" s="166"/>
      <c r="FG43" s="167">
        <v>5.6388999999999996</v>
      </c>
      <c r="FH43" s="167">
        <v>0</v>
      </c>
      <c r="FI43" s="167">
        <v>0</v>
      </c>
      <c r="FJ43" s="166"/>
      <c r="FK43" s="167">
        <v>10.8847</v>
      </c>
      <c r="FL43" s="167">
        <v>10.7172</v>
      </c>
      <c r="FM43" s="167">
        <v>-16.410699999999999</v>
      </c>
      <c r="FN43" s="167">
        <v>12.0223</v>
      </c>
      <c r="FO43" s="167">
        <v>11.888500000000001</v>
      </c>
      <c r="FP43" s="167">
        <v>0.12590000000000001</v>
      </c>
      <c r="FQ43" s="167">
        <v>12.0259</v>
      </c>
      <c r="FR43" s="167">
        <v>23.092400000000001</v>
      </c>
      <c r="FS43" s="167">
        <v>-15.12</v>
      </c>
      <c r="FT43" s="167">
        <v>-1.2043999999999999</v>
      </c>
      <c r="FU43" s="167">
        <v>0.219</v>
      </c>
      <c r="FV43" s="167">
        <v>0.49</v>
      </c>
      <c r="FW43" s="167">
        <v>-1.1000000000000001</v>
      </c>
      <c r="FX43" s="167">
        <v>-22.322500000000002</v>
      </c>
      <c r="FY43" s="166"/>
      <c r="FZ43" s="167">
        <v>7.0030000000000001</v>
      </c>
      <c r="GA43" s="167">
        <v>0.60599999999999998</v>
      </c>
      <c r="GB43" s="167">
        <v>3.2705000000000002</v>
      </c>
      <c r="GC43" s="167">
        <v>26.28</v>
      </c>
      <c r="GD43" s="167">
        <v>-24.745699999999999</v>
      </c>
      <c r="GE43" s="167">
        <v>-16.733000000000001</v>
      </c>
      <c r="GF43" s="167">
        <v>-1.1299999999999999</v>
      </c>
      <c r="GG43" s="167">
        <v>15.2117</v>
      </c>
      <c r="GH43" s="166"/>
      <c r="GI43" s="167">
        <v>26.081600000000002</v>
      </c>
      <c r="GJ43" s="167">
        <v>-8.0949000000000009</v>
      </c>
      <c r="GK43" s="167">
        <v>-8.5868000000000002</v>
      </c>
      <c r="GL43" s="167">
        <v>3.0221</v>
      </c>
      <c r="GM43" s="166"/>
      <c r="GN43" s="166"/>
      <c r="GO43" s="167">
        <v>-13.6912</v>
      </c>
      <c r="GP43" s="167">
        <v>68.685500000000005</v>
      </c>
      <c r="GQ43" s="167">
        <v>4.1765999999999996</v>
      </c>
      <c r="GR43" s="167">
        <v>-21.121500000000001</v>
      </c>
      <c r="GS43" s="167">
        <v>6.2206000000000001</v>
      </c>
      <c r="GT43" s="167">
        <v>5.7816999999999998</v>
      </c>
      <c r="GU43" s="167">
        <v>150.29589999999999</v>
      </c>
      <c r="GV43" s="167">
        <v>-4.3799000000000001</v>
      </c>
      <c r="GW43" s="167">
        <v>-8.2594999999999992</v>
      </c>
      <c r="GX43" s="167">
        <v>-4.9850000000000003</v>
      </c>
      <c r="GY43" s="167">
        <v>3.3799000000000001</v>
      </c>
      <c r="GZ43" s="167">
        <v>8.7251999999999992</v>
      </c>
      <c r="HA43" s="167">
        <v>8.9724000000000004</v>
      </c>
      <c r="HB43" s="167">
        <v>2.8717999999999999</v>
      </c>
      <c r="HC43" s="167">
        <v>-2.8085</v>
      </c>
      <c r="HD43" s="167">
        <v>0</v>
      </c>
      <c r="HE43" s="167">
        <v>3.35</v>
      </c>
      <c r="HF43" s="167">
        <v>0</v>
      </c>
      <c r="HG43" s="167">
        <v>30.815899999999999</v>
      </c>
      <c r="HH43" s="167">
        <v>43.2667</v>
      </c>
      <c r="HI43" s="167">
        <v>83.724199999999996</v>
      </c>
      <c r="HJ43" s="167">
        <v>14.709099999999999</v>
      </c>
      <c r="HK43" s="167">
        <v>14.8924</v>
      </c>
      <c r="HL43" s="166"/>
      <c r="HM43" s="167">
        <v>-18.462599999999998</v>
      </c>
      <c r="HN43" s="167">
        <v>0</v>
      </c>
      <c r="HO43" s="167">
        <v>0</v>
      </c>
      <c r="HP43" s="167">
        <v>7.8369</v>
      </c>
      <c r="HQ43" s="167">
        <v>5.2563000000000004</v>
      </c>
      <c r="HR43" s="167">
        <v>-14.693099999999999</v>
      </c>
      <c r="HS43" s="167">
        <v>-14.5228</v>
      </c>
      <c r="HT43" s="167">
        <v>-19.535799999999998</v>
      </c>
      <c r="HU43" s="167">
        <v>-19.799099999999999</v>
      </c>
      <c r="HV43" s="167">
        <v>4.7300000000000004</v>
      </c>
      <c r="HW43" s="167">
        <v>5.07</v>
      </c>
      <c r="HX43" s="167">
        <v>-34</v>
      </c>
      <c r="HY43" s="167">
        <v>-34.1</v>
      </c>
      <c r="HZ43" s="167">
        <v>0.19500000000000001</v>
      </c>
      <c r="IA43" s="167">
        <v>-1.76</v>
      </c>
      <c r="IB43" s="167">
        <v>71.221999999999994</v>
      </c>
      <c r="IC43" s="167">
        <v>20.630199999999999</v>
      </c>
      <c r="ID43" s="167">
        <v>20.5261</v>
      </c>
      <c r="IE43" s="167">
        <v>-14.8</v>
      </c>
      <c r="IF43" s="167">
        <v>-35</v>
      </c>
      <c r="IG43" s="167">
        <v>-1.6</v>
      </c>
      <c r="IH43" s="167">
        <v>-2.1</v>
      </c>
      <c r="II43" s="166"/>
      <c r="IJ43" s="167">
        <v>-18.074000000000002</v>
      </c>
      <c r="IK43" s="167">
        <v>-102.82429999999999</v>
      </c>
      <c r="IL43" s="167">
        <v>8.4506999999999994</v>
      </c>
      <c r="IM43" s="167">
        <v>-286.88909999999998</v>
      </c>
      <c r="IN43" s="167">
        <v>-19.573799999999999</v>
      </c>
      <c r="IO43" s="167">
        <v>-41.017699999999998</v>
      </c>
      <c r="IP43" s="167">
        <v>138.05619999999999</v>
      </c>
      <c r="IQ43" s="167">
        <v>28.4544</v>
      </c>
      <c r="IR43" s="167">
        <v>139.58269999999999</v>
      </c>
      <c r="IS43" s="167">
        <v>85.667400000000001</v>
      </c>
      <c r="IT43" s="167">
        <v>77.972800000000007</v>
      </c>
      <c r="IU43" s="167">
        <v>17.074999999999999</v>
      </c>
      <c r="IV43" s="167">
        <v>17.3109</v>
      </c>
      <c r="IW43" s="167">
        <v>-33.114600000000003</v>
      </c>
      <c r="IX43" s="167">
        <v>262.9495</v>
      </c>
      <c r="IY43" s="167">
        <v>-183.68879999999999</v>
      </c>
      <c r="IZ43" s="167">
        <v>91.4636</v>
      </c>
      <c r="JA43" s="167">
        <v>-72.064400000000006</v>
      </c>
      <c r="JB43" s="167">
        <v>-1.5686</v>
      </c>
      <c r="JC43" s="166"/>
      <c r="JD43" s="167">
        <v>-3.68</v>
      </c>
      <c r="JE43" s="167">
        <v>-2.1779999999999999</v>
      </c>
      <c r="JF43" s="167">
        <v>-2.1829999999999998</v>
      </c>
      <c r="JG43" s="167">
        <v>-0.64</v>
      </c>
      <c r="JH43" s="167">
        <v>1.2</v>
      </c>
      <c r="JI43" s="167">
        <v>-0.5988</v>
      </c>
      <c r="JJ43" s="167">
        <v>-6.8254000000000001</v>
      </c>
      <c r="JK43" s="167">
        <v>-3.1631999999999998</v>
      </c>
      <c r="JL43" s="167">
        <v>-2.3117000000000001</v>
      </c>
      <c r="JM43" s="167">
        <v>9.1</v>
      </c>
      <c r="JN43" s="167">
        <v>-0.92700000000000005</v>
      </c>
      <c r="JO43" s="167">
        <v>-0.86899999999999999</v>
      </c>
      <c r="JP43" s="166"/>
      <c r="JQ43" s="167">
        <v>2.5369999999999999</v>
      </c>
      <c r="JR43" s="167">
        <v>4.5876999999999999</v>
      </c>
      <c r="JS43" s="167">
        <v>3.6215999999999999</v>
      </c>
      <c r="JT43" s="167">
        <v>4.1311</v>
      </c>
      <c r="JU43" s="166"/>
      <c r="JV43" s="167">
        <v>18.899999999999999</v>
      </c>
      <c r="JW43" s="167">
        <v>-2.2269000000000001</v>
      </c>
      <c r="JX43" s="167">
        <v>0.97</v>
      </c>
      <c r="JY43" s="166"/>
      <c r="JZ43" s="167">
        <v>-4.9503000000000004</v>
      </c>
      <c r="KA43" s="166"/>
      <c r="KB43" s="166"/>
      <c r="KC43" s="167">
        <v>-4.7161999999999997</v>
      </c>
      <c r="KD43" s="166"/>
      <c r="KE43" s="167">
        <v>0</v>
      </c>
      <c r="KF43" s="167">
        <v>0</v>
      </c>
      <c r="KG43" s="167">
        <v>-11.6</v>
      </c>
      <c r="KH43" s="167">
        <v>-6.1</v>
      </c>
      <c r="KI43" s="167">
        <v>52.208799999999997</v>
      </c>
      <c r="KJ43" s="167">
        <v>-124.2231</v>
      </c>
    </row>
    <row r="44" spans="1:296" ht="18" customHeight="1" x14ac:dyDescent="0.3">
      <c r="A44" s="163" t="s">
        <v>47</v>
      </c>
      <c r="B44" s="163" t="s">
        <v>832</v>
      </c>
      <c r="C44" s="166"/>
      <c r="D44" s="167">
        <v>0</v>
      </c>
      <c r="E44" s="167">
        <v>4.6211000000000002</v>
      </c>
      <c r="F44" s="167">
        <v>-9.5374999999999996</v>
      </c>
      <c r="G44" s="167">
        <v>5.9819000000000004</v>
      </c>
      <c r="H44" s="167">
        <v>9.3277999999999999</v>
      </c>
      <c r="I44" s="166"/>
      <c r="J44" s="167">
        <v>12.4398</v>
      </c>
      <c r="K44" s="166"/>
      <c r="L44" s="167">
        <v>28.822600000000001</v>
      </c>
      <c r="M44" s="167">
        <v>13.156599999999999</v>
      </c>
      <c r="N44" s="167">
        <v>16.314399999999999</v>
      </c>
      <c r="O44" s="167">
        <v>-13.32</v>
      </c>
      <c r="P44" s="167">
        <v>-26.4</v>
      </c>
      <c r="Q44" s="166"/>
      <c r="R44" s="167">
        <v>2.484</v>
      </c>
      <c r="S44" s="167">
        <v>-15.4</v>
      </c>
      <c r="T44" s="167">
        <v>2.5011000000000001</v>
      </c>
      <c r="U44" s="167">
        <v>2.0280999999999998</v>
      </c>
      <c r="V44" s="167">
        <v>5.3428000000000004</v>
      </c>
      <c r="W44" s="167">
        <v>5.1517999999999997</v>
      </c>
      <c r="X44" s="167">
        <v>8.8523999999999994</v>
      </c>
      <c r="Y44" s="167">
        <v>2.5588000000000002</v>
      </c>
      <c r="Z44" s="167">
        <v>0.57840000000000003</v>
      </c>
      <c r="AA44" s="167">
        <v>1.4335</v>
      </c>
      <c r="AB44" s="166"/>
      <c r="AC44" s="167">
        <v>-1.1954</v>
      </c>
      <c r="AD44" s="167">
        <v>-0.99199999999999999</v>
      </c>
      <c r="AE44" s="167">
        <v>-0.98499999999999999</v>
      </c>
      <c r="AF44" s="167">
        <v>2.472</v>
      </c>
      <c r="AG44" s="167">
        <v>-6.66</v>
      </c>
      <c r="AH44" s="167">
        <v>-6.6</v>
      </c>
      <c r="AI44" s="167">
        <v>-0.45800000000000002</v>
      </c>
      <c r="AJ44" s="167">
        <v>0.25700000000000001</v>
      </c>
      <c r="AK44" s="167">
        <v>-16.89</v>
      </c>
      <c r="AL44" s="167">
        <v>-16.82</v>
      </c>
      <c r="AM44" s="166"/>
      <c r="AN44" s="167">
        <v>-8.74</v>
      </c>
      <c r="AO44" s="167">
        <v>-8.94</v>
      </c>
      <c r="AP44" s="167">
        <v>6.6622000000000003</v>
      </c>
      <c r="AQ44" s="167">
        <v>3.8140000000000001</v>
      </c>
      <c r="AR44" s="167">
        <v>22.2241</v>
      </c>
      <c r="AS44" s="167">
        <v>24.779199999999999</v>
      </c>
      <c r="AT44" s="167">
        <v>-11.680999999999999</v>
      </c>
      <c r="AU44" s="167">
        <v>-10.383900000000001</v>
      </c>
      <c r="AV44" s="167">
        <v>-10.2676</v>
      </c>
      <c r="AW44" s="167">
        <v>3.1341000000000001</v>
      </c>
      <c r="AX44" s="167">
        <v>3.8673000000000002</v>
      </c>
      <c r="AY44" s="167">
        <v>-16.644600000000001</v>
      </c>
      <c r="AZ44" s="167">
        <v>-14.3803</v>
      </c>
      <c r="BA44" s="167">
        <v>29.758400000000002</v>
      </c>
      <c r="BB44" s="167">
        <v>30.671099999999999</v>
      </c>
      <c r="BC44" s="167">
        <v>71.854799999999997</v>
      </c>
      <c r="BD44" s="167">
        <v>13.284700000000001</v>
      </c>
      <c r="BE44" s="167">
        <v>-7.8</v>
      </c>
      <c r="BF44" s="167">
        <v>-7.7</v>
      </c>
      <c r="BG44" s="167">
        <v>-25.313600000000001</v>
      </c>
      <c r="BH44" s="167">
        <v>-25.63</v>
      </c>
      <c r="BI44" s="167">
        <v>-3.2006000000000001</v>
      </c>
      <c r="BJ44" s="166"/>
      <c r="BK44" s="167">
        <v>17.516200000000001</v>
      </c>
      <c r="BL44" s="167">
        <v>7.1368</v>
      </c>
      <c r="BM44" s="167">
        <v>2.411</v>
      </c>
      <c r="BN44" s="167">
        <v>1.5167999999999999</v>
      </c>
      <c r="BO44" s="167">
        <v>-142.67400000000001</v>
      </c>
      <c r="BP44" s="167">
        <v>93.111900000000006</v>
      </c>
      <c r="BQ44" s="167">
        <v>93.478200000000001</v>
      </c>
      <c r="BR44" s="167">
        <v>-0.37119999999999997</v>
      </c>
      <c r="BS44" s="167">
        <v>-61.23</v>
      </c>
      <c r="BT44" s="166"/>
      <c r="BU44" s="166"/>
      <c r="BV44" s="166"/>
      <c r="BW44" s="167">
        <v>29.768999999999998</v>
      </c>
      <c r="BX44" s="167">
        <v>12.1</v>
      </c>
      <c r="BY44" s="167">
        <v>9.1</v>
      </c>
      <c r="BZ44" s="167">
        <v>-7.08</v>
      </c>
      <c r="CA44" s="167">
        <v>13.48</v>
      </c>
      <c r="CB44" s="167">
        <v>-24.51</v>
      </c>
      <c r="CC44" s="167">
        <v>-22.7685</v>
      </c>
      <c r="CD44" s="167">
        <v>27.5886</v>
      </c>
      <c r="CE44" s="167">
        <v>25.9193</v>
      </c>
      <c r="CF44" s="167">
        <v>-3.7610000000000001</v>
      </c>
      <c r="CG44" s="167">
        <v>-11.8817</v>
      </c>
      <c r="CH44" s="167">
        <v>-11.992100000000001</v>
      </c>
      <c r="CI44" s="167">
        <v>17.322800000000001</v>
      </c>
      <c r="CJ44" s="167">
        <v>10.832700000000001</v>
      </c>
      <c r="CK44" s="167">
        <v>4.6079999999999997</v>
      </c>
      <c r="CL44" s="167">
        <v>8.0190000000000001</v>
      </c>
      <c r="CM44" s="167">
        <v>-4.3</v>
      </c>
      <c r="CN44" s="167">
        <v>-4.9000000000000004</v>
      </c>
      <c r="CO44" s="167">
        <v>-4.3499999999999996</v>
      </c>
      <c r="CP44" s="167">
        <v>31.755500000000001</v>
      </c>
      <c r="CQ44" s="167">
        <v>31.764700000000001</v>
      </c>
      <c r="CR44" s="167">
        <v>29.918099999999999</v>
      </c>
      <c r="CS44" s="167">
        <v>66.086100000000002</v>
      </c>
      <c r="CT44" s="167">
        <v>67.184200000000004</v>
      </c>
      <c r="CU44" s="167">
        <v>-30.856200000000001</v>
      </c>
      <c r="CV44" s="167">
        <v>-51.351199999999999</v>
      </c>
      <c r="CW44" s="167">
        <v>-26.178599999999999</v>
      </c>
      <c r="CX44" s="167">
        <v>4.0853000000000002</v>
      </c>
      <c r="CY44" s="167">
        <v>44.2</v>
      </c>
      <c r="CZ44" s="167">
        <v>18.43</v>
      </c>
      <c r="DA44" s="167">
        <v>-7.9687999999999999</v>
      </c>
      <c r="DB44" s="167">
        <v>-8.1054999999999993</v>
      </c>
      <c r="DC44" s="167">
        <v>-13.1294</v>
      </c>
      <c r="DD44" s="166"/>
      <c r="DE44" s="167">
        <v>-12.4884</v>
      </c>
      <c r="DF44" s="167">
        <v>-11.943199999999999</v>
      </c>
      <c r="DG44" s="167">
        <v>1.4857</v>
      </c>
      <c r="DH44" s="166"/>
      <c r="DI44" s="166"/>
      <c r="DJ44" s="167">
        <v>-48.1</v>
      </c>
      <c r="DK44" s="167">
        <v>-47.4</v>
      </c>
      <c r="DL44" s="167">
        <v>1.2201</v>
      </c>
      <c r="DM44" s="167">
        <v>11.9</v>
      </c>
      <c r="DN44" s="167">
        <v>20.100000000000001</v>
      </c>
      <c r="DO44" s="167">
        <v>17.72</v>
      </c>
      <c r="DP44" s="167">
        <v>8.09</v>
      </c>
      <c r="DQ44" s="167">
        <v>-5.3</v>
      </c>
      <c r="DR44" s="167">
        <v>13.733000000000001</v>
      </c>
      <c r="DS44" s="167">
        <v>-0.875</v>
      </c>
      <c r="DT44" s="167">
        <v>-3.35</v>
      </c>
      <c r="DU44" s="167">
        <v>-3.42</v>
      </c>
      <c r="DV44" s="167">
        <v>20.34</v>
      </c>
      <c r="DW44" s="167">
        <v>-23.42</v>
      </c>
      <c r="DX44" s="167">
        <v>-0.14549999999999999</v>
      </c>
      <c r="DY44" s="167">
        <v>-0.32729999999999998</v>
      </c>
      <c r="DZ44" s="167">
        <v>-31.2288</v>
      </c>
      <c r="EA44" s="167">
        <v>-29.9727</v>
      </c>
      <c r="EB44" s="167">
        <v>29.9389</v>
      </c>
      <c r="EC44" s="167">
        <v>5.9916</v>
      </c>
      <c r="ED44" s="167">
        <v>-4.1727999999999996</v>
      </c>
      <c r="EE44" s="167">
        <v>-4.3022999999999998</v>
      </c>
      <c r="EF44" s="167">
        <v>-17.472999999999999</v>
      </c>
      <c r="EG44" s="167">
        <v>-26.658899999999999</v>
      </c>
      <c r="EH44" s="167">
        <v>-14.343999999999999</v>
      </c>
      <c r="EI44" s="167">
        <v>-75.478800000000007</v>
      </c>
      <c r="EJ44" s="167">
        <v>-18.582599999999999</v>
      </c>
      <c r="EK44" s="166"/>
      <c r="EL44" s="167">
        <v>-6.1436999999999999</v>
      </c>
      <c r="EM44" s="167">
        <v>-5.6539999999999999</v>
      </c>
      <c r="EN44" s="166"/>
      <c r="EO44" s="167">
        <v>-4.5374999999999996</v>
      </c>
      <c r="EP44" s="167">
        <v>-4.9135</v>
      </c>
      <c r="EQ44" s="167">
        <v>-12.292</v>
      </c>
      <c r="ER44" s="167">
        <v>-16.591799999999999</v>
      </c>
      <c r="ES44" s="167">
        <v>-16.352399999999999</v>
      </c>
      <c r="ET44" s="167">
        <v>5.3666</v>
      </c>
      <c r="EU44" s="167">
        <v>0</v>
      </c>
      <c r="EV44" s="167">
        <v>-2.82</v>
      </c>
      <c r="EW44" s="167">
        <v>0</v>
      </c>
      <c r="EX44" s="167">
        <v>2.5669</v>
      </c>
      <c r="EY44" s="167">
        <v>-2.5888</v>
      </c>
      <c r="EZ44" s="167">
        <v>-12.417899999999999</v>
      </c>
      <c r="FA44" s="167">
        <v>-12.732799999999999</v>
      </c>
      <c r="FB44" s="167">
        <v>8.0961999999999996</v>
      </c>
      <c r="FC44" s="167">
        <v>8.8565000000000005</v>
      </c>
      <c r="FD44" s="167">
        <v>-17.9556</v>
      </c>
      <c r="FE44" s="167">
        <v>7.4119999999999999</v>
      </c>
      <c r="FF44" s="166"/>
      <c r="FG44" s="167">
        <v>5.7214</v>
      </c>
      <c r="FH44" s="167">
        <v>4.5448000000000004</v>
      </c>
      <c r="FI44" s="167">
        <v>3.9655</v>
      </c>
      <c r="FJ44" s="167">
        <v>3.2860999999999998</v>
      </c>
      <c r="FK44" s="167">
        <v>11.8894</v>
      </c>
      <c r="FL44" s="167">
        <v>11.8894</v>
      </c>
      <c r="FM44" s="167">
        <v>-15.9084</v>
      </c>
      <c r="FN44" s="167">
        <v>11.448700000000001</v>
      </c>
      <c r="FO44" s="167">
        <v>11.4863</v>
      </c>
      <c r="FP44" s="167">
        <v>-9.7921999999999993</v>
      </c>
      <c r="FQ44" s="167">
        <v>0</v>
      </c>
      <c r="FR44" s="167">
        <v>11.227</v>
      </c>
      <c r="FS44" s="167">
        <v>0</v>
      </c>
      <c r="FT44" s="167">
        <v>-1.6091</v>
      </c>
      <c r="FU44" s="167">
        <v>0.27400000000000002</v>
      </c>
      <c r="FV44" s="167">
        <v>0.81</v>
      </c>
      <c r="FW44" s="167">
        <v>-1.71</v>
      </c>
      <c r="FX44" s="167">
        <v>-10.3954</v>
      </c>
      <c r="FY44" s="167">
        <v>0</v>
      </c>
      <c r="FZ44" s="167">
        <v>0</v>
      </c>
      <c r="GA44" s="167">
        <v>0</v>
      </c>
      <c r="GB44" s="167">
        <v>0</v>
      </c>
      <c r="GC44" s="167">
        <v>-10.039999999999999</v>
      </c>
      <c r="GD44" s="167">
        <v>-11.8001</v>
      </c>
      <c r="GE44" s="167">
        <v>-10.1716</v>
      </c>
      <c r="GF44" s="167">
        <v>0</v>
      </c>
      <c r="GG44" s="167">
        <v>12.7431</v>
      </c>
      <c r="GH44" s="166"/>
      <c r="GI44" s="167">
        <v>23.918199999999999</v>
      </c>
      <c r="GJ44" s="167">
        <v>-7.4307999999999996</v>
      </c>
      <c r="GK44" s="167">
        <v>-8.0503999999999998</v>
      </c>
      <c r="GL44" s="167">
        <v>3.2782</v>
      </c>
      <c r="GM44" s="166"/>
      <c r="GN44" s="166"/>
      <c r="GO44" s="167">
        <v>-12.295299999999999</v>
      </c>
      <c r="GP44" s="167">
        <v>64.519599999999997</v>
      </c>
      <c r="GQ44" s="167">
        <v>3.4350000000000001</v>
      </c>
      <c r="GR44" s="167">
        <v>-18.913399999999999</v>
      </c>
      <c r="GS44" s="167">
        <v>5.4560000000000004</v>
      </c>
      <c r="GT44" s="167">
        <v>4.5053000000000001</v>
      </c>
      <c r="GU44" s="167">
        <v>143.6438</v>
      </c>
      <c r="GV44" s="167">
        <v>-4.1654</v>
      </c>
      <c r="GW44" s="167">
        <v>-7.1173999999999999</v>
      </c>
      <c r="GX44" s="167">
        <v>-4.2866999999999997</v>
      </c>
      <c r="GY44" s="167">
        <v>3.0886999999999998</v>
      </c>
      <c r="GZ44" s="167">
        <v>9.4943000000000008</v>
      </c>
      <c r="HA44" s="167">
        <v>9.6606000000000005</v>
      </c>
      <c r="HB44" s="167">
        <v>3.1760999999999999</v>
      </c>
      <c r="HC44" s="167">
        <v>-5.0201000000000002</v>
      </c>
      <c r="HD44" s="167">
        <v>-3.9944999999999999</v>
      </c>
      <c r="HE44" s="167">
        <v>2.5099999999999998</v>
      </c>
      <c r="HF44" s="167">
        <v>0</v>
      </c>
      <c r="HG44" s="167">
        <v>33.001300000000001</v>
      </c>
      <c r="HH44" s="167">
        <v>39.864600000000003</v>
      </c>
      <c r="HI44" s="167">
        <v>85.633499999999998</v>
      </c>
      <c r="HJ44" s="167">
        <v>15.2895</v>
      </c>
      <c r="HK44" s="167">
        <v>16.3674</v>
      </c>
      <c r="HL44" s="166"/>
      <c r="HM44" s="167">
        <v>-19.314399999999999</v>
      </c>
      <c r="HN44" s="167">
        <v>0</v>
      </c>
      <c r="HO44" s="167">
        <v>-11.9673</v>
      </c>
      <c r="HP44" s="166"/>
      <c r="HQ44" s="167">
        <v>12.9694</v>
      </c>
      <c r="HR44" s="167">
        <v>-15.709300000000001</v>
      </c>
      <c r="HS44" s="167">
        <v>-15.2369</v>
      </c>
      <c r="HT44" s="167">
        <v>-20.998899999999999</v>
      </c>
      <c r="HU44" s="167">
        <v>-20.760200000000001</v>
      </c>
      <c r="HV44" s="167">
        <v>4.43</v>
      </c>
      <c r="HW44" s="167">
        <v>4.79</v>
      </c>
      <c r="HX44" s="167">
        <v>-35.200000000000003</v>
      </c>
      <c r="HY44" s="167">
        <v>-35.200000000000003</v>
      </c>
      <c r="HZ44" s="167">
        <v>0.21149999999999999</v>
      </c>
      <c r="IA44" s="167">
        <v>-1.6</v>
      </c>
      <c r="IB44" s="167">
        <v>71.026200000000003</v>
      </c>
      <c r="IC44" s="167">
        <v>21.6493</v>
      </c>
      <c r="ID44" s="167">
        <v>21.745699999999999</v>
      </c>
      <c r="IE44" s="167">
        <v>-15.7</v>
      </c>
      <c r="IF44" s="167">
        <v>-35.9</v>
      </c>
      <c r="IG44" s="167">
        <v>-1.2</v>
      </c>
      <c r="IH44" s="167">
        <v>-1.7</v>
      </c>
      <c r="II44" s="167">
        <v>-18.145099999999999</v>
      </c>
      <c r="IJ44" s="167">
        <v>-18.116599999999998</v>
      </c>
      <c r="IK44" s="167">
        <v>-98.850700000000003</v>
      </c>
      <c r="IL44" s="167">
        <v>9.1632999999999996</v>
      </c>
      <c r="IM44" s="167">
        <v>-291.94869999999997</v>
      </c>
      <c r="IN44" s="167">
        <v>-23.909700000000001</v>
      </c>
      <c r="IO44" s="167">
        <v>-42.0336</v>
      </c>
      <c r="IP44" s="167">
        <v>133.5712</v>
      </c>
      <c r="IQ44" s="167">
        <v>27.522600000000001</v>
      </c>
      <c r="IR44" s="167">
        <v>145.0823</v>
      </c>
      <c r="IS44" s="167">
        <v>87.746700000000004</v>
      </c>
      <c r="IT44" s="167">
        <v>75.040099999999995</v>
      </c>
      <c r="IU44" s="167">
        <v>12.5206</v>
      </c>
      <c r="IV44" s="167">
        <v>12.7759</v>
      </c>
      <c r="IW44" s="167">
        <v>-37.029200000000003</v>
      </c>
      <c r="IX44" s="167">
        <v>262.09879999999998</v>
      </c>
      <c r="IY44" s="167">
        <v>-183.3605</v>
      </c>
      <c r="IZ44" s="167">
        <v>89.352500000000006</v>
      </c>
      <c r="JA44" s="167">
        <v>-69.797600000000003</v>
      </c>
      <c r="JB44" s="167">
        <v>-1.6637999999999999</v>
      </c>
      <c r="JC44" s="166"/>
      <c r="JD44" s="167">
        <v>-5.36</v>
      </c>
      <c r="JE44" s="167">
        <v>-2.2610000000000001</v>
      </c>
      <c r="JF44" s="167">
        <v>-2.2669999999999999</v>
      </c>
      <c r="JG44" s="167">
        <v>0.8</v>
      </c>
      <c r="JH44" s="167">
        <v>0.24</v>
      </c>
      <c r="JI44" s="167">
        <v>-1.2555000000000001</v>
      </c>
      <c r="JJ44" s="167">
        <v>-6.5019</v>
      </c>
      <c r="JK44" s="167">
        <v>-3.3677000000000001</v>
      </c>
      <c r="JL44" s="167">
        <v>-3.4836</v>
      </c>
      <c r="JM44" s="167">
        <v>10.199999999999999</v>
      </c>
      <c r="JN44" s="167">
        <v>-1.637</v>
      </c>
      <c r="JO44" s="167">
        <v>-1.5209999999999999</v>
      </c>
      <c r="JP44" s="167">
        <v>0</v>
      </c>
      <c r="JQ44" s="167">
        <v>0</v>
      </c>
      <c r="JR44" s="167">
        <v>4.1208</v>
      </c>
      <c r="JS44" s="167">
        <v>3.9662000000000002</v>
      </c>
      <c r="JT44" s="167">
        <v>3.4388999999999998</v>
      </c>
      <c r="JU44" s="166"/>
      <c r="JV44" s="167">
        <v>19.7</v>
      </c>
      <c r="JW44" s="167">
        <v>-0.2167</v>
      </c>
      <c r="JX44" s="167">
        <v>0.88</v>
      </c>
      <c r="JY44" s="166"/>
      <c r="JZ44" s="167">
        <v>-5.5506000000000002</v>
      </c>
      <c r="KA44" s="166"/>
      <c r="KB44" s="166"/>
      <c r="KC44" s="167">
        <v>-4.9608999999999996</v>
      </c>
      <c r="KD44" s="166"/>
      <c r="KE44" s="167">
        <v>0</v>
      </c>
      <c r="KF44" s="167">
        <v>0</v>
      </c>
      <c r="KG44" s="167">
        <v>-12.4</v>
      </c>
      <c r="KH44" s="167">
        <v>-5.3</v>
      </c>
      <c r="KI44" s="167">
        <v>55.390500000000003</v>
      </c>
      <c r="KJ44" s="167">
        <v>-127.3488</v>
      </c>
    </row>
    <row r="45" spans="1:296" ht="18" customHeight="1" x14ac:dyDescent="0.3">
      <c r="A45" s="163" t="s">
        <v>47</v>
      </c>
      <c r="B45" s="163" t="s">
        <v>833</v>
      </c>
      <c r="C45" s="166"/>
      <c r="D45" s="167">
        <v>0</v>
      </c>
      <c r="E45" s="167">
        <v>4.8891</v>
      </c>
      <c r="F45" s="167">
        <v>-10.084099999999999</v>
      </c>
      <c r="G45" s="167">
        <v>5.3047000000000004</v>
      </c>
      <c r="H45" s="167">
        <v>10.845599999999999</v>
      </c>
      <c r="I45" s="166"/>
      <c r="J45" s="167">
        <v>14.444100000000001</v>
      </c>
      <c r="K45" s="166"/>
      <c r="L45" s="167">
        <v>27.211300000000001</v>
      </c>
      <c r="M45" s="167">
        <v>12.1546</v>
      </c>
      <c r="N45" s="167">
        <v>15.155799999999999</v>
      </c>
      <c r="O45" s="167">
        <v>-15.54</v>
      </c>
      <c r="P45" s="167">
        <v>-28.6</v>
      </c>
      <c r="Q45" s="167">
        <v>4.4000000000000004</v>
      </c>
      <c r="R45" s="167">
        <v>1.6559999999999999</v>
      </c>
      <c r="S45" s="167">
        <v>-17.600000000000001</v>
      </c>
      <c r="T45" s="167">
        <v>2.6661999999999999</v>
      </c>
      <c r="U45" s="167">
        <v>0.46779999999999999</v>
      </c>
      <c r="V45" s="167">
        <v>6.2380000000000004</v>
      </c>
      <c r="W45" s="167">
        <v>6.1036999999999999</v>
      </c>
      <c r="X45" s="167">
        <v>10.769</v>
      </c>
      <c r="Y45" s="167">
        <v>2.2896000000000001</v>
      </c>
      <c r="Z45" s="167">
        <v>0.34039999999999998</v>
      </c>
      <c r="AA45" s="167">
        <v>0.78049999999999997</v>
      </c>
      <c r="AB45" s="166"/>
      <c r="AC45" s="167">
        <v>-1.2317</v>
      </c>
      <c r="AD45" s="167">
        <v>-0.85299999999999998</v>
      </c>
      <c r="AE45" s="167">
        <v>-0.84</v>
      </c>
      <c r="AF45" s="167">
        <v>2.573</v>
      </c>
      <c r="AG45" s="167">
        <v>-4.4400000000000004</v>
      </c>
      <c r="AH45" s="167">
        <v>-2.2000000000000002</v>
      </c>
      <c r="AI45" s="167">
        <v>-0.39100000000000001</v>
      </c>
      <c r="AJ45" s="167">
        <v>0.27300000000000002</v>
      </c>
      <c r="AK45" s="167">
        <v>-14.01</v>
      </c>
      <c r="AL45" s="167">
        <v>-14.08</v>
      </c>
      <c r="AM45" s="166"/>
      <c r="AN45" s="167">
        <v>-9.0500000000000007</v>
      </c>
      <c r="AO45" s="167">
        <v>-9.09</v>
      </c>
      <c r="AP45" s="167">
        <v>6.7130999999999998</v>
      </c>
      <c r="AQ45" s="167">
        <v>3.6116999999999999</v>
      </c>
      <c r="AR45" s="167">
        <v>22.114699999999999</v>
      </c>
      <c r="AS45" s="167">
        <v>24.183700000000002</v>
      </c>
      <c r="AT45" s="167">
        <v>-12.169499999999999</v>
      </c>
      <c r="AU45" s="167">
        <v>-8.1414000000000009</v>
      </c>
      <c r="AV45" s="167">
        <v>-7.7156000000000002</v>
      </c>
      <c r="AW45" s="167">
        <v>0.86539999999999995</v>
      </c>
      <c r="AX45" s="167">
        <v>0.9526</v>
      </c>
      <c r="AY45" s="167">
        <v>-16.662800000000001</v>
      </c>
      <c r="AZ45" s="167">
        <v>-14.0261</v>
      </c>
      <c r="BA45" s="167">
        <v>24.4909</v>
      </c>
      <c r="BB45" s="167">
        <v>25.0365</v>
      </c>
      <c r="BC45" s="167">
        <v>79.905699999999996</v>
      </c>
      <c r="BD45" s="167">
        <v>12.0792</v>
      </c>
      <c r="BE45" s="167">
        <v>-7.8</v>
      </c>
      <c r="BF45" s="167">
        <v>-7.7</v>
      </c>
      <c r="BG45" s="167">
        <v>-25.394200000000001</v>
      </c>
      <c r="BH45" s="167">
        <v>-25.273800000000001</v>
      </c>
      <c r="BI45" s="167">
        <v>-3.2212999999999998</v>
      </c>
      <c r="BJ45" s="166"/>
      <c r="BK45" s="167">
        <v>21.1081</v>
      </c>
      <c r="BL45" s="167">
        <v>7.1273999999999997</v>
      </c>
      <c r="BM45" s="167">
        <v>2.4809000000000001</v>
      </c>
      <c r="BN45" s="167">
        <v>1.5976999999999999</v>
      </c>
      <c r="BO45" s="167">
        <v>-121.31100000000001</v>
      </c>
      <c r="BP45" s="167">
        <v>93.203500000000005</v>
      </c>
      <c r="BQ45" s="167">
        <v>93.9054</v>
      </c>
      <c r="BR45" s="167">
        <v>-11.248699999999999</v>
      </c>
      <c r="BS45" s="167">
        <v>-46.713500000000003</v>
      </c>
      <c r="BT45" s="166"/>
      <c r="BU45" s="166"/>
      <c r="BV45" s="166"/>
      <c r="BW45" s="167">
        <v>31.844799999999999</v>
      </c>
      <c r="BX45" s="167">
        <v>12.72</v>
      </c>
      <c r="BY45" s="167">
        <v>10.47</v>
      </c>
      <c r="BZ45" s="167">
        <v>-6.24</v>
      </c>
      <c r="CA45" s="167">
        <v>13.61</v>
      </c>
      <c r="CB45" s="167">
        <v>-24.777899999999999</v>
      </c>
      <c r="CC45" s="167">
        <v>-24.51</v>
      </c>
      <c r="CD45" s="167">
        <v>29.677099999999999</v>
      </c>
      <c r="CE45" s="167">
        <v>28.087700000000002</v>
      </c>
      <c r="CF45" s="167">
        <v>-4.0011000000000001</v>
      </c>
      <c r="CG45" s="167">
        <v>-11.2645</v>
      </c>
      <c r="CH45" s="167">
        <v>-11.3187</v>
      </c>
      <c r="CI45" s="167">
        <v>20.6</v>
      </c>
      <c r="CJ45" s="167">
        <v>11.923400000000001</v>
      </c>
      <c r="CK45" s="167">
        <v>4.4116</v>
      </c>
      <c r="CL45" s="167">
        <v>7.6689999999999996</v>
      </c>
      <c r="CM45" s="167">
        <v>-4.0999999999999996</v>
      </c>
      <c r="CN45" s="167">
        <v>-4.7</v>
      </c>
      <c r="CO45" s="167">
        <v>-3.93</v>
      </c>
      <c r="CP45" s="167">
        <v>33.325600000000001</v>
      </c>
      <c r="CQ45" s="167">
        <v>33.153700000000001</v>
      </c>
      <c r="CR45" s="167">
        <v>31.631699999999999</v>
      </c>
      <c r="CS45" s="167">
        <v>62.020099999999999</v>
      </c>
      <c r="CT45" s="167">
        <v>62.917099999999998</v>
      </c>
      <c r="CU45" s="167">
        <v>-27.552499999999998</v>
      </c>
      <c r="CV45" s="167">
        <v>-51.943600000000004</v>
      </c>
      <c r="CW45" s="167">
        <v>-23.0564</v>
      </c>
      <c r="CX45" s="167">
        <v>4.5819000000000001</v>
      </c>
      <c r="CY45" s="167">
        <v>42.69</v>
      </c>
      <c r="CZ45" s="167">
        <v>17.72</v>
      </c>
      <c r="DA45" s="167">
        <v>-8.125</v>
      </c>
      <c r="DB45" s="167">
        <v>-8.1054999999999993</v>
      </c>
      <c r="DC45" s="167">
        <v>-12.7217</v>
      </c>
      <c r="DD45" s="166"/>
      <c r="DE45" s="167">
        <v>-13.256600000000001</v>
      </c>
      <c r="DF45" s="167">
        <v>-12.5985</v>
      </c>
      <c r="DG45" s="167">
        <v>1.5953999999999999</v>
      </c>
      <c r="DH45" s="166"/>
      <c r="DI45" s="166"/>
      <c r="DJ45" s="167">
        <v>-48.2</v>
      </c>
      <c r="DK45" s="167">
        <v>-47.6</v>
      </c>
      <c r="DL45" s="167">
        <v>0.80989999999999995</v>
      </c>
      <c r="DM45" s="167">
        <v>11.3</v>
      </c>
      <c r="DN45" s="167">
        <v>19.260000000000002</v>
      </c>
      <c r="DO45" s="167">
        <v>16.52</v>
      </c>
      <c r="DP45" s="167">
        <v>7.3</v>
      </c>
      <c r="DQ45" s="167">
        <v>-5</v>
      </c>
      <c r="DR45" s="167">
        <v>12.586</v>
      </c>
      <c r="DS45" s="167">
        <v>-1.2401</v>
      </c>
      <c r="DT45" s="167">
        <v>-3.22</v>
      </c>
      <c r="DU45" s="167">
        <v>-3.27</v>
      </c>
      <c r="DV45" s="167">
        <v>20.12</v>
      </c>
      <c r="DW45" s="167">
        <v>-23.23</v>
      </c>
      <c r="DX45" s="167">
        <v>0.90910000000000002</v>
      </c>
      <c r="DY45" s="167">
        <v>0.33639999999999998</v>
      </c>
      <c r="DZ45" s="167">
        <v>-33.109699999999997</v>
      </c>
      <c r="EA45" s="167">
        <v>-31.4818</v>
      </c>
      <c r="EB45" s="167">
        <v>30.8201</v>
      </c>
      <c r="EC45" s="167">
        <v>6.4619</v>
      </c>
      <c r="ED45" s="167">
        <v>-4.7153</v>
      </c>
      <c r="EE45" s="167">
        <v>-4.0205000000000002</v>
      </c>
      <c r="EF45" s="167">
        <v>-14.7758</v>
      </c>
      <c r="EG45" s="167">
        <v>-25.988900000000001</v>
      </c>
      <c r="EH45" s="167">
        <v>-14.305999999999999</v>
      </c>
      <c r="EI45" s="167">
        <v>-65.477699999999999</v>
      </c>
      <c r="EJ45" s="167">
        <v>-21.8002</v>
      </c>
      <c r="EK45" s="166"/>
      <c r="EL45" s="167">
        <v>-4.6784999999999997</v>
      </c>
      <c r="EM45" s="167">
        <v>-4.2134</v>
      </c>
      <c r="EN45" s="166"/>
      <c r="EO45" s="167">
        <v>-7.0789999999999997</v>
      </c>
      <c r="EP45" s="167">
        <v>-7.5265000000000004</v>
      </c>
      <c r="EQ45" s="167">
        <v>-4.0999999999999996</v>
      </c>
      <c r="ER45" s="167">
        <v>-17.945399999999999</v>
      </c>
      <c r="ES45" s="167">
        <v>-17.7925</v>
      </c>
      <c r="ET45" s="167">
        <v>7.2674000000000003</v>
      </c>
      <c r="EU45" s="167">
        <v>-13.03</v>
      </c>
      <c r="EV45" s="167">
        <v>3.1</v>
      </c>
      <c r="EW45" s="167">
        <v>0</v>
      </c>
      <c r="EX45" s="167">
        <v>2.4296000000000002</v>
      </c>
      <c r="EY45" s="167">
        <v>-7.5945</v>
      </c>
      <c r="EZ45" s="167">
        <v>-12.061400000000001</v>
      </c>
      <c r="FA45" s="167">
        <v>-12.0884</v>
      </c>
      <c r="FB45" s="167">
        <v>7.9602000000000004</v>
      </c>
      <c r="FC45" s="167">
        <v>10.573600000000001</v>
      </c>
      <c r="FD45" s="167">
        <v>-18.9054</v>
      </c>
      <c r="FE45" s="167">
        <v>7.3918999999999997</v>
      </c>
      <c r="FF45" s="166"/>
      <c r="FG45" s="167">
        <v>5.5861000000000001</v>
      </c>
      <c r="FH45" s="167">
        <v>4.6054000000000004</v>
      </c>
      <c r="FI45" s="167">
        <v>4.6242999999999999</v>
      </c>
      <c r="FJ45" s="167">
        <v>3.5651999999999999</v>
      </c>
      <c r="FK45" s="167">
        <v>12.8941</v>
      </c>
      <c r="FL45" s="167">
        <v>12.726699999999999</v>
      </c>
      <c r="FM45" s="167">
        <v>-20.2622</v>
      </c>
      <c r="FN45" s="167">
        <v>13.3977</v>
      </c>
      <c r="FO45" s="167">
        <v>13.247299999999999</v>
      </c>
      <c r="FP45" s="167">
        <v>-11.438499999999999</v>
      </c>
      <c r="FQ45" s="166"/>
      <c r="FR45" s="167">
        <v>14.107900000000001</v>
      </c>
      <c r="FS45" s="167">
        <v>-10.72</v>
      </c>
      <c r="FT45" s="167">
        <v>-3.3174999999999999</v>
      </c>
      <c r="FU45" s="167">
        <v>0.29870000000000002</v>
      </c>
      <c r="FV45" s="167">
        <v>1.98</v>
      </c>
      <c r="FW45" s="167">
        <v>-0.18</v>
      </c>
      <c r="FX45" s="167">
        <v>-13.7844</v>
      </c>
      <c r="FY45" s="166"/>
      <c r="FZ45" s="167">
        <v>-0.249</v>
      </c>
      <c r="GA45" s="167">
        <v>3.7999999999999999E-2</v>
      </c>
      <c r="GB45" s="166"/>
      <c r="GC45" s="167">
        <v>-8.06</v>
      </c>
      <c r="GD45" s="167">
        <v>-11.769299999999999</v>
      </c>
      <c r="GE45" s="167">
        <v>-6.7931999999999997</v>
      </c>
      <c r="GF45" s="166"/>
      <c r="GG45" s="167">
        <v>11.4506</v>
      </c>
      <c r="GH45" s="166"/>
      <c r="GI45" s="167">
        <v>23.832699999999999</v>
      </c>
      <c r="GJ45" s="167">
        <v>-6.6474000000000002</v>
      </c>
      <c r="GK45" s="167">
        <v>-7.2074999999999996</v>
      </c>
      <c r="GL45" s="167">
        <v>3.6387</v>
      </c>
      <c r="GM45" s="166"/>
      <c r="GN45" s="166"/>
      <c r="GO45" s="167">
        <v>-11.658899999999999</v>
      </c>
      <c r="GP45" s="167">
        <v>62.852400000000003</v>
      </c>
      <c r="GQ45" s="167">
        <v>2.4499</v>
      </c>
      <c r="GR45" s="167">
        <v>-16.904800000000002</v>
      </c>
      <c r="GS45" s="167">
        <v>4.4423000000000004</v>
      </c>
      <c r="GT45" s="167">
        <v>4.5342000000000002</v>
      </c>
      <c r="GU45" s="167">
        <v>153.42150000000001</v>
      </c>
      <c r="GV45" s="167">
        <v>-3.2578999999999998</v>
      </c>
      <c r="GW45" s="167">
        <v>-9.1972000000000005</v>
      </c>
      <c r="GX45" s="167">
        <v>-2.9205999999999999</v>
      </c>
      <c r="GY45" s="167">
        <v>3.5916999999999999</v>
      </c>
      <c r="GZ45" s="167">
        <v>9.8239000000000001</v>
      </c>
      <c r="HA45" s="167">
        <v>10.032400000000001</v>
      </c>
      <c r="HB45" s="167">
        <v>3.4836</v>
      </c>
      <c r="HC45" s="167">
        <v>-6.4097999999999997</v>
      </c>
      <c r="HD45" s="167">
        <v>-4.6380999999999997</v>
      </c>
      <c r="HE45" s="167">
        <v>4.6100000000000003</v>
      </c>
      <c r="HF45" s="167">
        <v>0</v>
      </c>
      <c r="HG45" s="167">
        <v>26.978300000000001</v>
      </c>
      <c r="HH45" s="167">
        <v>43.181899999999999</v>
      </c>
      <c r="HI45" s="167">
        <v>81.992800000000003</v>
      </c>
      <c r="HJ45" s="167">
        <v>14.9519</v>
      </c>
      <c r="HK45" s="167">
        <v>17.1937</v>
      </c>
      <c r="HL45" s="166"/>
      <c r="HM45" s="167">
        <v>-18.831199999999999</v>
      </c>
      <c r="HN45" s="167">
        <v>-11.774699999999999</v>
      </c>
      <c r="HO45" s="167">
        <v>-12.915699999999999</v>
      </c>
      <c r="HP45" s="167">
        <v>11.114699999999999</v>
      </c>
      <c r="HQ45" s="166"/>
      <c r="HR45" s="167">
        <v>-15.967499999999999</v>
      </c>
      <c r="HS45" s="167">
        <v>-15.6104</v>
      </c>
      <c r="HT45" s="167">
        <v>-20.792200000000001</v>
      </c>
      <c r="HU45" s="167">
        <v>-20.396799999999999</v>
      </c>
      <c r="HV45" s="167">
        <v>4.47</v>
      </c>
      <c r="HW45" s="167">
        <v>4.78</v>
      </c>
      <c r="HX45" s="167">
        <v>-36.5</v>
      </c>
      <c r="HY45" s="167">
        <v>-36.9</v>
      </c>
      <c r="HZ45" s="167">
        <v>3.5700000000000003E-2</v>
      </c>
      <c r="IA45" s="167">
        <v>-1.92</v>
      </c>
      <c r="IB45" s="167">
        <v>70.551500000000004</v>
      </c>
      <c r="IC45" s="167">
        <v>21.909300000000002</v>
      </c>
      <c r="ID45" s="167">
        <v>21.809000000000001</v>
      </c>
      <c r="IE45" s="167">
        <v>-15.7</v>
      </c>
      <c r="IF45" s="167">
        <v>-35.9</v>
      </c>
      <c r="IG45" s="167">
        <v>0.1</v>
      </c>
      <c r="IH45" s="167">
        <v>-0.4</v>
      </c>
      <c r="II45" s="166"/>
      <c r="IJ45" s="167">
        <v>-18.134699999999999</v>
      </c>
      <c r="IK45" s="167">
        <v>-96.968999999999994</v>
      </c>
      <c r="IL45" s="167">
        <v>16.4312</v>
      </c>
      <c r="IM45" s="167">
        <v>-293.29770000000002</v>
      </c>
      <c r="IN45" s="167">
        <v>-25.660699999999999</v>
      </c>
      <c r="IO45" s="167">
        <v>-40.904499999999999</v>
      </c>
      <c r="IP45" s="167">
        <v>135.2047</v>
      </c>
      <c r="IQ45" s="167">
        <v>24.154800000000002</v>
      </c>
      <c r="IR45" s="167">
        <v>144.36420000000001</v>
      </c>
      <c r="IS45" s="167">
        <v>89.640699999999995</v>
      </c>
      <c r="IT45" s="167">
        <v>76.843000000000004</v>
      </c>
      <c r="IU45" s="167">
        <v>14.5792</v>
      </c>
      <c r="IV45" s="167">
        <v>16.5808</v>
      </c>
      <c r="IW45" s="167">
        <v>-33.203099999999999</v>
      </c>
      <c r="IX45" s="167">
        <v>267.6497</v>
      </c>
      <c r="IY45" s="167">
        <v>-186.3245</v>
      </c>
      <c r="IZ45" s="167">
        <v>88.813299999999998</v>
      </c>
      <c r="JA45" s="167">
        <v>-72.204499999999996</v>
      </c>
      <c r="JB45" s="167">
        <v>-1.5467</v>
      </c>
      <c r="JC45" s="166"/>
      <c r="JD45" s="167">
        <v>-5.52</v>
      </c>
      <c r="JE45" s="167">
        <v>-2.274</v>
      </c>
      <c r="JF45" s="167">
        <v>-2.282</v>
      </c>
      <c r="JG45" s="167">
        <v>1.2</v>
      </c>
      <c r="JH45" s="167">
        <v>-0.24</v>
      </c>
      <c r="JI45" s="167">
        <v>-1.5764</v>
      </c>
      <c r="JJ45" s="167">
        <v>-5.6809000000000003</v>
      </c>
      <c r="JK45" s="167">
        <v>-3.3096999999999999</v>
      </c>
      <c r="JL45" s="167">
        <v>-2.8976999999999999</v>
      </c>
      <c r="JM45" s="167">
        <v>10.7</v>
      </c>
      <c r="JN45" s="167">
        <v>-0.86899999999999999</v>
      </c>
      <c r="JO45" s="167">
        <v>-2.4540000000000002</v>
      </c>
      <c r="JP45" s="166"/>
      <c r="JQ45" s="166"/>
      <c r="JR45" s="167">
        <v>3.7623000000000002</v>
      </c>
      <c r="JS45" s="167">
        <v>3.7065000000000001</v>
      </c>
      <c r="JT45" s="167">
        <v>3.9466999999999999</v>
      </c>
      <c r="JU45" s="166"/>
      <c r="JV45" s="167">
        <v>20.2</v>
      </c>
      <c r="JW45" s="167">
        <v>0.26119999999999999</v>
      </c>
      <c r="JX45" s="167">
        <v>0.82</v>
      </c>
      <c r="JY45" s="166"/>
      <c r="JZ45" s="167">
        <v>-5.5025000000000004</v>
      </c>
      <c r="KA45" s="166"/>
      <c r="KB45" s="166"/>
      <c r="KC45" s="167">
        <v>-4.9880000000000004</v>
      </c>
      <c r="KD45" s="166"/>
      <c r="KE45" s="167">
        <v>0</v>
      </c>
      <c r="KF45" s="167">
        <v>0</v>
      </c>
      <c r="KG45" s="167">
        <v>-12.7</v>
      </c>
      <c r="KH45" s="167">
        <v>-4.8</v>
      </c>
      <c r="KI45" s="167">
        <v>48.843299999999999</v>
      </c>
      <c r="KJ45" s="167">
        <v>-120.86839999999999</v>
      </c>
    </row>
    <row r="46" spans="1:296" ht="18" customHeight="1" x14ac:dyDescent="0.3">
      <c r="A46" s="163" t="s">
        <v>47</v>
      </c>
      <c r="B46" s="163" t="s">
        <v>834</v>
      </c>
      <c r="C46" s="166"/>
      <c r="D46" s="167">
        <v>0</v>
      </c>
      <c r="E46" s="167">
        <v>4.9859</v>
      </c>
      <c r="F46" s="167">
        <v>-10.2096</v>
      </c>
      <c r="G46" s="167">
        <v>5.2770999999999999</v>
      </c>
      <c r="H46" s="167">
        <v>11.468999999999999</v>
      </c>
      <c r="I46" s="166"/>
      <c r="J46" s="167">
        <v>15.2341</v>
      </c>
      <c r="K46" s="166"/>
      <c r="L46" s="167">
        <v>25.906500000000001</v>
      </c>
      <c r="M46" s="167">
        <v>11.4077</v>
      </c>
      <c r="N46" s="167">
        <v>14.4368</v>
      </c>
      <c r="O46" s="167">
        <v>-15.54</v>
      </c>
      <c r="P46" s="167">
        <v>-28.6</v>
      </c>
      <c r="Q46" s="167">
        <v>6.6</v>
      </c>
      <c r="R46" s="167">
        <v>1.6559999999999999</v>
      </c>
      <c r="S46" s="166"/>
      <c r="T46" s="167">
        <v>2.0939000000000001</v>
      </c>
      <c r="U46" s="167">
        <v>-0.80740000000000001</v>
      </c>
      <c r="V46" s="167">
        <v>6.6409000000000002</v>
      </c>
      <c r="W46" s="167">
        <v>6.4511000000000003</v>
      </c>
      <c r="X46" s="167">
        <v>11.542</v>
      </c>
      <c r="Y46" s="167">
        <v>2.1802999999999999</v>
      </c>
      <c r="Z46" s="167">
        <v>0.17419999999999999</v>
      </c>
      <c r="AA46" s="167">
        <v>0.7752</v>
      </c>
      <c r="AB46" s="166"/>
      <c r="AC46" s="167">
        <v>-1.3712</v>
      </c>
      <c r="AD46" s="167">
        <v>-0.71099999999999997</v>
      </c>
      <c r="AE46" s="167">
        <v>-0.70199999999999996</v>
      </c>
      <c r="AF46" s="167">
        <v>2.0680000000000001</v>
      </c>
      <c r="AG46" s="167">
        <v>-4.4400000000000004</v>
      </c>
      <c r="AH46" s="167">
        <v>2.2000000000000002</v>
      </c>
      <c r="AI46" s="167">
        <v>-0.55100000000000005</v>
      </c>
      <c r="AJ46" s="167">
        <v>0.26400000000000001</v>
      </c>
      <c r="AK46" s="167">
        <v>-13.2</v>
      </c>
      <c r="AL46" s="167">
        <v>-13.15</v>
      </c>
      <c r="AM46" s="166"/>
      <c r="AN46" s="167">
        <v>-8.7899999999999991</v>
      </c>
      <c r="AO46" s="167">
        <v>-8.7899999999999991</v>
      </c>
      <c r="AP46" s="167">
        <v>6.8242000000000003</v>
      </c>
      <c r="AQ46" s="167">
        <v>3.7254999999999998</v>
      </c>
      <c r="AR46" s="167">
        <v>22.536200000000001</v>
      </c>
      <c r="AS46" s="167">
        <v>24.712299999999999</v>
      </c>
      <c r="AT46" s="167">
        <v>-12.485099999999999</v>
      </c>
      <c r="AU46" s="167">
        <v>-8.7700999999999993</v>
      </c>
      <c r="AV46" s="167">
        <v>-8.4260000000000002</v>
      </c>
      <c r="AW46" s="167">
        <v>0.90539999999999998</v>
      </c>
      <c r="AX46" s="167">
        <v>0.84409999999999996</v>
      </c>
      <c r="AY46" s="167">
        <v>-16.240400000000001</v>
      </c>
      <c r="AZ46" s="167">
        <v>-13.710699999999999</v>
      </c>
      <c r="BA46" s="167">
        <v>22.554300000000001</v>
      </c>
      <c r="BB46" s="167">
        <v>22.677900000000001</v>
      </c>
      <c r="BC46" s="167">
        <v>87.506200000000007</v>
      </c>
      <c r="BD46" s="167">
        <v>10.8971</v>
      </c>
      <c r="BE46" s="167">
        <v>-7.6</v>
      </c>
      <c r="BF46" s="167">
        <v>-7.6</v>
      </c>
      <c r="BG46" s="167">
        <v>-24.249199999999998</v>
      </c>
      <c r="BH46" s="167">
        <v>-24.014500000000002</v>
      </c>
      <c r="BI46" s="167">
        <v>-3.0102000000000002</v>
      </c>
      <c r="BJ46" s="166"/>
      <c r="BK46" s="167">
        <v>20.107800000000001</v>
      </c>
      <c r="BL46" s="167">
        <v>7.1414</v>
      </c>
      <c r="BM46" s="167">
        <v>2.2845</v>
      </c>
      <c r="BN46" s="167">
        <v>1.3986000000000001</v>
      </c>
      <c r="BO46" s="167">
        <v>-111.4841</v>
      </c>
      <c r="BP46" s="167">
        <v>89.999099999999999</v>
      </c>
      <c r="BQ46" s="167">
        <v>90.060100000000006</v>
      </c>
      <c r="BR46" s="167">
        <v>-5.8520000000000003</v>
      </c>
      <c r="BS46" s="167">
        <v>-48.0901</v>
      </c>
      <c r="BT46" s="166"/>
      <c r="BU46" s="166"/>
      <c r="BV46" s="166"/>
      <c r="BW46" s="167">
        <v>29.838899999999999</v>
      </c>
      <c r="BX46" s="167">
        <v>11.76</v>
      </c>
      <c r="BY46" s="167">
        <v>10.29</v>
      </c>
      <c r="BZ46" s="167">
        <v>-7.16</v>
      </c>
      <c r="CA46" s="167">
        <v>11.12</v>
      </c>
      <c r="CB46" s="167">
        <v>-24.911799999999999</v>
      </c>
      <c r="CC46" s="167">
        <v>-24.643899999999999</v>
      </c>
      <c r="CD46" s="167">
        <v>30.385100000000001</v>
      </c>
      <c r="CE46" s="167">
        <v>28.642199999999999</v>
      </c>
      <c r="CF46" s="167">
        <v>-4.1169000000000002</v>
      </c>
      <c r="CG46" s="167">
        <v>-9.2654999999999994</v>
      </c>
      <c r="CH46" s="167">
        <v>-9.4129000000000005</v>
      </c>
      <c r="CI46" s="167">
        <v>19.618600000000001</v>
      </c>
      <c r="CJ46" s="167">
        <v>30.496300000000002</v>
      </c>
      <c r="CK46" s="167">
        <v>4.2153</v>
      </c>
      <c r="CL46" s="167">
        <v>7.335</v>
      </c>
      <c r="CM46" s="167">
        <v>-7.9</v>
      </c>
      <c r="CN46" s="167">
        <v>-8.1</v>
      </c>
      <c r="CO46" s="167">
        <v>-3.71</v>
      </c>
      <c r="CP46" s="167">
        <v>39.617199999999997</v>
      </c>
      <c r="CQ46" s="167">
        <v>39.977699999999999</v>
      </c>
      <c r="CR46" s="167">
        <v>38.197600000000001</v>
      </c>
      <c r="CS46" s="167">
        <v>64.253299999999996</v>
      </c>
      <c r="CT46" s="167">
        <v>64.376099999999994</v>
      </c>
      <c r="CU46" s="167">
        <v>-30.284300000000002</v>
      </c>
      <c r="CV46" s="167">
        <v>-50.132599999999996</v>
      </c>
      <c r="CW46" s="167">
        <v>-25.093800000000002</v>
      </c>
      <c r="CX46" s="167">
        <v>4.4810999999999996</v>
      </c>
      <c r="CY46" s="167">
        <v>39.56</v>
      </c>
      <c r="CZ46" s="167">
        <v>15.98</v>
      </c>
      <c r="DA46" s="167">
        <v>1.8798999999999999</v>
      </c>
      <c r="DB46" s="167">
        <v>1.3702000000000001</v>
      </c>
      <c r="DC46" s="167">
        <v>-11.602399999999999</v>
      </c>
      <c r="DD46" s="166"/>
      <c r="DE46" s="167">
        <v>-31.264299999999999</v>
      </c>
      <c r="DF46" s="167">
        <v>-30.963000000000001</v>
      </c>
      <c r="DG46" s="167">
        <v>21.253</v>
      </c>
      <c r="DH46" s="166"/>
      <c r="DI46" s="166"/>
      <c r="DJ46" s="167">
        <v>-48</v>
      </c>
      <c r="DK46" s="167">
        <v>-48.4</v>
      </c>
      <c r="DL46" s="167">
        <v>0.38879999999999998</v>
      </c>
      <c r="DM46" s="167">
        <v>10.1</v>
      </c>
      <c r="DN46" s="167">
        <v>16.920000000000002</v>
      </c>
      <c r="DO46" s="167">
        <v>15.24</v>
      </c>
      <c r="DP46" s="167">
        <v>6.48</v>
      </c>
      <c r="DQ46" s="167">
        <v>-3.99</v>
      </c>
      <c r="DR46" s="167">
        <v>11.16</v>
      </c>
      <c r="DS46" s="167">
        <v>-21.321200000000001</v>
      </c>
      <c r="DT46" s="167">
        <v>-3.23</v>
      </c>
      <c r="DU46" s="167">
        <v>-3.29</v>
      </c>
      <c r="DV46" s="167">
        <v>19.66</v>
      </c>
      <c r="DW46" s="167">
        <v>13.39</v>
      </c>
      <c r="DX46" s="167">
        <v>-18.163599999999999</v>
      </c>
      <c r="DY46" s="167">
        <v>-10.309100000000001</v>
      </c>
      <c r="DZ46" s="167">
        <v>-38.348199999999999</v>
      </c>
      <c r="EA46" s="167">
        <v>-37.318199999999997</v>
      </c>
      <c r="EB46" s="167">
        <v>20.663</v>
      </c>
      <c r="EC46" s="167">
        <v>-1.0528</v>
      </c>
      <c r="ED46" s="167">
        <v>-10.9786</v>
      </c>
      <c r="EE46" s="167">
        <v>-10.896599999999999</v>
      </c>
      <c r="EF46" s="167">
        <v>-25.985800000000001</v>
      </c>
      <c r="EG46" s="167">
        <v>-36.551299999999998</v>
      </c>
      <c r="EH46" s="167">
        <v>-14</v>
      </c>
      <c r="EI46" s="167">
        <v>-69.228300000000004</v>
      </c>
      <c r="EJ46" s="167">
        <v>-37.542999999999999</v>
      </c>
      <c r="EK46" s="166"/>
      <c r="EL46" s="167">
        <v>-4.4528999999999996</v>
      </c>
      <c r="EM46" s="167">
        <v>-3.9956999999999998</v>
      </c>
      <c r="EN46" s="166"/>
      <c r="EO46" s="167">
        <v>-5.1055999999999999</v>
      </c>
      <c r="EP46" s="167">
        <v>-5.3480999999999996</v>
      </c>
      <c r="EQ46" s="167">
        <v>-22.02</v>
      </c>
      <c r="ER46" s="167">
        <v>-17.886600000000001</v>
      </c>
      <c r="ES46" s="167">
        <v>-17.733499999999999</v>
      </c>
      <c r="ET46" s="167">
        <v>15.9009</v>
      </c>
      <c r="EU46" s="167">
        <v>0</v>
      </c>
      <c r="EV46" s="167">
        <v>3.58</v>
      </c>
      <c r="EW46" s="167">
        <v>0</v>
      </c>
      <c r="EX46" s="167">
        <v>3.2351999999999999</v>
      </c>
      <c r="EY46" s="167">
        <v>-2.0565000000000002</v>
      </c>
      <c r="EZ46" s="167">
        <v>-11.401300000000001</v>
      </c>
      <c r="FA46" s="167">
        <v>-11.468</v>
      </c>
      <c r="FB46" s="167">
        <v>6.8338000000000001</v>
      </c>
      <c r="FC46" s="167">
        <v>18.438600000000001</v>
      </c>
      <c r="FD46" s="167">
        <v>-26.277000000000001</v>
      </c>
      <c r="FE46" s="167">
        <v>7.4673999999999996</v>
      </c>
      <c r="FF46" s="166"/>
      <c r="FG46" s="167">
        <v>5.3627000000000002</v>
      </c>
      <c r="FH46" s="167">
        <v>3.6554000000000002</v>
      </c>
      <c r="FI46" s="167">
        <v>4.4386000000000001</v>
      </c>
      <c r="FJ46" s="167">
        <v>3.4548999999999999</v>
      </c>
      <c r="FK46" s="167">
        <v>13.564</v>
      </c>
      <c r="FL46" s="167">
        <v>13.3965</v>
      </c>
      <c r="FM46" s="167">
        <v>-18.252700000000001</v>
      </c>
      <c r="FN46" s="167">
        <v>19.816700000000001</v>
      </c>
      <c r="FO46" s="167">
        <v>20.006699999999999</v>
      </c>
      <c r="FP46" s="167">
        <v>-15.455</v>
      </c>
      <c r="FQ46" s="166"/>
      <c r="FR46" s="167">
        <v>6.4271000000000003</v>
      </c>
      <c r="FS46" s="167">
        <v>-4.92</v>
      </c>
      <c r="FT46" s="167">
        <v>-1.9075</v>
      </c>
      <c r="FU46" s="167">
        <v>0.28860000000000002</v>
      </c>
      <c r="FV46" s="167">
        <v>1.04</v>
      </c>
      <c r="FW46" s="167">
        <v>-0.59</v>
      </c>
      <c r="FX46" s="167">
        <v>0</v>
      </c>
      <c r="FY46" s="166"/>
      <c r="FZ46" s="167">
        <v>0.51800000000000002</v>
      </c>
      <c r="GA46" s="167">
        <v>5.6000000000000001E-2</v>
      </c>
      <c r="GB46" s="166"/>
      <c r="GC46" s="167">
        <v>-8.64</v>
      </c>
      <c r="GD46" s="167">
        <v>-5.3482000000000003</v>
      </c>
      <c r="GE46" s="167">
        <v>-2.6339000000000001</v>
      </c>
      <c r="GF46" s="166"/>
      <c r="GG46" s="167">
        <v>9.9785000000000004</v>
      </c>
      <c r="GH46" s="166"/>
      <c r="GI46" s="167">
        <v>24.189900000000002</v>
      </c>
      <c r="GJ46" s="167">
        <v>-6.7240000000000002</v>
      </c>
      <c r="GK46" s="167">
        <v>-7.2751999999999999</v>
      </c>
      <c r="GL46" s="167">
        <v>3.6593</v>
      </c>
      <c r="GM46" s="166"/>
      <c r="GN46" s="166"/>
      <c r="GO46" s="167">
        <v>-10.228999999999999</v>
      </c>
      <c r="GP46" s="167">
        <v>58.645299999999999</v>
      </c>
      <c r="GQ46" s="167">
        <v>2.2682000000000002</v>
      </c>
      <c r="GR46" s="167">
        <v>-16.374500000000001</v>
      </c>
      <c r="GS46" s="167">
        <v>4.8228999999999997</v>
      </c>
      <c r="GT46" s="167">
        <v>4.0735000000000001</v>
      </c>
      <c r="GU46" s="167">
        <v>160.87629999999999</v>
      </c>
      <c r="GV46" s="167">
        <v>-2.9897999999999998</v>
      </c>
      <c r="GW46" s="167">
        <v>-9.2520000000000007</v>
      </c>
      <c r="GX46" s="167">
        <v>-2.8637999999999999</v>
      </c>
      <c r="GY46" s="167">
        <v>4.0110000000000001</v>
      </c>
      <c r="GZ46" s="167">
        <v>9.6042000000000005</v>
      </c>
      <c r="HA46" s="167">
        <v>9.8742000000000001</v>
      </c>
      <c r="HB46" s="167">
        <v>3.7637999999999998</v>
      </c>
      <c r="HC46" s="167">
        <v>-6.6863000000000001</v>
      </c>
      <c r="HD46" s="167">
        <v>-5.0989000000000004</v>
      </c>
      <c r="HE46" s="167">
        <v>6.29</v>
      </c>
      <c r="HF46" s="167">
        <v>-3.5514999999999999</v>
      </c>
      <c r="HG46" s="167">
        <v>24.8596</v>
      </c>
      <c r="HH46" s="167">
        <v>49.975700000000003</v>
      </c>
      <c r="HI46" s="167">
        <v>75.262699999999995</v>
      </c>
      <c r="HJ46" s="167">
        <v>15.904999999999999</v>
      </c>
      <c r="HK46" s="167">
        <v>16.244900000000001</v>
      </c>
      <c r="HL46" s="166"/>
      <c r="HM46" s="167">
        <v>-19.260000000000002</v>
      </c>
      <c r="HN46" s="167">
        <v>-16.543099999999999</v>
      </c>
      <c r="HO46" s="167">
        <v>-14.561500000000001</v>
      </c>
      <c r="HP46" s="166"/>
      <c r="HQ46" s="166"/>
      <c r="HR46" s="167">
        <v>-16.731100000000001</v>
      </c>
      <c r="HS46" s="167">
        <v>-16.1433</v>
      </c>
      <c r="HT46" s="167">
        <v>-19.6873</v>
      </c>
      <c r="HU46" s="167">
        <v>-19.623899999999999</v>
      </c>
      <c r="HV46" s="167">
        <v>4.62</v>
      </c>
      <c r="HW46" s="167">
        <v>4.83</v>
      </c>
      <c r="HX46" s="167">
        <v>-37.4</v>
      </c>
      <c r="HY46" s="167">
        <v>-37.299999999999997</v>
      </c>
      <c r="HZ46" s="167">
        <v>0.1236</v>
      </c>
      <c r="IA46" s="167">
        <v>-2.72</v>
      </c>
      <c r="IB46" s="167">
        <v>71.880700000000004</v>
      </c>
      <c r="IC46" s="167">
        <v>18.2166</v>
      </c>
      <c r="ID46" s="167">
        <v>18.1235</v>
      </c>
      <c r="IE46" s="167">
        <v>-16.100000000000001</v>
      </c>
      <c r="IF46" s="167">
        <v>-35.799999999999997</v>
      </c>
      <c r="IG46" s="167">
        <v>0.1</v>
      </c>
      <c r="IH46" s="167">
        <v>-0.4</v>
      </c>
      <c r="II46" s="166"/>
      <c r="IJ46" s="167">
        <v>-18.136600000000001</v>
      </c>
      <c r="IK46" s="167">
        <v>-98.1434</v>
      </c>
      <c r="IL46" s="167">
        <v>20.504000000000001</v>
      </c>
      <c r="IM46" s="167">
        <v>-294.57190000000003</v>
      </c>
      <c r="IN46" s="167">
        <v>-29.974900000000002</v>
      </c>
      <c r="IO46" s="167">
        <v>-38.8506</v>
      </c>
      <c r="IP46" s="167">
        <v>135.83699999999999</v>
      </c>
      <c r="IQ46" s="167">
        <v>24.4008</v>
      </c>
      <c r="IR46" s="167">
        <v>143.905</v>
      </c>
      <c r="IS46" s="167">
        <v>91.656300000000002</v>
      </c>
      <c r="IT46" s="167">
        <v>80.078599999999994</v>
      </c>
      <c r="IU46" s="167">
        <v>15.737</v>
      </c>
      <c r="IV46" s="167">
        <v>14.757999999999999</v>
      </c>
      <c r="IW46" s="167">
        <v>-37.879300000000001</v>
      </c>
      <c r="IX46" s="167">
        <v>270.48160000000001</v>
      </c>
      <c r="IY46" s="167">
        <v>-187.79939999999999</v>
      </c>
      <c r="IZ46" s="167">
        <v>85.743700000000004</v>
      </c>
      <c r="JA46" s="167">
        <v>-68.103899999999996</v>
      </c>
      <c r="JB46" s="167">
        <v>-0.46750000000000003</v>
      </c>
      <c r="JC46" s="166"/>
      <c r="JD46" s="167">
        <v>-6.16</v>
      </c>
      <c r="JE46" s="167">
        <v>-2.2309999999999999</v>
      </c>
      <c r="JF46" s="167">
        <v>-2.2450000000000001</v>
      </c>
      <c r="JG46" s="167">
        <v>1.68</v>
      </c>
      <c r="JH46" s="167">
        <v>0.16</v>
      </c>
      <c r="JI46" s="167">
        <v>-2.1309999999999998</v>
      </c>
      <c r="JJ46" s="167">
        <v>-6.1509</v>
      </c>
      <c r="JK46" s="167">
        <v>-3.6911999999999998</v>
      </c>
      <c r="JL46" s="167">
        <v>-2.8702000000000001</v>
      </c>
      <c r="JM46" s="167">
        <v>10.199999999999999</v>
      </c>
      <c r="JN46" s="167">
        <v>-1.8979999999999999</v>
      </c>
      <c r="JO46" s="167">
        <v>-2.3199999999999998</v>
      </c>
      <c r="JP46" s="166"/>
      <c r="JQ46" s="166"/>
      <c r="JR46" s="167">
        <v>2.7606999999999999</v>
      </c>
      <c r="JS46" s="167">
        <v>3.6958000000000002</v>
      </c>
      <c r="JT46" s="167">
        <v>3.1236000000000002</v>
      </c>
      <c r="JU46" s="166"/>
      <c r="JV46" s="167">
        <v>20.3</v>
      </c>
      <c r="JW46" s="167">
        <v>0.60850000000000004</v>
      </c>
      <c r="JX46" s="167">
        <v>0.74</v>
      </c>
      <c r="JY46" s="166"/>
      <c r="JZ46" s="167">
        <v>-4.8958000000000004</v>
      </c>
      <c r="KA46" s="166"/>
      <c r="KB46" s="166"/>
      <c r="KC46" s="167">
        <v>-4.5076999999999998</v>
      </c>
      <c r="KD46" s="166"/>
      <c r="KE46" s="167">
        <v>0</v>
      </c>
      <c r="KF46" s="167">
        <v>0</v>
      </c>
      <c r="KG46" s="167">
        <v>-12.5</v>
      </c>
      <c r="KH46" s="167">
        <v>-5</v>
      </c>
      <c r="KI46" s="167">
        <v>37.537199999999999</v>
      </c>
      <c r="KJ46" s="167">
        <v>-108.9123</v>
      </c>
    </row>
    <row r="47" spans="1:296" ht="18" customHeight="1" x14ac:dyDescent="0.3">
      <c r="A47" s="163" t="s">
        <v>47</v>
      </c>
      <c r="B47" s="163" t="s">
        <v>835</v>
      </c>
      <c r="C47" s="166"/>
      <c r="D47" s="167">
        <v>0</v>
      </c>
      <c r="E47" s="167">
        <v>4.9269999999999996</v>
      </c>
      <c r="F47" s="167">
        <v>-10.244</v>
      </c>
      <c r="G47" s="167">
        <v>5.3114999999999997</v>
      </c>
      <c r="H47" s="167">
        <v>9.9983000000000004</v>
      </c>
      <c r="I47" s="166"/>
      <c r="J47" s="167">
        <v>14.6797</v>
      </c>
      <c r="K47" s="166"/>
      <c r="L47" s="167">
        <v>26.639399999999998</v>
      </c>
      <c r="M47" s="167">
        <v>11.8606</v>
      </c>
      <c r="N47" s="167">
        <v>14.959899999999999</v>
      </c>
      <c r="O47" s="167">
        <v>-15.54</v>
      </c>
      <c r="P47" s="167">
        <v>-26.4</v>
      </c>
      <c r="Q47" s="167">
        <v>4.4000000000000004</v>
      </c>
      <c r="R47" s="167">
        <v>2.484</v>
      </c>
      <c r="S47" s="167">
        <v>-15.4</v>
      </c>
      <c r="T47" s="167">
        <v>2.4218999999999999</v>
      </c>
      <c r="U47" s="167">
        <v>-1.4461999999999999</v>
      </c>
      <c r="V47" s="167">
        <v>6.3605999999999998</v>
      </c>
      <c r="W47" s="167">
        <v>6.2690999999999999</v>
      </c>
      <c r="X47" s="167">
        <v>11.199199999999999</v>
      </c>
      <c r="Y47" s="167">
        <v>1.9971000000000001</v>
      </c>
      <c r="Z47" s="167">
        <v>0.2109</v>
      </c>
      <c r="AA47" s="167">
        <v>0.76900000000000002</v>
      </c>
      <c r="AB47" s="166"/>
      <c r="AC47" s="167">
        <v>-1.3796999999999999</v>
      </c>
      <c r="AD47" s="167">
        <v>-0.69699999999999995</v>
      </c>
      <c r="AE47" s="167">
        <v>-0.67</v>
      </c>
      <c r="AF47" s="167">
        <v>2.9039999999999999</v>
      </c>
      <c r="AG47" s="167">
        <v>-6.66</v>
      </c>
      <c r="AH47" s="167">
        <v>-2.2000000000000002</v>
      </c>
      <c r="AI47" s="167">
        <v>-0.67400000000000004</v>
      </c>
      <c r="AJ47" s="167">
        <v>0.28000000000000003</v>
      </c>
      <c r="AK47" s="167">
        <v>-12.11</v>
      </c>
      <c r="AL47" s="167">
        <v>-12.12</v>
      </c>
      <c r="AM47" s="166"/>
      <c r="AN47" s="167">
        <v>-9.9600000000000009</v>
      </c>
      <c r="AO47" s="167">
        <v>-9.8800000000000008</v>
      </c>
      <c r="AP47" s="167">
        <v>7.2553999999999998</v>
      </c>
      <c r="AQ47" s="167">
        <v>3.6225000000000001</v>
      </c>
      <c r="AR47" s="167">
        <v>22.1084</v>
      </c>
      <c r="AS47" s="167">
        <v>24.735299999999999</v>
      </c>
      <c r="AT47" s="167">
        <v>-13.2875</v>
      </c>
      <c r="AU47" s="167">
        <v>-3.1198000000000001</v>
      </c>
      <c r="AV47" s="167">
        <v>-2.8855</v>
      </c>
      <c r="AW47" s="167">
        <v>1.5683</v>
      </c>
      <c r="AX47" s="167">
        <v>1.7367999999999999</v>
      </c>
      <c r="AY47" s="167">
        <v>-17.473099999999999</v>
      </c>
      <c r="AZ47" s="167">
        <v>-14.9313</v>
      </c>
      <c r="BA47" s="167">
        <v>22.1859</v>
      </c>
      <c r="BB47" s="167">
        <v>22.511900000000001</v>
      </c>
      <c r="BC47" s="167">
        <v>79.428600000000003</v>
      </c>
      <c r="BD47" s="167">
        <v>5.8034999999999997</v>
      </c>
      <c r="BE47" s="167">
        <v>-4.0999999999999996</v>
      </c>
      <c r="BF47" s="167">
        <v>-4.2</v>
      </c>
      <c r="BG47" s="167">
        <v>-28.072399999999998</v>
      </c>
      <c r="BH47" s="167">
        <v>-27.841200000000001</v>
      </c>
      <c r="BI47" s="167">
        <v>-2.2585000000000002</v>
      </c>
      <c r="BJ47" s="166"/>
      <c r="BK47" s="167">
        <v>12.831</v>
      </c>
      <c r="BL47" s="167">
        <v>6.0114999999999998</v>
      </c>
      <c r="BM47" s="167">
        <v>3.2496</v>
      </c>
      <c r="BN47" s="167">
        <v>1.9815</v>
      </c>
      <c r="BO47" s="167">
        <v>-110.7822</v>
      </c>
      <c r="BP47" s="167">
        <v>91.860699999999994</v>
      </c>
      <c r="BQ47" s="167">
        <v>92.4405</v>
      </c>
      <c r="BR47" s="167">
        <v>-2.6829999999999998</v>
      </c>
      <c r="BS47" s="167">
        <v>-48.969099999999997</v>
      </c>
      <c r="BT47" s="166"/>
      <c r="BU47" s="166"/>
      <c r="BV47" s="166"/>
      <c r="BW47" s="167">
        <v>27.7531</v>
      </c>
      <c r="BX47" s="167">
        <v>11.44</v>
      </c>
      <c r="BY47" s="167">
        <v>11.24</v>
      </c>
      <c r="BZ47" s="167">
        <v>-8.0299999999999994</v>
      </c>
      <c r="CA47" s="167">
        <v>7.19</v>
      </c>
      <c r="CB47" s="167">
        <v>-22.9025</v>
      </c>
      <c r="CC47" s="167">
        <v>-22.9025</v>
      </c>
      <c r="CD47" s="167">
        <v>29.1096</v>
      </c>
      <c r="CE47" s="167">
        <v>27.589300000000001</v>
      </c>
      <c r="CF47" s="167">
        <v>-2.6701999999999999</v>
      </c>
      <c r="CG47" s="167">
        <v>-13.2233</v>
      </c>
      <c r="CH47" s="167">
        <v>-13.1805</v>
      </c>
      <c r="CI47" s="167">
        <v>12.207599999999999</v>
      </c>
      <c r="CJ47" s="167">
        <v>31.8291</v>
      </c>
      <c r="CK47" s="167">
        <v>1.728</v>
      </c>
      <c r="CL47" s="167">
        <v>-2.6720000000000002</v>
      </c>
      <c r="CM47" s="167">
        <v>-7.1</v>
      </c>
      <c r="CN47" s="167">
        <v>-7.5</v>
      </c>
      <c r="CO47" s="167">
        <v>-3.51</v>
      </c>
      <c r="CP47" s="167">
        <v>37.587200000000003</v>
      </c>
      <c r="CQ47" s="167">
        <v>37.583100000000002</v>
      </c>
      <c r="CR47" s="167">
        <v>35.677900000000001</v>
      </c>
      <c r="CS47" s="167">
        <v>61.895499999999998</v>
      </c>
      <c r="CT47" s="167">
        <v>62.6633</v>
      </c>
      <c r="CU47" s="167">
        <v>-22.787500000000001</v>
      </c>
      <c r="CV47" s="167">
        <v>-54.424399999999999</v>
      </c>
      <c r="CW47" s="167">
        <v>-18.409199999999998</v>
      </c>
      <c r="CX47" s="167">
        <v>4.3910999999999998</v>
      </c>
      <c r="CY47" s="167">
        <v>37.74</v>
      </c>
      <c r="CZ47" s="167">
        <v>15.02</v>
      </c>
      <c r="DA47" s="167">
        <v>1.0986</v>
      </c>
      <c r="DB47" s="167">
        <v>0.68659999999999999</v>
      </c>
      <c r="DC47" s="167">
        <v>-11.260300000000001</v>
      </c>
      <c r="DD47" s="166"/>
      <c r="DE47" s="167">
        <v>-32.347000000000001</v>
      </c>
      <c r="DF47" s="167">
        <v>-31.8689</v>
      </c>
      <c r="DG47" s="167">
        <v>19.8996</v>
      </c>
      <c r="DH47" s="166"/>
      <c r="DI47" s="166"/>
      <c r="DJ47" s="166"/>
      <c r="DK47" s="167">
        <v>-46.4</v>
      </c>
      <c r="DL47" s="167">
        <v>0.56089999999999995</v>
      </c>
      <c r="DM47" s="167">
        <v>9.5</v>
      </c>
      <c r="DN47" s="167">
        <v>15.88</v>
      </c>
      <c r="DO47" s="167">
        <v>14.54</v>
      </c>
      <c r="DP47" s="167">
        <v>5.92</v>
      </c>
      <c r="DQ47" s="167">
        <v>-3.74</v>
      </c>
      <c r="DR47" s="167">
        <v>11.4855</v>
      </c>
      <c r="DS47" s="167">
        <v>-19.9861</v>
      </c>
      <c r="DT47" s="167">
        <v>-3.16</v>
      </c>
      <c r="DU47" s="167">
        <v>-3.21</v>
      </c>
      <c r="DV47" s="167">
        <v>19.41</v>
      </c>
      <c r="DW47" s="167">
        <v>13.41</v>
      </c>
      <c r="DX47" s="167">
        <v>-18.672699999999999</v>
      </c>
      <c r="DY47" s="167">
        <v>-9.5</v>
      </c>
      <c r="DZ47" s="167">
        <v>-37.939599999999999</v>
      </c>
      <c r="EA47" s="167">
        <v>-36.863599999999998</v>
      </c>
      <c r="EB47" s="167">
        <v>19.174800000000001</v>
      </c>
      <c r="EC47" s="167">
        <v>-2.1509999999999998</v>
      </c>
      <c r="ED47" s="167">
        <v>-11.7654</v>
      </c>
      <c r="EE47" s="167">
        <v>-11.7423</v>
      </c>
      <c r="EF47" s="167">
        <v>-26.109000000000002</v>
      </c>
      <c r="EG47" s="167">
        <v>-35.996899999999997</v>
      </c>
      <c r="EH47" s="167">
        <v>-13.489000000000001</v>
      </c>
      <c r="EI47" s="167">
        <v>-72.536000000000001</v>
      </c>
      <c r="EJ47" s="167">
        <v>-35.445300000000003</v>
      </c>
      <c r="EK47" s="166"/>
      <c r="EL47" s="167">
        <v>-4.1387</v>
      </c>
      <c r="EM47" s="167">
        <v>-3.7286999999999999</v>
      </c>
      <c r="EN47" s="166"/>
      <c r="EO47" s="167">
        <v>-3.8877000000000002</v>
      </c>
      <c r="EP47" s="167">
        <v>-4.1558999999999999</v>
      </c>
      <c r="EQ47" s="167">
        <v>-22.02</v>
      </c>
      <c r="ER47" s="167">
        <v>-18.040900000000001</v>
      </c>
      <c r="ES47" s="167">
        <v>-17.767399999999999</v>
      </c>
      <c r="ET47" s="167">
        <v>14.7697</v>
      </c>
      <c r="EU47" s="167">
        <v>0</v>
      </c>
      <c r="EV47" s="167">
        <v>3.71</v>
      </c>
      <c r="EW47" s="167">
        <v>-0.1</v>
      </c>
      <c r="EX47" s="167">
        <v>3.1476000000000002</v>
      </c>
      <c r="EY47" s="167">
        <v>1.167</v>
      </c>
      <c r="EZ47" s="167">
        <v>-11.5486</v>
      </c>
      <c r="FA47" s="167">
        <v>-11.7806</v>
      </c>
      <c r="FB47" s="167">
        <v>6.1841999999999997</v>
      </c>
      <c r="FC47" s="167">
        <v>17.451699999999999</v>
      </c>
      <c r="FD47" s="167">
        <v>-25.850100000000001</v>
      </c>
      <c r="FE47" s="167">
        <v>7.3718000000000004</v>
      </c>
      <c r="FF47" s="166"/>
      <c r="FG47" s="167">
        <v>5.5526999999999997</v>
      </c>
      <c r="FH47" s="167">
        <v>0</v>
      </c>
      <c r="FI47" s="167">
        <v>0</v>
      </c>
      <c r="FJ47" s="167">
        <v>0</v>
      </c>
      <c r="FK47" s="167">
        <v>11.8894</v>
      </c>
      <c r="FL47" s="167">
        <v>11.7219</v>
      </c>
      <c r="FM47" s="167">
        <v>-7.3681000000000001</v>
      </c>
      <c r="FN47" s="167">
        <v>20.406099999999999</v>
      </c>
      <c r="FO47" s="167">
        <v>19.661200000000001</v>
      </c>
      <c r="FP47" s="167">
        <v>-12.4657</v>
      </c>
      <c r="FQ47" s="167">
        <v>0</v>
      </c>
      <c r="FR47" s="167">
        <v>-6.5613999999999999</v>
      </c>
      <c r="FS47" s="167">
        <v>0.5</v>
      </c>
      <c r="FT47" s="167">
        <v>-0.70820000000000005</v>
      </c>
      <c r="FU47" s="167">
        <v>0.28860000000000002</v>
      </c>
      <c r="FV47" s="167">
        <v>0.12</v>
      </c>
      <c r="FW47" s="167">
        <v>0.1</v>
      </c>
      <c r="FX47" s="167">
        <v>0</v>
      </c>
      <c r="FY47" s="167">
        <v>2.1492</v>
      </c>
      <c r="FZ47" s="167">
        <v>4.96</v>
      </c>
      <c r="GA47" s="167">
        <v>5.5E-2</v>
      </c>
      <c r="GB47" s="166"/>
      <c r="GC47" s="167">
        <v>-7.92</v>
      </c>
      <c r="GD47" s="167">
        <v>-4.0877999999999997</v>
      </c>
      <c r="GE47" s="167">
        <v>-5.2488999999999999</v>
      </c>
      <c r="GF47" s="166"/>
      <c r="GG47" s="167">
        <v>10.363300000000001</v>
      </c>
      <c r="GH47" s="166"/>
      <c r="GI47" s="167">
        <v>24.188400000000001</v>
      </c>
      <c r="GJ47" s="167">
        <v>-6.4481999999999999</v>
      </c>
      <c r="GK47" s="167">
        <v>-6.9829999999999997</v>
      </c>
      <c r="GL47" s="167">
        <v>3.6097999999999999</v>
      </c>
      <c r="GM47" s="166"/>
      <c r="GN47" s="166"/>
      <c r="GO47" s="167">
        <v>-9.9307999999999996</v>
      </c>
      <c r="GP47" s="167">
        <v>59.078899999999997</v>
      </c>
      <c r="GQ47" s="167">
        <v>2.129</v>
      </c>
      <c r="GR47" s="167">
        <v>-17.065000000000001</v>
      </c>
      <c r="GS47" s="167">
        <v>4.5571000000000002</v>
      </c>
      <c r="GT47" s="167">
        <v>3.8603999999999998</v>
      </c>
      <c r="GU47" s="167">
        <v>156.95359999999999</v>
      </c>
      <c r="GV47" s="167">
        <v>-3.5146000000000002</v>
      </c>
      <c r="GW47" s="167">
        <v>-9.6366999999999994</v>
      </c>
      <c r="GX47" s="167">
        <v>-2.0825999999999998</v>
      </c>
      <c r="GY47" s="167">
        <v>2.7645</v>
      </c>
      <c r="GZ47" s="167">
        <v>9.6554000000000002</v>
      </c>
      <c r="HA47" s="167">
        <v>9.89</v>
      </c>
      <c r="HB47" s="167">
        <v>2.3207</v>
      </c>
      <c r="HC47" s="167">
        <v>-7.5148000000000001</v>
      </c>
      <c r="HD47" s="167">
        <v>-5.0094000000000003</v>
      </c>
      <c r="HE47" s="167">
        <v>5.03</v>
      </c>
      <c r="HF47" s="167">
        <v>0</v>
      </c>
      <c r="HG47" s="167">
        <v>26.5198</v>
      </c>
      <c r="HH47" s="167">
        <v>46.168599999999998</v>
      </c>
      <c r="HI47" s="167">
        <v>76.804400000000001</v>
      </c>
      <c r="HJ47" s="167">
        <v>13.509600000000001</v>
      </c>
      <c r="HK47" s="167">
        <v>15.636799999999999</v>
      </c>
      <c r="HL47" s="166"/>
      <c r="HM47" s="167">
        <v>-17.695599999999999</v>
      </c>
      <c r="HN47" s="167">
        <v>-13.551299999999999</v>
      </c>
      <c r="HO47" s="167">
        <v>-12.806699999999999</v>
      </c>
      <c r="HP47" s="166"/>
      <c r="HQ47" s="166"/>
      <c r="HR47" s="167">
        <v>-17.6539</v>
      </c>
      <c r="HS47" s="167">
        <v>-17.066099999999999</v>
      </c>
      <c r="HT47" s="167">
        <v>-19.261299999999999</v>
      </c>
      <c r="HU47" s="167">
        <v>-19.349399999999999</v>
      </c>
      <c r="HV47" s="167">
        <v>6</v>
      </c>
      <c r="HW47" s="167">
        <v>6.2</v>
      </c>
      <c r="HX47" s="167">
        <v>-35.5</v>
      </c>
      <c r="HY47" s="167">
        <v>-35.9</v>
      </c>
      <c r="HZ47" s="167">
        <v>3.5700000000000003E-2</v>
      </c>
      <c r="IA47" s="167">
        <v>-2.64</v>
      </c>
      <c r="IB47" s="167">
        <v>68.952100000000002</v>
      </c>
      <c r="IC47" s="167">
        <v>19.8523</v>
      </c>
      <c r="ID47" s="167">
        <v>19.747299999999999</v>
      </c>
      <c r="IE47" s="167">
        <v>-16.399999999999999</v>
      </c>
      <c r="IF47" s="167">
        <v>-35.4</v>
      </c>
      <c r="IG47" s="167">
        <v>1.7</v>
      </c>
      <c r="IH47" s="167">
        <v>1.1000000000000001</v>
      </c>
      <c r="II47" s="166"/>
      <c r="IJ47" s="166"/>
      <c r="IK47" s="167">
        <v>-102.5538</v>
      </c>
      <c r="IL47" s="167">
        <v>16.778500000000001</v>
      </c>
      <c r="IM47" s="167">
        <v>-294.75940000000003</v>
      </c>
      <c r="IN47" s="167">
        <v>-30.3309</v>
      </c>
      <c r="IO47" s="167">
        <v>-41.497999999999998</v>
      </c>
      <c r="IP47" s="167">
        <v>142.03829999999999</v>
      </c>
      <c r="IQ47" s="167">
        <v>23.349399999999999</v>
      </c>
      <c r="IR47" s="167">
        <v>136.76240000000001</v>
      </c>
      <c r="IS47" s="167">
        <v>94.526300000000006</v>
      </c>
      <c r="IT47" s="167">
        <v>78.678899999999999</v>
      </c>
      <c r="IU47" s="167">
        <v>12.151400000000001</v>
      </c>
      <c r="IV47" s="167">
        <v>11.0519</v>
      </c>
      <c r="IW47" s="167">
        <v>-27.407599999999999</v>
      </c>
      <c r="IX47" s="167">
        <v>267.22640000000001</v>
      </c>
      <c r="IY47" s="167">
        <v>-192.3185</v>
      </c>
      <c r="IZ47" s="167">
        <v>83.557500000000005</v>
      </c>
      <c r="JA47" s="167">
        <v>-63.494900000000001</v>
      </c>
      <c r="JB47" s="167">
        <v>-1.0779000000000001</v>
      </c>
      <c r="JC47" s="166"/>
      <c r="JD47" s="167">
        <v>-5.44</v>
      </c>
      <c r="JE47" s="167">
        <v>-2.2309999999999999</v>
      </c>
      <c r="JF47" s="167">
        <v>-2.2360000000000002</v>
      </c>
      <c r="JG47" s="167">
        <v>0.72</v>
      </c>
      <c r="JH47" s="167">
        <v>0.8</v>
      </c>
      <c r="JI47" s="167">
        <v>-2.0634000000000001</v>
      </c>
      <c r="JJ47" s="167">
        <v>-6.7948000000000004</v>
      </c>
      <c r="JK47" s="167">
        <v>-2.6352000000000002</v>
      </c>
      <c r="JL47" s="167">
        <v>-3.1052</v>
      </c>
      <c r="JM47" s="167">
        <v>8.9</v>
      </c>
      <c r="JN47" s="167">
        <v>-0.309</v>
      </c>
      <c r="JO47" s="167">
        <v>-0.53600000000000003</v>
      </c>
      <c r="JP47" s="166"/>
      <c r="JQ47" s="166"/>
      <c r="JR47" s="167">
        <v>3.4992999999999999</v>
      </c>
      <c r="JS47" s="167">
        <v>3.3237999999999999</v>
      </c>
      <c r="JT47" s="167">
        <v>3.5066000000000002</v>
      </c>
      <c r="JU47" s="166"/>
      <c r="JV47" s="167">
        <v>19.5</v>
      </c>
      <c r="JW47" s="167">
        <v>1.8701000000000001</v>
      </c>
      <c r="JX47" s="167">
        <v>0.72</v>
      </c>
      <c r="JY47" s="166"/>
      <c r="JZ47" s="167">
        <v>-5.2919999999999998</v>
      </c>
      <c r="KA47" s="166"/>
      <c r="KB47" s="166"/>
      <c r="KC47" s="167">
        <v>-4.8109999999999999</v>
      </c>
      <c r="KD47" s="166"/>
      <c r="KE47" s="167">
        <v>-2.1717</v>
      </c>
      <c r="KF47" s="167">
        <v>2.294</v>
      </c>
      <c r="KG47" s="167">
        <v>-11.4</v>
      </c>
      <c r="KH47" s="167">
        <v>-6.1</v>
      </c>
      <c r="KI47" s="167">
        <v>38.912700000000001</v>
      </c>
      <c r="KJ47" s="167">
        <v>-110.40900000000001</v>
      </c>
    </row>
    <row r="48" spans="1:296" ht="18" customHeight="1" x14ac:dyDescent="0.3">
      <c r="A48" s="163" t="s">
        <v>47</v>
      </c>
      <c r="B48" s="163" t="s">
        <v>836</v>
      </c>
      <c r="C48" s="168"/>
      <c r="D48" s="169">
        <v>0</v>
      </c>
      <c r="E48" s="169">
        <v>4.7192999999999996</v>
      </c>
      <c r="F48" s="169">
        <v>-10.128299999999999</v>
      </c>
      <c r="G48" s="169">
        <v>5.2160000000000002</v>
      </c>
      <c r="H48" s="169">
        <v>9.5221</v>
      </c>
      <c r="I48" s="168"/>
      <c r="J48" s="169">
        <v>13.5922</v>
      </c>
      <c r="K48" s="168"/>
      <c r="L48" s="169">
        <v>26.090900000000001</v>
      </c>
      <c r="M48" s="169">
        <v>11.4787</v>
      </c>
      <c r="N48" s="169">
        <v>14.5785</v>
      </c>
      <c r="O48" s="169">
        <v>-13.32</v>
      </c>
      <c r="P48" s="169">
        <v>-26.4</v>
      </c>
      <c r="Q48" s="169">
        <v>2.2000000000000002</v>
      </c>
      <c r="R48" s="169">
        <v>2.484</v>
      </c>
      <c r="S48" s="169">
        <v>-15.4</v>
      </c>
      <c r="T48" s="169">
        <v>1.5117</v>
      </c>
      <c r="U48" s="169">
        <v>-3.3858000000000001</v>
      </c>
      <c r="V48" s="169">
        <v>6.3987999999999996</v>
      </c>
      <c r="W48" s="169">
        <v>6.2412999999999998</v>
      </c>
      <c r="X48" s="169">
        <v>11.052899999999999</v>
      </c>
      <c r="Y48" s="169">
        <v>2.5263</v>
      </c>
      <c r="Z48" s="169">
        <v>0.19869999999999999</v>
      </c>
      <c r="AA48" s="169">
        <v>0.73399999999999999</v>
      </c>
      <c r="AB48" s="168"/>
      <c r="AC48" s="169">
        <v>-1.365</v>
      </c>
      <c r="AD48" s="169">
        <v>-0.52300000000000002</v>
      </c>
      <c r="AE48" s="169">
        <v>-0.5</v>
      </c>
      <c r="AF48" s="169">
        <v>2.7210000000000001</v>
      </c>
      <c r="AG48" s="169">
        <v>-6.66</v>
      </c>
      <c r="AH48" s="168"/>
      <c r="AI48" s="169">
        <v>-0.75600000000000001</v>
      </c>
      <c r="AJ48" s="169">
        <v>0.28199999999999997</v>
      </c>
      <c r="AK48" s="169">
        <v>-11.16</v>
      </c>
      <c r="AL48" s="169">
        <v>-11.16</v>
      </c>
      <c r="AM48" s="168"/>
      <c r="AN48" s="169">
        <v>-9.7200000000000006</v>
      </c>
      <c r="AO48" s="169">
        <v>-9.75</v>
      </c>
      <c r="AP48" s="169">
        <v>7.5456000000000003</v>
      </c>
      <c r="AQ48" s="169">
        <v>3.6772</v>
      </c>
      <c r="AR48" s="169">
        <v>21.401900000000001</v>
      </c>
      <c r="AS48" s="169">
        <v>23.611999999999998</v>
      </c>
      <c r="AT48" s="169">
        <v>-14.8893</v>
      </c>
      <c r="AU48" s="169">
        <v>-1.7323999999999999</v>
      </c>
      <c r="AV48" s="169">
        <v>-1.4836</v>
      </c>
      <c r="AW48" s="169">
        <v>2.2616000000000001</v>
      </c>
      <c r="AX48" s="169">
        <v>2.0070000000000001</v>
      </c>
      <c r="AY48" s="169">
        <v>-18.458600000000001</v>
      </c>
      <c r="AZ48" s="169">
        <v>-15.671099999999999</v>
      </c>
      <c r="BA48" s="169">
        <v>20.602799999999998</v>
      </c>
      <c r="BB48" s="169">
        <v>21.283799999999999</v>
      </c>
      <c r="BC48" s="169">
        <v>82.1995</v>
      </c>
      <c r="BD48" s="169">
        <v>5.0720999999999998</v>
      </c>
      <c r="BE48" s="169">
        <v>-4</v>
      </c>
      <c r="BF48" s="169">
        <v>-4</v>
      </c>
      <c r="BG48" s="169">
        <v>-27.814900000000002</v>
      </c>
      <c r="BH48" s="169">
        <v>-27.716200000000001</v>
      </c>
      <c r="BI48" s="169">
        <v>-2.0465</v>
      </c>
      <c r="BJ48" s="168"/>
      <c r="BK48" s="169">
        <v>14.063499999999999</v>
      </c>
      <c r="BL48" s="169">
        <v>5.9085999999999999</v>
      </c>
      <c r="BM48" s="169">
        <v>2.9990999999999999</v>
      </c>
      <c r="BN48" s="169">
        <v>1.9169</v>
      </c>
      <c r="BO48" s="169">
        <v>-98.483199999999997</v>
      </c>
      <c r="BP48" s="169">
        <v>92.135400000000004</v>
      </c>
      <c r="BQ48" s="169">
        <v>92.41</v>
      </c>
      <c r="BR48" s="169">
        <v>-10.9442</v>
      </c>
      <c r="BS48" s="169">
        <v>-42.844299999999997</v>
      </c>
      <c r="BT48" s="168"/>
      <c r="BU48" s="168"/>
      <c r="BV48" s="168"/>
      <c r="BW48" s="168"/>
      <c r="BX48" s="169">
        <v>11.44</v>
      </c>
      <c r="BY48" s="169">
        <v>11.4</v>
      </c>
      <c r="BZ48" s="169">
        <v>-7.72</v>
      </c>
      <c r="CA48" s="169">
        <v>6.99</v>
      </c>
      <c r="CB48" s="169">
        <v>-23.438300000000002</v>
      </c>
      <c r="CC48" s="169">
        <v>-23.170400000000001</v>
      </c>
      <c r="CD48" s="169">
        <v>29.340299999999999</v>
      </c>
      <c r="CE48" s="169">
        <v>27.6557</v>
      </c>
      <c r="CF48" s="169">
        <v>-3.7002000000000002</v>
      </c>
      <c r="CG48" s="169">
        <v>-12.6381</v>
      </c>
      <c r="CH48" s="169">
        <v>-12.476800000000001</v>
      </c>
      <c r="CI48" s="169">
        <v>13.3849</v>
      </c>
      <c r="CJ48" s="169">
        <v>36.9071</v>
      </c>
      <c r="CK48" s="169">
        <v>1.5316000000000001</v>
      </c>
      <c r="CL48" s="169">
        <v>-2.601</v>
      </c>
      <c r="CM48" s="169">
        <v>-8.5</v>
      </c>
      <c r="CN48" s="169">
        <v>-9.1999999999999993</v>
      </c>
      <c r="CO48" s="169">
        <v>-3.76</v>
      </c>
      <c r="CP48" s="169">
        <v>38.965899999999998</v>
      </c>
      <c r="CQ48" s="169">
        <v>39.577199999999998</v>
      </c>
      <c r="CR48" s="169">
        <v>37.075400000000002</v>
      </c>
      <c r="CS48" s="169">
        <v>61.201799999999999</v>
      </c>
      <c r="CT48" s="169">
        <v>60.902299999999997</v>
      </c>
      <c r="CU48" s="169">
        <v>-20.621600000000001</v>
      </c>
      <c r="CV48" s="169">
        <v>-55.290999999999997</v>
      </c>
      <c r="CW48" s="169">
        <v>-15.620799999999999</v>
      </c>
      <c r="CX48" s="169">
        <v>4.2361000000000004</v>
      </c>
      <c r="CY48" s="169">
        <v>37.549999999999997</v>
      </c>
      <c r="CZ48" s="169">
        <v>15.09</v>
      </c>
      <c r="DA48" s="169">
        <v>12.348599999999999</v>
      </c>
      <c r="DB48" s="169">
        <v>11.428800000000001</v>
      </c>
      <c r="DC48" s="169">
        <v>-11.3454</v>
      </c>
      <c r="DD48" s="168"/>
      <c r="DE48" s="169">
        <v>-36.834200000000003</v>
      </c>
      <c r="DF48" s="169">
        <v>-36.921199999999999</v>
      </c>
      <c r="DG48" s="169">
        <v>15.5116</v>
      </c>
      <c r="DH48" s="168"/>
      <c r="DI48" s="168"/>
      <c r="DJ48" s="169">
        <v>-46.2</v>
      </c>
      <c r="DK48" s="169">
        <v>-46.6</v>
      </c>
      <c r="DL48" s="169">
        <v>0.3619</v>
      </c>
      <c r="DM48" s="169">
        <v>8.9</v>
      </c>
      <c r="DN48" s="169">
        <v>16.16</v>
      </c>
      <c r="DO48" s="169">
        <v>14.06</v>
      </c>
      <c r="DP48" s="169">
        <v>5.53</v>
      </c>
      <c r="DQ48" s="169">
        <v>-4</v>
      </c>
      <c r="DR48" s="169">
        <v>10.664</v>
      </c>
      <c r="DS48" s="169">
        <v>-15.8009</v>
      </c>
      <c r="DT48" s="169">
        <v>-2.93</v>
      </c>
      <c r="DU48" s="169">
        <v>-3.01</v>
      </c>
      <c r="DV48" s="169">
        <v>18.36</v>
      </c>
      <c r="DW48" s="169">
        <v>13.25</v>
      </c>
      <c r="DX48" s="169">
        <v>-14.8545</v>
      </c>
      <c r="DY48" s="169">
        <v>-7.5727000000000002</v>
      </c>
      <c r="DZ48" s="169">
        <v>-38.131900000000002</v>
      </c>
      <c r="EA48" s="169">
        <v>-37.072699999999998</v>
      </c>
      <c r="EB48" s="169">
        <v>20.126100000000001</v>
      </c>
      <c r="EC48" s="169">
        <v>-1.778</v>
      </c>
      <c r="ED48" s="169">
        <v>-10.8544</v>
      </c>
      <c r="EE48" s="169">
        <v>-10.6736</v>
      </c>
      <c r="EF48" s="169">
        <v>-26.410900000000002</v>
      </c>
      <c r="EG48" s="169">
        <v>-35.191800000000001</v>
      </c>
      <c r="EH48" s="169">
        <v>-12.973000000000001</v>
      </c>
      <c r="EI48" s="169">
        <v>-65.832599999999999</v>
      </c>
      <c r="EJ48" s="169">
        <v>-39.634900000000002</v>
      </c>
      <c r="EK48" s="168"/>
      <c r="EL48" s="169">
        <v>-4.1212999999999997</v>
      </c>
      <c r="EM48" s="169">
        <v>-3.7683</v>
      </c>
      <c r="EN48" s="168"/>
      <c r="EO48" s="169">
        <v>-4.9901</v>
      </c>
      <c r="EP48" s="169">
        <v>-4.8742000000000001</v>
      </c>
      <c r="EQ48" s="169">
        <v>-22.02</v>
      </c>
      <c r="ER48" s="169">
        <v>-17.6723</v>
      </c>
      <c r="ES48" s="169">
        <v>-17.239899999999999</v>
      </c>
      <c r="ET48" s="169">
        <v>14.3567</v>
      </c>
      <c r="EU48" s="168"/>
      <c r="EV48" s="169">
        <v>3.69</v>
      </c>
      <c r="EW48" s="169">
        <v>0</v>
      </c>
      <c r="EX48" s="169">
        <v>3.0503999999999998</v>
      </c>
      <c r="EY48" s="169">
        <v>-1.1519999999999999</v>
      </c>
      <c r="EZ48" s="169">
        <v>-12.06</v>
      </c>
      <c r="FA48" s="169">
        <v>-12.1419</v>
      </c>
      <c r="FB48" s="169">
        <v>7.2309000000000001</v>
      </c>
      <c r="FC48" s="169">
        <v>17.4985</v>
      </c>
      <c r="FD48" s="169">
        <v>-26.198899999999998</v>
      </c>
      <c r="FE48" s="169">
        <v>7.2895000000000003</v>
      </c>
      <c r="FF48" s="168"/>
      <c r="FG48" s="169">
        <v>5.2557</v>
      </c>
      <c r="FH48" s="169">
        <v>0</v>
      </c>
      <c r="FI48" s="169">
        <v>0</v>
      </c>
      <c r="FJ48" s="168"/>
      <c r="FK48" s="169">
        <v>12.224299999999999</v>
      </c>
      <c r="FL48" s="169">
        <v>11.8894</v>
      </c>
      <c r="FM48" s="169">
        <v>-5.3586</v>
      </c>
      <c r="FN48" s="169">
        <v>20.480599999999999</v>
      </c>
      <c r="FO48" s="169">
        <v>19.6782</v>
      </c>
      <c r="FP48" s="169">
        <v>-12.2783</v>
      </c>
      <c r="FQ48" s="169">
        <v>-9.3952000000000009</v>
      </c>
      <c r="FR48" s="169">
        <v>-8.0507000000000009</v>
      </c>
      <c r="FS48" s="169">
        <v>2.27</v>
      </c>
      <c r="FT48" s="169">
        <v>-0.69540000000000002</v>
      </c>
      <c r="FU48" s="169">
        <v>0.28860000000000002</v>
      </c>
      <c r="FV48" s="169">
        <v>-0.23</v>
      </c>
      <c r="FW48" s="169">
        <v>0</v>
      </c>
      <c r="FX48" s="169">
        <v>0</v>
      </c>
      <c r="FY48" s="168"/>
      <c r="FZ48" s="169">
        <v>6.6420000000000003</v>
      </c>
      <c r="GA48" s="169">
        <v>0.26900000000000002</v>
      </c>
      <c r="GB48" s="169">
        <v>2.0448</v>
      </c>
      <c r="GC48" s="169">
        <v>-8.07</v>
      </c>
      <c r="GD48" s="169">
        <v>-3.6728999999999998</v>
      </c>
      <c r="GE48" s="169">
        <v>-5.6944999999999997</v>
      </c>
      <c r="GF48" s="168"/>
      <c r="GG48" s="169">
        <v>10.1135</v>
      </c>
      <c r="GH48" s="168"/>
      <c r="GI48" s="169">
        <v>24.3688</v>
      </c>
      <c r="GJ48" s="169">
        <v>-6.3707000000000003</v>
      </c>
      <c r="GK48" s="169">
        <v>-6.9306999999999999</v>
      </c>
      <c r="GL48" s="169">
        <v>3.5623999999999998</v>
      </c>
      <c r="GM48" s="168"/>
      <c r="GN48" s="168"/>
      <c r="GO48" s="169">
        <v>-11.286099999999999</v>
      </c>
      <c r="GP48" s="169">
        <v>59.357900000000001</v>
      </c>
      <c r="GQ48" s="169">
        <v>2.7006000000000001</v>
      </c>
      <c r="GR48" s="169">
        <v>-17.738800000000001</v>
      </c>
      <c r="GS48" s="169">
        <v>4.0334000000000003</v>
      </c>
      <c r="GT48" s="169">
        <v>4.7518000000000002</v>
      </c>
      <c r="GU48" s="169">
        <v>159.19579999999999</v>
      </c>
      <c r="GV48" s="169">
        <v>-3.4738000000000002</v>
      </c>
      <c r="GW48" s="169">
        <v>-9.9177999999999997</v>
      </c>
      <c r="GX48" s="169">
        <v>-2.0476999999999999</v>
      </c>
      <c r="GY48" s="169">
        <v>2.8797000000000001</v>
      </c>
      <c r="GZ48" s="169">
        <v>9.4210999999999991</v>
      </c>
      <c r="HA48" s="169">
        <v>9.6684999999999999</v>
      </c>
      <c r="HB48" s="169">
        <v>2.3033000000000001</v>
      </c>
      <c r="HC48" s="169">
        <v>-6.4808000000000003</v>
      </c>
      <c r="HD48" s="169">
        <v>-4.0960999999999999</v>
      </c>
      <c r="HE48" s="169">
        <v>5.45</v>
      </c>
      <c r="HF48" s="169">
        <v>0</v>
      </c>
      <c r="HG48" s="169">
        <v>25.656400000000001</v>
      </c>
      <c r="HH48" s="169">
        <v>46.8551</v>
      </c>
      <c r="HI48" s="169">
        <v>74.244699999999995</v>
      </c>
      <c r="HJ48" s="169">
        <v>14.073499999999999</v>
      </c>
      <c r="HK48" s="169">
        <v>15.5176</v>
      </c>
      <c r="HL48" s="168"/>
      <c r="HM48" s="169">
        <v>-18.805599999999998</v>
      </c>
      <c r="HN48" s="169">
        <v>-11.5784</v>
      </c>
      <c r="HO48" s="169">
        <v>-14.082000000000001</v>
      </c>
      <c r="HP48" s="168"/>
      <c r="HQ48" s="168"/>
      <c r="HR48" s="169">
        <v>-17.8627</v>
      </c>
      <c r="HS48" s="169">
        <v>-17.5001</v>
      </c>
      <c r="HT48" s="169">
        <v>-18.877800000000001</v>
      </c>
      <c r="HU48" s="169">
        <v>-18.851099999999999</v>
      </c>
      <c r="HV48" s="169">
        <v>6.82</v>
      </c>
      <c r="HW48" s="169">
        <v>7.01</v>
      </c>
      <c r="HX48" s="169">
        <v>-34.799999999999997</v>
      </c>
      <c r="HY48" s="169">
        <v>-35.200000000000003</v>
      </c>
      <c r="HZ48" s="169">
        <v>3.5700000000000003E-2</v>
      </c>
      <c r="IA48" s="169">
        <v>-3.04</v>
      </c>
      <c r="IB48" s="169">
        <v>74.998699999999999</v>
      </c>
      <c r="IC48" s="169">
        <v>21.386600000000001</v>
      </c>
      <c r="ID48" s="169">
        <v>21.9207</v>
      </c>
      <c r="IE48" s="168"/>
      <c r="IF48" s="169">
        <v>-35</v>
      </c>
      <c r="IG48" s="169">
        <v>1.8</v>
      </c>
      <c r="IH48" s="169">
        <v>1.2</v>
      </c>
      <c r="II48" s="168"/>
      <c r="IJ48" s="168"/>
      <c r="IK48" s="169">
        <v>-99.659099999999995</v>
      </c>
      <c r="IL48" s="169">
        <v>18.552600000000002</v>
      </c>
      <c r="IM48" s="169">
        <v>-294.7577</v>
      </c>
      <c r="IN48" s="169">
        <v>-30.937200000000001</v>
      </c>
      <c r="IO48" s="169">
        <v>-40.868099999999998</v>
      </c>
      <c r="IP48" s="169">
        <v>140.84649999999999</v>
      </c>
      <c r="IQ48" s="169">
        <v>22.398199999999999</v>
      </c>
      <c r="IR48" s="169">
        <v>139.25659999999999</v>
      </c>
      <c r="IS48" s="169">
        <v>95.814999999999998</v>
      </c>
      <c r="IT48" s="169">
        <v>81.466800000000006</v>
      </c>
      <c r="IU48" s="169">
        <v>11.1746</v>
      </c>
      <c r="IV48" s="169">
        <v>11.254099999999999</v>
      </c>
      <c r="IW48" s="169">
        <v>-29.209399999999999</v>
      </c>
      <c r="IX48" s="169">
        <v>269.26659999999998</v>
      </c>
      <c r="IY48" s="169">
        <v>-195.70140000000001</v>
      </c>
      <c r="IZ48" s="169">
        <v>82.480699999999999</v>
      </c>
      <c r="JA48" s="169">
        <v>-65.001800000000003</v>
      </c>
      <c r="JB48" s="169">
        <v>-1.3342000000000001</v>
      </c>
      <c r="JC48" s="168"/>
      <c r="JD48" s="169">
        <v>-5.36</v>
      </c>
      <c r="JE48" s="169">
        <v>-2.2360000000000002</v>
      </c>
      <c r="JF48" s="169">
        <v>-2.25</v>
      </c>
      <c r="JG48" s="169">
        <v>0.88</v>
      </c>
      <c r="JH48" s="169">
        <v>1.04</v>
      </c>
      <c r="JI48" s="169">
        <v>-2.3056999999999999</v>
      </c>
      <c r="JJ48" s="169">
        <v>-7.0877999999999997</v>
      </c>
      <c r="JK48" s="169">
        <v>-2.5771999999999999</v>
      </c>
      <c r="JL48" s="169">
        <v>-3.2212000000000001</v>
      </c>
      <c r="JM48" s="169">
        <v>9.3000000000000007</v>
      </c>
      <c r="JN48" s="169">
        <v>-0.61399999999999999</v>
      </c>
      <c r="JO48" s="169">
        <v>0.91</v>
      </c>
      <c r="JP48" s="168"/>
      <c r="JQ48" s="168"/>
      <c r="JR48" s="169">
        <v>3.8319000000000001</v>
      </c>
      <c r="JS48" s="169">
        <v>2.9001000000000001</v>
      </c>
      <c r="JT48" s="169">
        <v>2.9007999999999998</v>
      </c>
      <c r="JU48" s="168"/>
      <c r="JV48" s="169">
        <v>18.7</v>
      </c>
      <c r="JW48" s="169">
        <v>2.0992999999999999</v>
      </c>
      <c r="JX48" s="169">
        <v>0.67</v>
      </c>
      <c r="JY48" s="168"/>
      <c r="JZ48" s="169">
        <v>-5.4591000000000003</v>
      </c>
      <c r="KA48" s="168"/>
      <c r="KB48" s="168"/>
      <c r="KC48" s="169">
        <v>-4.8453999999999997</v>
      </c>
      <c r="KD48" s="168"/>
      <c r="KE48" s="169">
        <v>0</v>
      </c>
      <c r="KF48" s="169">
        <v>2.1175000000000002</v>
      </c>
      <c r="KG48" s="169">
        <v>-11</v>
      </c>
      <c r="KH48" s="169">
        <v>-6.7</v>
      </c>
      <c r="KI48" s="169">
        <v>37.198900000000002</v>
      </c>
      <c r="KJ48" s="169">
        <v>-109.4012</v>
      </c>
    </row>
    <row r="49" spans="1:296" ht="18" customHeight="1" x14ac:dyDescent="0.3">
      <c r="A49" s="163" t="s">
        <v>47</v>
      </c>
      <c r="B49" s="163" t="s">
        <v>837</v>
      </c>
      <c r="C49" s="164"/>
      <c r="D49" s="165">
        <v>0</v>
      </c>
      <c r="E49" s="165">
        <v>4.5571999999999999</v>
      </c>
      <c r="F49" s="165">
        <v>-9.8658999999999999</v>
      </c>
      <c r="G49" s="165">
        <v>5.1677</v>
      </c>
      <c r="H49" s="165">
        <v>9.0435999999999996</v>
      </c>
      <c r="I49" s="164"/>
      <c r="J49" s="165">
        <v>12.1135</v>
      </c>
      <c r="K49" s="164"/>
      <c r="L49" s="165">
        <v>27.077100000000002</v>
      </c>
      <c r="M49" s="165">
        <v>12.051600000000001</v>
      </c>
      <c r="N49" s="165">
        <v>15.2173</v>
      </c>
      <c r="O49" s="165">
        <v>-15.54</v>
      </c>
      <c r="P49" s="165">
        <v>-26.4</v>
      </c>
      <c r="Q49" s="165">
        <v>4.4000000000000004</v>
      </c>
      <c r="R49" s="165">
        <v>2.484</v>
      </c>
      <c r="S49" s="165">
        <v>-17.600000000000001</v>
      </c>
      <c r="T49" s="165">
        <v>1.2393000000000001</v>
      </c>
      <c r="U49" s="165">
        <v>-3.3439999999999999</v>
      </c>
      <c r="V49" s="165">
        <v>5.8307000000000002</v>
      </c>
      <c r="W49" s="165">
        <v>5.6688000000000001</v>
      </c>
      <c r="X49" s="165">
        <v>10.304600000000001</v>
      </c>
      <c r="Y49" s="165">
        <v>2.4738000000000002</v>
      </c>
      <c r="Z49" s="165">
        <v>0.2989</v>
      </c>
      <c r="AA49" s="165">
        <v>0.82920000000000005</v>
      </c>
      <c r="AB49" s="164"/>
      <c r="AC49" s="165">
        <v>-1.2116</v>
      </c>
      <c r="AD49" s="165">
        <v>-0.74299999999999999</v>
      </c>
      <c r="AE49" s="165">
        <v>-0.73299999999999998</v>
      </c>
      <c r="AF49" s="165">
        <v>2.847</v>
      </c>
      <c r="AG49" s="165">
        <v>-4.4400000000000004</v>
      </c>
      <c r="AH49" s="165">
        <v>-2.2000000000000002</v>
      </c>
      <c r="AI49" s="165">
        <v>-0.92600000000000005</v>
      </c>
      <c r="AJ49" s="165">
        <v>0.28199999999999997</v>
      </c>
      <c r="AK49" s="165">
        <v>-12.49</v>
      </c>
      <c r="AL49" s="165">
        <v>-12.44</v>
      </c>
      <c r="AM49" s="164"/>
      <c r="AN49" s="165">
        <v>-10.46</v>
      </c>
      <c r="AO49" s="165">
        <v>-10.43</v>
      </c>
      <c r="AP49" s="165">
        <v>7.5084</v>
      </c>
      <c r="AQ49" s="165">
        <v>3.6840000000000002</v>
      </c>
      <c r="AR49" s="165">
        <v>21.945</v>
      </c>
      <c r="AS49" s="165">
        <v>24.1995</v>
      </c>
      <c r="AT49" s="165">
        <v>-12.6729</v>
      </c>
      <c r="AU49" s="165">
        <v>-2.4380999999999999</v>
      </c>
      <c r="AV49" s="165">
        <v>-2.1015999999999999</v>
      </c>
      <c r="AW49" s="165">
        <v>2.1922999999999999</v>
      </c>
      <c r="AX49" s="165">
        <v>2.1960999999999999</v>
      </c>
      <c r="AY49" s="165">
        <v>-17.913599999999999</v>
      </c>
      <c r="AZ49" s="165">
        <v>-15.3384</v>
      </c>
      <c r="BA49" s="165">
        <v>23.2561</v>
      </c>
      <c r="BB49" s="165">
        <v>23.789400000000001</v>
      </c>
      <c r="BC49" s="165">
        <v>76.281700000000001</v>
      </c>
      <c r="BD49" s="165">
        <v>5.9588999999999999</v>
      </c>
      <c r="BE49" s="165">
        <v>-4.3</v>
      </c>
      <c r="BF49" s="165">
        <v>-4.3</v>
      </c>
      <c r="BG49" s="165">
        <v>-28.879300000000001</v>
      </c>
      <c r="BH49" s="165">
        <v>-28.601299999999998</v>
      </c>
      <c r="BI49" s="165">
        <v>-2.3414999999999999</v>
      </c>
      <c r="BJ49" s="164"/>
      <c r="BK49" s="165">
        <v>13.2399</v>
      </c>
      <c r="BL49" s="165">
        <v>5.9028999999999998</v>
      </c>
      <c r="BM49" s="165">
        <v>3.0539000000000001</v>
      </c>
      <c r="BN49" s="165">
        <v>1.9520999999999999</v>
      </c>
      <c r="BO49" s="165">
        <v>-118.6254</v>
      </c>
      <c r="BP49" s="165">
        <v>93.020399999999995</v>
      </c>
      <c r="BQ49" s="165">
        <v>92.928799999999995</v>
      </c>
      <c r="BR49" s="165">
        <v>-4.5698999999999996</v>
      </c>
      <c r="BS49" s="165">
        <v>-56.271099999999997</v>
      </c>
      <c r="BT49" s="164"/>
      <c r="BU49" s="164"/>
      <c r="BV49" s="164"/>
      <c r="BW49" s="165">
        <v>26.805099999999999</v>
      </c>
      <c r="BX49" s="165">
        <v>11.41</v>
      </c>
      <c r="BY49" s="165">
        <v>11.16</v>
      </c>
      <c r="BZ49" s="165">
        <v>-8.2899999999999991</v>
      </c>
      <c r="CA49" s="165">
        <v>6.92</v>
      </c>
      <c r="CB49" s="165">
        <v>-22.098700000000001</v>
      </c>
      <c r="CC49" s="165">
        <v>-21.562899999999999</v>
      </c>
      <c r="CD49" s="165">
        <v>27.6204</v>
      </c>
      <c r="CE49" s="165">
        <v>25.754300000000001</v>
      </c>
      <c r="CF49" s="165">
        <v>-3.3883999999999999</v>
      </c>
      <c r="CG49" s="165">
        <v>-12.2418</v>
      </c>
      <c r="CH49" s="165">
        <v>-12.153700000000001</v>
      </c>
      <c r="CI49" s="165">
        <v>13.633900000000001</v>
      </c>
      <c r="CJ49" s="165">
        <v>35.506599999999999</v>
      </c>
      <c r="CK49" s="165">
        <v>1.5316000000000001</v>
      </c>
      <c r="CL49" s="165">
        <v>-2.5760000000000001</v>
      </c>
      <c r="CM49" s="165">
        <v>-9.9</v>
      </c>
      <c r="CN49" s="165">
        <v>-10.5</v>
      </c>
      <c r="CO49" s="165">
        <v>-3.77</v>
      </c>
      <c r="CP49" s="165">
        <v>37.097000000000001</v>
      </c>
      <c r="CQ49" s="165">
        <v>37.377200000000002</v>
      </c>
      <c r="CR49" s="165">
        <v>36.135300000000001</v>
      </c>
      <c r="CS49" s="165">
        <v>62.479100000000003</v>
      </c>
      <c r="CT49" s="165">
        <v>62.0518</v>
      </c>
      <c r="CU49" s="165">
        <v>-20.167999999999999</v>
      </c>
      <c r="CV49" s="165">
        <v>-56.622100000000003</v>
      </c>
      <c r="CW49" s="165">
        <v>-15.061199999999999</v>
      </c>
      <c r="CX49" s="165">
        <v>4.2873999999999999</v>
      </c>
      <c r="CY49" s="165">
        <v>37.97</v>
      </c>
      <c r="CZ49" s="165">
        <v>15.03</v>
      </c>
      <c r="DA49" s="165">
        <v>11.723599999999999</v>
      </c>
      <c r="DB49" s="165">
        <v>10.647600000000001</v>
      </c>
      <c r="DC49" s="165">
        <v>-10.8969</v>
      </c>
      <c r="DD49" s="164"/>
      <c r="DE49" s="165">
        <v>-36.196599999999997</v>
      </c>
      <c r="DF49" s="165">
        <v>-35.8386</v>
      </c>
      <c r="DG49" s="165">
        <v>12.2104</v>
      </c>
      <c r="DH49" s="164"/>
      <c r="DI49" s="164"/>
      <c r="DJ49" s="165">
        <v>-46.4</v>
      </c>
      <c r="DK49" s="165">
        <v>-44.3</v>
      </c>
      <c r="DL49" s="165">
        <v>0.34610000000000002</v>
      </c>
      <c r="DM49" s="165">
        <v>8.3000000000000007</v>
      </c>
      <c r="DN49" s="165">
        <v>15.88</v>
      </c>
      <c r="DO49" s="165">
        <v>13.06</v>
      </c>
      <c r="DP49" s="165">
        <v>5</v>
      </c>
      <c r="DQ49" s="165">
        <v>-4.0199999999999996</v>
      </c>
      <c r="DR49" s="165">
        <v>10.137</v>
      </c>
      <c r="DS49" s="165">
        <v>-13.9383</v>
      </c>
      <c r="DT49" s="165">
        <v>-3.69</v>
      </c>
      <c r="DU49" s="165">
        <v>-3.76</v>
      </c>
      <c r="DV49" s="165">
        <v>20.79</v>
      </c>
      <c r="DW49" s="165">
        <v>13.79</v>
      </c>
      <c r="DX49" s="165">
        <v>-14.327299999999999</v>
      </c>
      <c r="DY49" s="165">
        <v>-7.1818</v>
      </c>
      <c r="DZ49" s="165">
        <v>-36.18</v>
      </c>
      <c r="EA49" s="165">
        <v>-34.818199999999997</v>
      </c>
      <c r="EB49" s="165">
        <v>21.1143</v>
      </c>
      <c r="EC49" s="165">
        <v>-2.3071000000000002</v>
      </c>
      <c r="ED49" s="165">
        <v>-10.8139</v>
      </c>
      <c r="EE49" s="165">
        <v>-10.617900000000001</v>
      </c>
      <c r="EF49" s="165">
        <v>-25.790400000000002</v>
      </c>
      <c r="EG49" s="165">
        <v>-35.182099999999998</v>
      </c>
      <c r="EH49" s="165">
        <v>-13.398</v>
      </c>
      <c r="EI49" s="165">
        <v>-73.6995</v>
      </c>
      <c r="EJ49" s="165">
        <v>-34.094999999999999</v>
      </c>
      <c r="EK49" s="164"/>
      <c r="EL49" s="165">
        <v>-3.9927999999999999</v>
      </c>
      <c r="EM49" s="165">
        <v>-3.5706000000000002</v>
      </c>
      <c r="EN49" s="164"/>
      <c r="EO49" s="165">
        <v>-4.8367000000000004</v>
      </c>
      <c r="EP49" s="165">
        <v>-4.8560999999999996</v>
      </c>
      <c r="EQ49" s="165">
        <v>-22.02</v>
      </c>
      <c r="ER49" s="165">
        <v>-16.4682</v>
      </c>
      <c r="ES49" s="165">
        <v>-16.443100000000001</v>
      </c>
      <c r="ET49" s="165">
        <v>13.7699</v>
      </c>
      <c r="EU49" s="164"/>
      <c r="EV49" s="165">
        <v>3.11</v>
      </c>
      <c r="EW49" s="165">
        <v>0.1</v>
      </c>
      <c r="EX49" s="165">
        <v>3.0135000000000001</v>
      </c>
      <c r="EY49" s="165">
        <v>-0.22309999999999999</v>
      </c>
      <c r="EZ49" s="165">
        <v>-12.7881</v>
      </c>
      <c r="FA49" s="165">
        <v>-12.8978</v>
      </c>
      <c r="FB49" s="165">
        <v>7.6906999999999996</v>
      </c>
      <c r="FC49" s="165">
        <v>16.244199999999999</v>
      </c>
      <c r="FD49" s="165">
        <v>-25.313500000000001</v>
      </c>
      <c r="FE49" s="165">
        <v>7.2584</v>
      </c>
      <c r="FF49" s="164"/>
      <c r="FG49" s="165">
        <v>5.7877999999999998</v>
      </c>
      <c r="FH49" s="164"/>
      <c r="FI49" s="165">
        <v>0</v>
      </c>
      <c r="FJ49" s="164"/>
      <c r="FK49" s="165">
        <v>10.8847</v>
      </c>
      <c r="FL49" s="165">
        <v>10.5497</v>
      </c>
      <c r="FM49" s="165">
        <v>-3.8515000000000001</v>
      </c>
      <c r="FN49" s="165">
        <v>18.9299</v>
      </c>
      <c r="FO49" s="165">
        <v>17.9939</v>
      </c>
      <c r="FP49" s="165">
        <v>-11.943899999999999</v>
      </c>
      <c r="FQ49" s="165">
        <v>0</v>
      </c>
      <c r="FR49" s="165">
        <v>-8.7489000000000008</v>
      </c>
      <c r="FS49" s="165">
        <v>1.37</v>
      </c>
      <c r="FT49" s="165">
        <v>-1.2025999999999999</v>
      </c>
      <c r="FU49" s="165">
        <v>0.25380000000000003</v>
      </c>
      <c r="FV49" s="165">
        <v>-0.16</v>
      </c>
      <c r="FW49" s="165">
        <v>0.4</v>
      </c>
      <c r="FX49" s="165">
        <v>0</v>
      </c>
      <c r="FY49" s="164"/>
      <c r="FZ49" s="165">
        <v>6.7830000000000004</v>
      </c>
      <c r="GA49" s="165">
        <v>0.46500000000000002</v>
      </c>
      <c r="GB49" s="165">
        <v>2.0232999999999999</v>
      </c>
      <c r="GC49" s="165">
        <v>-7.25</v>
      </c>
      <c r="GD49" s="165">
        <v>-4.3083</v>
      </c>
      <c r="GE49" s="165">
        <v>-5.9057000000000004</v>
      </c>
      <c r="GF49" s="164"/>
      <c r="GG49" s="165">
        <v>12.0891</v>
      </c>
      <c r="GH49" s="164"/>
      <c r="GI49" s="165">
        <v>23.311399999999999</v>
      </c>
      <c r="GJ49" s="165">
        <v>-6.9394</v>
      </c>
      <c r="GK49" s="165">
        <v>-7.4657999999999998</v>
      </c>
      <c r="GL49" s="165">
        <v>3.4754</v>
      </c>
      <c r="GM49" s="164"/>
      <c r="GN49" s="164"/>
      <c r="GO49" s="165">
        <v>-11.589700000000001</v>
      </c>
      <c r="GP49" s="165">
        <v>59.335500000000003</v>
      </c>
      <c r="GQ49" s="165">
        <v>3.4051999999999998</v>
      </c>
      <c r="GR49" s="165">
        <v>-18.198599999999999</v>
      </c>
      <c r="GS49" s="165">
        <v>4.5724999999999998</v>
      </c>
      <c r="GT49" s="165">
        <v>4.1787999999999998</v>
      </c>
      <c r="GU49" s="165">
        <v>150.8612</v>
      </c>
      <c r="GV49" s="165">
        <v>-3.7057000000000002</v>
      </c>
      <c r="GW49" s="165">
        <v>-7.6529999999999996</v>
      </c>
      <c r="GX49" s="165">
        <v>-2.8469000000000002</v>
      </c>
      <c r="GY49" s="165">
        <v>3.0596000000000001</v>
      </c>
      <c r="GZ49" s="165">
        <v>9.0768000000000004</v>
      </c>
      <c r="HA49" s="165">
        <v>9.3046000000000006</v>
      </c>
      <c r="HB49" s="165">
        <v>2.5609999999999999</v>
      </c>
      <c r="HC49" s="165">
        <v>-6.51</v>
      </c>
      <c r="HD49" s="165">
        <v>-5.1646999999999998</v>
      </c>
      <c r="HE49" s="165">
        <v>5.03</v>
      </c>
      <c r="HF49" s="165">
        <v>0</v>
      </c>
      <c r="HG49" s="165">
        <v>28.702400000000001</v>
      </c>
      <c r="HH49" s="165">
        <v>45.032299999999999</v>
      </c>
      <c r="HI49" s="165">
        <v>77.817099999999996</v>
      </c>
      <c r="HJ49" s="165">
        <v>15.1797</v>
      </c>
      <c r="HK49" s="165">
        <v>14.8035</v>
      </c>
      <c r="HL49" s="164"/>
      <c r="HM49" s="165">
        <v>-18.134899999999998</v>
      </c>
      <c r="HN49" s="165">
        <v>-11.7887</v>
      </c>
      <c r="HO49" s="165">
        <v>-12.6218</v>
      </c>
      <c r="HP49" s="164"/>
      <c r="HQ49" s="164"/>
      <c r="HR49" s="165">
        <v>-15.231400000000001</v>
      </c>
      <c r="HS49" s="165">
        <v>-14.6546</v>
      </c>
      <c r="HT49" s="165">
        <v>-18.315200000000001</v>
      </c>
      <c r="HU49" s="165">
        <v>-18.465699999999998</v>
      </c>
      <c r="HV49" s="165">
        <v>6.33</v>
      </c>
      <c r="HW49" s="165">
        <v>6.51</v>
      </c>
      <c r="HX49" s="165">
        <v>-33.6</v>
      </c>
      <c r="HY49" s="165">
        <v>-33.799999999999997</v>
      </c>
      <c r="HZ49" s="165">
        <v>7.0499999999999993E-2</v>
      </c>
      <c r="IA49" s="165">
        <v>-3.2</v>
      </c>
      <c r="IB49" s="165">
        <v>60.2712</v>
      </c>
      <c r="IC49" s="165">
        <v>23.544899999999998</v>
      </c>
      <c r="ID49" s="165">
        <v>23.41</v>
      </c>
      <c r="IE49" s="165">
        <v>-16.899999999999999</v>
      </c>
      <c r="IF49" s="165">
        <v>-35.4</v>
      </c>
      <c r="IG49" s="165">
        <v>-0.7</v>
      </c>
      <c r="IH49" s="165">
        <v>-1.3</v>
      </c>
      <c r="II49" s="165">
        <v>-18.1737</v>
      </c>
      <c r="IJ49" s="165">
        <v>-18.0032</v>
      </c>
      <c r="IK49" s="165">
        <v>-100.7011</v>
      </c>
      <c r="IL49" s="165">
        <v>14.7376</v>
      </c>
      <c r="IM49" s="165">
        <v>-293.60930000000002</v>
      </c>
      <c r="IN49" s="165">
        <v>-29.134799999999998</v>
      </c>
      <c r="IO49" s="165">
        <v>-40.550600000000003</v>
      </c>
      <c r="IP49" s="165">
        <v>140.97130000000001</v>
      </c>
      <c r="IQ49" s="165">
        <v>26.2121</v>
      </c>
      <c r="IR49" s="165">
        <v>131.96850000000001</v>
      </c>
      <c r="IS49" s="165">
        <v>93.312899999999999</v>
      </c>
      <c r="IT49" s="165">
        <v>81.832599999999999</v>
      </c>
      <c r="IU49" s="165">
        <v>12.9321</v>
      </c>
      <c r="IV49" s="165">
        <v>12.253500000000001</v>
      </c>
      <c r="IW49" s="165">
        <v>-24.664400000000001</v>
      </c>
      <c r="IX49" s="165">
        <v>264.3657</v>
      </c>
      <c r="IY49" s="165">
        <v>-189.57239999999999</v>
      </c>
      <c r="IZ49" s="165">
        <v>87.936599999999999</v>
      </c>
      <c r="JA49" s="165">
        <v>-67.616</v>
      </c>
      <c r="JB49" s="165">
        <v>-2.0154000000000001</v>
      </c>
      <c r="JC49" s="164"/>
      <c r="JD49" s="165">
        <v>-4.24</v>
      </c>
      <c r="JE49" s="165">
        <v>-2.2389999999999999</v>
      </c>
      <c r="JF49" s="165">
        <v>-2.2360000000000002</v>
      </c>
      <c r="JG49" s="165">
        <v>-0.16</v>
      </c>
      <c r="JH49" s="165">
        <v>1.04</v>
      </c>
      <c r="JI49" s="165">
        <v>-1.6049</v>
      </c>
      <c r="JJ49" s="165">
        <v>-7.3532999999999999</v>
      </c>
      <c r="JK49" s="165">
        <v>-1.6097999999999999</v>
      </c>
      <c r="JL49" s="165">
        <v>-3.1907000000000001</v>
      </c>
      <c r="JM49" s="165">
        <v>8.6</v>
      </c>
      <c r="JN49" s="165">
        <v>1.833</v>
      </c>
      <c r="JO49" s="165">
        <v>0.38</v>
      </c>
      <c r="JP49" s="164"/>
      <c r="JQ49" s="164"/>
      <c r="JR49" s="165">
        <v>3.8931</v>
      </c>
      <c r="JS49" s="165">
        <v>3.3254000000000001</v>
      </c>
      <c r="JT49" s="165">
        <v>3.0602</v>
      </c>
      <c r="JU49" s="164"/>
      <c r="JV49" s="165">
        <v>19.100000000000001</v>
      </c>
      <c r="JW49" s="165">
        <v>2.1846999999999999</v>
      </c>
      <c r="JX49" s="165">
        <v>0.48</v>
      </c>
      <c r="JY49" s="164"/>
      <c r="JZ49" s="165">
        <v>-5.8312999999999997</v>
      </c>
      <c r="KA49" s="164"/>
      <c r="KB49" s="164"/>
      <c r="KC49" s="165">
        <v>-5.4650999999999996</v>
      </c>
      <c r="KD49" s="164"/>
      <c r="KE49" s="165">
        <v>-2.4056000000000002</v>
      </c>
      <c r="KF49" s="165">
        <v>2.3751000000000002</v>
      </c>
      <c r="KG49" s="165">
        <v>-11.6</v>
      </c>
      <c r="KH49" s="165">
        <v>-6.2</v>
      </c>
      <c r="KI49" s="165">
        <v>41.504399999999997</v>
      </c>
      <c r="KJ49" s="165">
        <v>-114.49160000000001</v>
      </c>
    </row>
    <row r="50" spans="1:296" ht="18" customHeight="1" x14ac:dyDescent="0.3">
      <c r="A50" s="163" t="s">
        <v>47</v>
      </c>
      <c r="B50" s="163" t="s">
        <v>838</v>
      </c>
      <c r="C50" s="166"/>
      <c r="D50" s="167">
        <v>0</v>
      </c>
      <c r="E50" s="167">
        <v>4.3388999999999998</v>
      </c>
      <c r="F50" s="167">
        <v>-9.65</v>
      </c>
      <c r="G50" s="167">
        <v>5.0892999999999997</v>
      </c>
      <c r="H50" s="167">
        <v>10.039999999999999</v>
      </c>
      <c r="I50" s="166"/>
      <c r="J50" s="167">
        <v>11.9201</v>
      </c>
      <c r="K50" s="166"/>
      <c r="L50" s="167">
        <v>27.045200000000001</v>
      </c>
      <c r="M50" s="167">
        <v>12.0566</v>
      </c>
      <c r="N50" s="167">
        <v>15.2417</v>
      </c>
      <c r="O50" s="167">
        <v>-15.54</v>
      </c>
      <c r="P50" s="167">
        <v>-24.2</v>
      </c>
      <c r="Q50" s="167">
        <v>2.2000000000000002</v>
      </c>
      <c r="R50" s="167">
        <v>2.484</v>
      </c>
      <c r="S50" s="167">
        <v>-15.4</v>
      </c>
      <c r="T50" s="167">
        <v>1.9071</v>
      </c>
      <c r="U50" s="167">
        <v>-3.2014</v>
      </c>
      <c r="V50" s="167">
        <v>5.4932999999999996</v>
      </c>
      <c r="W50" s="167">
        <v>5.3878000000000004</v>
      </c>
      <c r="X50" s="167">
        <v>9.7629999999999999</v>
      </c>
      <c r="Y50" s="167">
        <v>2.2185999999999999</v>
      </c>
      <c r="Z50" s="167">
        <v>0.63949999999999996</v>
      </c>
      <c r="AA50" s="167">
        <v>1.2977000000000001</v>
      </c>
      <c r="AB50" s="166"/>
      <c r="AC50" s="167">
        <v>-1.423</v>
      </c>
      <c r="AD50" s="167">
        <v>-0.78200000000000003</v>
      </c>
      <c r="AE50" s="167">
        <v>-0.76600000000000001</v>
      </c>
      <c r="AF50" s="167">
        <v>2.0640000000000001</v>
      </c>
      <c r="AG50" s="167">
        <v>-4.4400000000000004</v>
      </c>
      <c r="AH50" s="167">
        <v>-4.4000000000000004</v>
      </c>
      <c r="AI50" s="167">
        <v>-1.0760000000000001</v>
      </c>
      <c r="AJ50" s="167">
        <v>0.26300000000000001</v>
      </c>
      <c r="AK50" s="167">
        <v>-12.65</v>
      </c>
      <c r="AL50" s="167">
        <v>-12.62</v>
      </c>
      <c r="AM50" s="166"/>
      <c r="AN50" s="167">
        <v>-10.3</v>
      </c>
      <c r="AO50" s="167">
        <v>-10.33</v>
      </c>
      <c r="AP50" s="167">
        <v>8.3027999999999995</v>
      </c>
      <c r="AQ50" s="167">
        <v>3.7261000000000002</v>
      </c>
      <c r="AR50" s="167">
        <v>22.408999999999999</v>
      </c>
      <c r="AS50" s="167">
        <v>24.912400000000002</v>
      </c>
      <c r="AT50" s="167">
        <v>-12.678900000000001</v>
      </c>
      <c r="AU50" s="167">
        <v>-3.0263</v>
      </c>
      <c r="AV50" s="167">
        <v>-2.9817</v>
      </c>
      <c r="AW50" s="167">
        <v>2.2664</v>
      </c>
      <c r="AX50" s="167">
        <v>2.2959999999999998</v>
      </c>
      <c r="AY50" s="167">
        <v>-17.621099999999998</v>
      </c>
      <c r="AZ50" s="167">
        <v>-15.1073</v>
      </c>
      <c r="BA50" s="167">
        <v>24.089099999999998</v>
      </c>
      <c r="BB50" s="167">
        <v>24.2468</v>
      </c>
      <c r="BC50" s="167">
        <v>75.145200000000003</v>
      </c>
      <c r="BD50" s="167">
        <v>6.2954999999999997</v>
      </c>
      <c r="BE50" s="167">
        <v>-4.2</v>
      </c>
      <c r="BF50" s="167">
        <v>-4.2</v>
      </c>
      <c r="BG50" s="167">
        <v>-28.796800000000001</v>
      </c>
      <c r="BH50" s="167">
        <v>-28.700800000000001</v>
      </c>
      <c r="BI50" s="167">
        <v>-2.218</v>
      </c>
      <c r="BJ50" s="166"/>
      <c r="BK50" s="167">
        <v>13.192500000000001</v>
      </c>
      <c r="BL50" s="167">
        <v>6.0072000000000001</v>
      </c>
      <c r="BM50" s="167">
        <v>2.9152</v>
      </c>
      <c r="BN50" s="167">
        <v>1.8476999999999999</v>
      </c>
      <c r="BO50" s="167">
        <v>-120.36499999999999</v>
      </c>
      <c r="BP50" s="167">
        <v>92.287899999999993</v>
      </c>
      <c r="BQ50" s="167">
        <v>92.3185</v>
      </c>
      <c r="BR50" s="167">
        <v>-0.40579999999999999</v>
      </c>
      <c r="BS50" s="167">
        <v>-60.847000000000001</v>
      </c>
      <c r="BT50" s="166"/>
      <c r="BU50" s="166"/>
      <c r="BV50" s="166"/>
      <c r="BW50" s="167">
        <v>26.795100000000001</v>
      </c>
      <c r="BX50" s="167">
        <v>11.31</v>
      </c>
      <c r="BY50" s="167">
        <v>11.1</v>
      </c>
      <c r="BZ50" s="167">
        <v>-8.14</v>
      </c>
      <c r="CA50" s="167">
        <v>6.98</v>
      </c>
      <c r="CB50" s="167">
        <v>-21.8308</v>
      </c>
      <c r="CC50" s="167">
        <v>-21.696899999999999</v>
      </c>
      <c r="CD50" s="167">
        <v>27.866599999999998</v>
      </c>
      <c r="CE50" s="167">
        <v>26.049900000000001</v>
      </c>
      <c r="CF50" s="167">
        <v>-3.4419</v>
      </c>
      <c r="CG50" s="167">
        <v>-12.2859</v>
      </c>
      <c r="CH50" s="167">
        <v>-12.2096</v>
      </c>
      <c r="CI50" s="167">
        <v>12.3903</v>
      </c>
      <c r="CJ50" s="167">
        <v>35.071599999999997</v>
      </c>
      <c r="CK50" s="166"/>
      <c r="CL50" s="167">
        <v>-3.2949999999999999</v>
      </c>
      <c r="CM50" s="167">
        <v>-10.199999999999999</v>
      </c>
      <c r="CN50" s="167">
        <v>-10.8</v>
      </c>
      <c r="CO50" s="167">
        <v>-3.49</v>
      </c>
      <c r="CP50" s="167">
        <v>37.788800000000002</v>
      </c>
      <c r="CQ50" s="167">
        <v>37.622100000000003</v>
      </c>
      <c r="CR50" s="167">
        <v>36.098500000000001</v>
      </c>
      <c r="CS50" s="167">
        <v>63.040999999999997</v>
      </c>
      <c r="CT50" s="167">
        <v>62.6706</v>
      </c>
      <c r="CU50" s="167">
        <v>-21.062000000000001</v>
      </c>
      <c r="CV50" s="167">
        <v>-55.712699999999998</v>
      </c>
      <c r="CW50" s="167">
        <v>-16.485600000000002</v>
      </c>
      <c r="CX50" s="167">
        <v>4.4705000000000004</v>
      </c>
      <c r="CY50" s="167">
        <v>38.35</v>
      </c>
      <c r="CZ50" s="167">
        <v>15.15</v>
      </c>
      <c r="DA50" s="167">
        <v>11.411099999999999</v>
      </c>
      <c r="DB50" s="167">
        <v>10.257</v>
      </c>
      <c r="DC50" s="167">
        <v>-10.7105</v>
      </c>
      <c r="DD50" s="166"/>
      <c r="DE50" s="167">
        <v>-36.256500000000003</v>
      </c>
      <c r="DF50" s="167">
        <v>-35.587000000000003</v>
      </c>
      <c r="DG50" s="167">
        <v>11.5908</v>
      </c>
      <c r="DH50" s="166"/>
      <c r="DI50" s="166"/>
      <c r="DJ50" s="167">
        <v>-44</v>
      </c>
      <c r="DK50" s="167">
        <v>-44.3</v>
      </c>
      <c r="DL50" s="167">
        <v>0.41560000000000002</v>
      </c>
      <c r="DM50" s="167">
        <v>7.4</v>
      </c>
      <c r="DN50" s="167">
        <v>16.36</v>
      </c>
      <c r="DO50" s="167">
        <v>12</v>
      </c>
      <c r="DP50" s="167">
        <v>4.22</v>
      </c>
      <c r="DQ50" s="167">
        <v>-4.17</v>
      </c>
      <c r="DR50" s="167">
        <v>10.2765</v>
      </c>
      <c r="DS50" s="167">
        <v>-12.550700000000001</v>
      </c>
      <c r="DT50" s="167">
        <v>-4.16</v>
      </c>
      <c r="DU50" s="167">
        <v>-4.2300000000000004</v>
      </c>
      <c r="DV50" s="167">
        <v>19.21</v>
      </c>
      <c r="DW50" s="167">
        <v>13.25</v>
      </c>
      <c r="DX50" s="167">
        <v>-13.181800000000001</v>
      </c>
      <c r="DY50" s="167">
        <v>-6.9181999999999997</v>
      </c>
      <c r="DZ50" s="167">
        <v>-35.293300000000002</v>
      </c>
      <c r="EA50" s="167">
        <v>-34.509099999999997</v>
      </c>
      <c r="EB50" s="167">
        <v>18.6173</v>
      </c>
      <c r="EC50" s="167">
        <v>-4.1531000000000002</v>
      </c>
      <c r="ED50" s="167">
        <v>-12.400499999999999</v>
      </c>
      <c r="EE50" s="167">
        <v>-11.917999999999999</v>
      </c>
      <c r="EF50" s="167">
        <v>-24.674399999999999</v>
      </c>
      <c r="EG50" s="167">
        <v>-32.909999999999997</v>
      </c>
      <c r="EH50" s="167">
        <v>-13.185</v>
      </c>
      <c r="EI50" s="167">
        <v>-78.036299999999997</v>
      </c>
      <c r="EJ50" s="167">
        <v>-37.007899999999999</v>
      </c>
      <c r="EK50" s="166"/>
      <c r="EL50" s="167">
        <v>-4.4672999999999998</v>
      </c>
      <c r="EM50" s="167">
        <v>-4.1374000000000004</v>
      </c>
      <c r="EN50" s="166"/>
      <c r="EO50" s="167">
        <v>-3.4121999999999999</v>
      </c>
      <c r="EP50" s="167">
        <v>-3.3904999999999998</v>
      </c>
      <c r="EQ50" s="167">
        <v>-19.46</v>
      </c>
      <c r="ER50" s="167">
        <v>-17.7653</v>
      </c>
      <c r="ES50" s="167">
        <v>-17.3398</v>
      </c>
      <c r="ET50" s="167">
        <v>11.375400000000001</v>
      </c>
      <c r="EU50" s="166"/>
      <c r="EV50" s="167">
        <v>2.0099999999999998</v>
      </c>
      <c r="EW50" s="167">
        <v>0.1</v>
      </c>
      <c r="EX50" s="167">
        <v>2.8443999999999998</v>
      </c>
      <c r="EY50" s="167">
        <v>2.8296000000000001</v>
      </c>
      <c r="EZ50" s="167">
        <v>-14.068099999999999</v>
      </c>
      <c r="FA50" s="167">
        <v>-14.1028</v>
      </c>
      <c r="FB50" s="167">
        <v>7.8620999999999999</v>
      </c>
      <c r="FC50" s="167">
        <v>14.1884</v>
      </c>
      <c r="FD50" s="167">
        <v>-24.857700000000001</v>
      </c>
      <c r="FE50" s="167">
        <v>7.1577999999999999</v>
      </c>
      <c r="FF50" s="166"/>
      <c r="FG50" s="167">
        <v>6.9931999999999999</v>
      </c>
      <c r="FH50" s="166"/>
      <c r="FI50" s="167">
        <v>0</v>
      </c>
      <c r="FJ50" s="166"/>
      <c r="FK50" s="167">
        <v>10.5497</v>
      </c>
      <c r="FL50" s="167">
        <v>10.2148</v>
      </c>
      <c r="FM50" s="167">
        <v>-7.3681000000000001</v>
      </c>
      <c r="FN50" s="167">
        <v>17.825800000000001</v>
      </c>
      <c r="FO50" s="167">
        <v>17.665199999999999</v>
      </c>
      <c r="FP50" s="167">
        <v>-12.1335</v>
      </c>
      <c r="FQ50" s="166"/>
      <c r="FR50" s="167">
        <v>-6.5613999999999999</v>
      </c>
      <c r="FS50" s="167">
        <v>1.41</v>
      </c>
      <c r="FT50" s="167">
        <v>-1.4131</v>
      </c>
      <c r="FU50" s="167">
        <v>0.2364</v>
      </c>
      <c r="FV50" s="167">
        <v>0.08</v>
      </c>
      <c r="FW50" s="167">
        <v>-1.07</v>
      </c>
      <c r="FX50" s="167">
        <v>0</v>
      </c>
      <c r="FY50" s="166"/>
      <c r="FZ50" s="167">
        <v>7.2469999999999999</v>
      </c>
      <c r="GA50" s="167">
        <v>0.46400000000000002</v>
      </c>
      <c r="GB50" s="166"/>
      <c r="GC50" s="167">
        <v>-7.06</v>
      </c>
      <c r="GD50" s="167">
        <v>-5.1422999999999996</v>
      </c>
      <c r="GE50" s="167">
        <v>-5.5811999999999999</v>
      </c>
      <c r="GF50" s="166"/>
      <c r="GG50" s="167">
        <v>12.059799999999999</v>
      </c>
      <c r="GH50" s="166"/>
      <c r="GI50" s="167">
        <v>23.309200000000001</v>
      </c>
      <c r="GJ50" s="167">
        <v>-6.4257999999999997</v>
      </c>
      <c r="GK50" s="167">
        <v>-6.9652000000000003</v>
      </c>
      <c r="GL50" s="167">
        <v>3.3422000000000001</v>
      </c>
      <c r="GM50" s="166"/>
      <c r="GN50" s="166"/>
      <c r="GO50" s="167">
        <v>-11.5098</v>
      </c>
      <c r="GP50" s="167">
        <v>60.377400000000002</v>
      </c>
      <c r="GQ50" s="167">
        <v>3.4306999999999999</v>
      </c>
      <c r="GR50" s="167">
        <v>-18.899799999999999</v>
      </c>
      <c r="GS50" s="167">
        <v>4.3003999999999998</v>
      </c>
      <c r="GT50" s="167">
        <v>4.6413000000000002</v>
      </c>
      <c r="GU50" s="167">
        <v>147.5916</v>
      </c>
      <c r="GV50" s="167">
        <v>-4.5021000000000004</v>
      </c>
      <c r="GW50" s="167">
        <v>-8.2581000000000007</v>
      </c>
      <c r="GX50" s="167">
        <v>-2.1389999999999998</v>
      </c>
      <c r="GY50" s="167">
        <v>0.998</v>
      </c>
      <c r="GZ50" s="167">
        <v>8.7911999999999999</v>
      </c>
      <c r="HA50" s="167">
        <v>8.9406999999999996</v>
      </c>
      <c r="HB50" s="167">
        <v>0.33560000000000001</v>
      </c>
      <c r="HC50" s="167">
        <v>-5.9024000000000001</v>
      </c>
      <c r="HD50" s="167">
        <v>-5.2816999999999998</v>
      </c>
      <c r="HE50" s="167">
        <v>4.6100000000000003</v>
      </c>
      <c r="HF50" s="167">
        <v>0</v>
      </c>
      <c r="HG50" s="167">
        <v>28.7027</v>
      </c>
      <c r="HH50" s="167">
        <v>42.9724</v>
      </c>
      <c r="HI50" s="167">
        <v>79.808700000000002</v>
      </c>
      <c r="HJ50" s="167">
        <v>13.103999999999999</v>
      </c>
      <c r="HK50" s="167">
        <v>14.5786</v>
      </c>
      <c r="HL50" s="166"/>
      <c r="HM50" s="167">
        <v>-18.0017</v>
      </c>
      <c r="HN50" s="167">
        <v>-10.069100000000001</v>
      </c>
      <c r="HO50" s="167">
        <v>-12.250299999999999</v>
      </c>
      <c r="HP50" s="166"/>
      <c r="HQ50" s="166"/>
      <c r="HR50" s="167">
        <v>-15.55</v>
      </c>
      <c r="HS50" s="167">
        <v>-15.1325</v>
      </c>
      <c r="HT50" s="167">
        <v>-17.550699999999999</v>
      </c>
      <c r="HU50" s="167">
        <v>-18.130600000000001</v>
      </c>
      <c r="HV50" s="167">
        <v>7.43</v>
      </c>
      <c r="HW50" s="167">
        <v>7.67</v>
      </c>
      <c r="HX50" s="167">
        <v>-35.200000000000003</v>
      </c>
      <c r="HY50" s="167">
        <v>-35</v>
      </c>
      <c r="HZ50" s="167">
        <v>0.19500000000000001</v>
      </c>
      <c r="IA50" s="167">
        <v>-4.24</v>
      </c>
      <c r="IB50" s="167">
        <v>62.147100000000002</v>
      </c>
      <c r="IC50" s="167">
        <v>22.980399999999999</v>
      </c>
      <c r="ID50" s="167">
        <v>23.177700000000002</v>
      </c>
      <c r="IE50" s="167">
        <v>-17.399999999999999</v>
      </c>
      <c r="IF50" s="167">
        <v>-35.9</v>
      </c>
      <c r="IG50" s="167">
        <v>-0.3</v>
      </c>
      <c r="IH50" s="167">
        <v>-0.8</v>
      </c>
      <c r="II50" s="166"/>
      <c r="IJ50" s="166"/>
      <c r="IK50" s="167">
        <v>-104.5009</v>
      </c>
      <c r="IL50" s="167">
        <v>11.9169</v>
      </c>
      <c r="IM50" s="167">
        <v>-294.38940000000002</v>
      </c>
      <c r="IN50" s="167">
        <v>-28.161799999999999</v>
      </c>
      <c r="IO50" s="167">
        <v>-42.898099999999999</v>
      </c>
      <c r="IP50" s="167">
        <v>142.45160000000001</v>
      </c>
      <c r="IQ50" s="167">
        <v>22.7241</v>
      </c>
      <c r="IR50" s="167">
        <v>130.6995</v>
      </c>
      <c r="IS50" s="167">
        <v>94.058300000000003</v>
      </c>
      <c r="IT50" s="167">
        <v>84.122100000000003</v>
      </c>
      <c r="IU50" s="167">
        <v>11.722099999999999</v>
      </c>
      <c r="IV50" s="167">
        <v>10.2112</v>
      </c>
      <c r="IW50" s="167">
        <v>-23.1875</v>
      </c>
      <c r="IX50" s="167">
        <v>270.06060000000002</v>
      </c>
      <c r="IY50" s="167">
        <v>-188.511</v>
      </c>
      <c r="IZ50" s="167">
        <v>88.315899999999999</v>
      </c>
      <c r="JA50" s="167">
        <v>-67.021199999999993</v>
      </c>
      <c r="JB50" s="167">
        <v>-2.0838000000000001</v>
      </c>
      <c r="JC50" s="166"/>
      <c r="JD50" s="167">
        <v>-4.08</v>
      </c>
      <c r="JE50" s="167">
        <v>-2.2000000000000002</v>
      </c>
      <c r="JF50" s="167">
        <v>-2.202</v>
      </c>
      <c r="JG50" s="167">
        <v>-0.8</v>
      </c>
      <c r="JH50" s="167">
        <v>0.8</v>
      </c>
      <c r="JI50" s="167">
        <v>-0.58479999999999999</v>
      </c>
      <c r="JJ50" s="167">
        <v>-6.5598999999999998</v>
      </c>
      <c r="JK50" s="167">
        <v>-1.4633</v>
      </c>
      <c r="JL50" s="167">
        <v>-3.2212000000000001</v>
      </c>
      <c r="JM50" s="167">
        <v>8.6999999999999993</v>
      </c>
      <c r="JN50" s="167">
        <v>-0.27900000000000003</v>
      </c>
      <c r="JO50" s="167">
        <v>-0.59899999999999998</v>
      </c>
      <c r="JP50" s="167">
        <v>0.95030000000000003</v>
      </c>
      <c r="JQ50" s="167">
        <v>0.95420000000000005</v>
      </c>
      <c r="JR50" s="167">
        <v>4.0519999999999996</v>
      </c>
      <c r="JS50" s="167">
        <v>3.9081000000000001</v>
      </c>
      <c r="JT50" s="167">
        <v>3.2812000000000001</v>
      </c>
      <c r="JU50" s="166"/>
      <c r="JV50" s="167">
        <v>20.100000000000001</v>
      </c>
      <c r="JW50" s="167">
        <v>2.5992999999999999</v>
      </c>
      <c r="JX50" s="167">
        <v>0.36</v>
      </c>
      <c r="JY50" s="166"/>
      <c r="JZ50" s="167">
        <v>-5.4256000000000002</v>
      </c>
      <c r="KA50" s="166"/>
      <c r="KB50" s="166"/>
      <c r="KC50" s="167">
        <v>-4.8779000000000003</v>
      </c>
      <c r="KD50" s="166"/>
      <c r="KE50" s="167">
        <v>-2.2381000000000002</v>
      </c>
      <c r="KF50" s="167">
        <v>2.4868000000000001</v>
      </c>
      <c r="KG50" s="167">
        <v>-12.3</v>
      </c>
      <c r="KH50" s="167">
        <v>-4.8</v>
      </c>
      <c r="KI50" s="167">
        <v>44.180300000000003</v>
      </c>
      <c r="KJ50" s="167">
        <v>-115.6371</v>
      </c>
    </row>
    <row r="51" spans="1:296" ht="18" customHeight="1" x14ac:dyDescent="0.3">
      <c r="A51" s="163" t="s">
        <v>47</v>
      </c>
      <c r="B51" s="163" t="s">
        <v>839</v>
      </c>
      <c r="C51" s="166"/>
      <c r="D51" s="167">
        <v>0</v>
      </c>
      <c r="E51" s="167">
        <v>4.2149999999999999</v>
      </c>
      <c r="F51" s="167">
        <v>-9.4634999999999998</v>
      </c>
      <c r="G51" s="167">
        <v>4.9001999999999999</v>
      </c>
      <c r="H51" s="167">
        <v>9.6437000000000008</v>
      </c>
      <c r="I51" s="166"/>
      <c r="J51" s="167">
        <v>10.7857</v>
      </c>
      <c r="K51" s="166"/>
      <c r="L51" s="167">
        <v>27.107800000000001</v>
      </c>
      <c r="M51" s="167">
        <v>12.2446</v>
      </c>
      <c r="N51" s="167">
        <v>15.3188</v>
      </c>
      <c r="O51" s="167">
        <v>-13.32</v>
      </c>
      <c r="P51" s="167">
        <v>-24.2</v>
      </c>
      <c r="Q51" s="167">
        <v>2.2000000000000002</v>
      </c>
      <c r="R51" s="167">
        <v>1.6559999999999999</v>
      </c>
      <c r="S51" s="167">
        <v>-15.4</v>
      </c>
      <c r="T51" s="167">
        <v>2.0794999999999999</v>
      </c>
      <c r="U51" s="167">
        <v>-3.5144000000000002</v>
      </c>
      <c r="V51" s="167">
        <v>4.8723000000000001</v>
      </c>
      <c r="W51" s="167">
        <v>4.7655000000000003</v>
      </c>
      <c r="X51" s="167">
        <v>8.6046999999999993</v>
      </c>
      <c r="Y51" s="167">
        <v>2.0541999999999998</v>
      </c>
      <c r="Z51" s="167">
        <v>0.62619999999999998</v>
      </c>
      <c r="AA51" s="167">
        <v>1.4446000000000001</v>
      </c>
      <c r="AB51" s="166"/>
      <c r="AC51" s="167">
        <v>-1.2272000000000001</v>
      </c>
      <c r="AD51" s="167">
        <v>-0.94099999999999995</v>
      </c>
      <c r="AE51" s="167">
        <v>-0.879</v>
      </c>
      <c r="AF51" s="167">
        <v>2.1429999999999998</v>
      </c>
      <c r="AG51" s="167">
        <v>-6.66</v>
      </c>
      <c r="AH51" s="167">
        <v>-6.6</v>
      </c>
      <c r="AI51" s="167">
        <v>-1.01</v>
      </c>
      <c r="AJ51" s="167">
        <v>0.26100000000000001</v>
      </c>
      <c r="AK51" s="167">
        <v>-12.96</v>
      </c>
      <c r="AL51" s="167">
        <v>-13.16</v>
      </c>
      <c r="AM51" s="166"/>
      <c r="AN51" s="167">
        <v>-10.48</v>
      </c>
      <c r="AO51" s="167">
        <v>-10.57</v>
      </c>
      <c r="AP51" s="166"/>
      <c r="AQ51" s="167">
        <v>3.9769000000000001</v>
      </c>
      <c r="AR51" s="167">
        <v>21.575500000000002</v>
      </c>
      <c r="AS51" s="167">
        <v>24.389900000000001</v>
      </c>
      <c r="AT51" s="167">
        <v>-11.2348</v>
      </c>
      <c r="AU51" s="167">
        <v>-5.7295999999999996</v>
      </c>
      <c r="AV51" s="167">
        <v>-5.069</v>
      </c>
      <c r="AW51" s="167">
        <v>26.593399999999999</v>
      </c>
      <c r="AX51" s="167">
        <v>29.238399999999999</v>
      </c>
      <c r="AY51" s="167">
        <v>-18.462199999999999</v>
      </c>
      <c r="AZ51" s="167">
        <v>-17.196200000000001</v>
      </c>
      <c r="BA51" s="167">
        <v>41.358199999999997</v>
      </c>
      <c r="BB51" s="167">
        <v>48.710599999999999</v>
      </c>
      <c r="BC51" s="167">
        <v>65.187600000000003</v>
      </c>
      <c r="BD51" s="167">
        <v>8.5073000000000008</v>
      </c>
      <c r="BE51" s="167">
        <v>-5.3</v>
      </c>
      <c r="BF51" s="167">
        <v>-5.3</v>
      </c>
      <c r="BG51" s="167">
        <v>-27.552700000000002</v>
      </c>
      <c r="BH51" s="167">
        <v>-27.255299999999998</v>
      </c>
      <c r="BI51" s="167">
        <v>-2.153</v>
      </c>
      <c r="BJ51" s="166"/>
      <c r="BK51" s="167">
        <v>9.0007000000000001</v>
      </c>
      <c r="BL51" s="167">
        <v>5.9577999999999998</v>
      </c>
      <c r="BM51" s="167">
        <v>2.8490000000000002</v>
      </c>
      <c r="BN51" s="167">
        <v>1.7719</v>
      </c>
      <c r="BO51" s="167">
        <v>-115.3599</v>
      </c>
      <c r="BP51" s="167">
        <v>86.977699999999999</v>
      </c>
      <c r="BQ51" s="167">
        <v>86.275800000000004</v>
      </c>
      <c r="BR51" s="167">
        <v>11.8978</v>
      </c>
      <c r="BS51" s="167">
        <v>-75.559700000000007</v>
      </c>
      <c r="BT51" s="166"/>
      <c r="BU51" s="166"/>
      <c r="BV51" s="166"/>
      <c r="BW51" s="167">
        <v>26.7652</v>
      </c>
      <c r="BX51" s="167">
        <v>12</v>
      </c>
      <c r="BY51" s="167">
        <v>10.06</v>
      </c>
      <c r="BZ51" s="167">
        <v>-8.1199999999999992</v>
      </c>
      <c r="CA51" s="167">
        <v>11.76</v>
      </c>
      <c r="CB51" s="167">
        <v>-17.678100000000001</v>
      </c>
      <c r="CC51" s="167">
        <v>-17.276299999999999</v>
      </c>
      <c r="CD51" s="167">
        <v>24.754200000000001</v>
      </c>
      <c r="CE51" s="167">
        <v>23.101199999999999</v>
      </c>
      <c r="CF51" s="167">
        <v>-0.83830000000000005</v>
      </c>
      <c r="CG51" s="167">
        <v>-5.0407999999999999</v>
      </c>
      <c r="CH51" s="167">
        <v>-5.0869999999999997</v>
      </c>
      <c r="CI51" s="167">
        <v>9.7175999999999991</v>
      </c>
      <c r="CJ51" s="167">
        <v>48.983600000000003</v>
      </c>
      <c r="CK51" s="167">
        <v>1.728</v>
      </c>
      <c r="CL51" s="167">
        <v>9.1750000000000007</v>
      </c>
      <c r="CM51" s="167">
        <v>-12.8</v>
      </c>
      <c r="CN51" s="167">
        <v>-12.1</v>
      </c>
      <c r="CO51" s="167">
        <v>-3.4</v>
      </c>
      <c r="CP51" s="167">
        <v>46.800600000000003</v>
      </c>
      <c r="CQ51" s="167">
        <v>47.646299999999997</v>
      </c>
      <c r="CR51" s="167">
        <v>45.6494</v>
      </c>
      <c r="CS51" s="167">
        <v>55.981000000000002</v>
      </c>
      <c r="CT51" s="167">
        <v>55.412700000000001</v>
      </c>
      <c r="CU51" s="167">
        <v>-21.008700000000001</v>
      </c>
      <c r="CV51" s="167">
        <v>-50.721600000000002</v>
      </c>
      <c r="CW51" s="167">
        <v>-14.625999999999999</v>
      </c>
      <c r="CX51" s="167">
        <v>3.8191000000000002</v>
      </c>
      <c r="CY51" s="167">
        <v>36.729999999999997</v>
      </c>
      <c r="CZ51" s="167">
        <v>14.4</v>
      </c>
      <c r="DA51" s="167">
        <v>10.317399999999999</v>
      </c>
      <c r="DB51" s="167">
        <v>9.2804000000000002</v>
      </c>
      <c r="DC51" s="167">
        <v>-10.278700000000001</v>
      </c>
      <c r="DD51" s="166"/>
      <c r="DE51" s="167">
        <v>-49.74</v>
      </c>
      <c r="DF51" s="167">
        <v>-47.911700000000003</v>
      </c>
      <c r="DG51" s="167">
        <v>21.148299999999999</v>
      </c>
      <c r="DH51" s="166"/>
      <c r="DI51" s="166"/>
      <c r="DJ51" s="167">
        <v>-41.9</v>
      </c>
      <c r="DK51" s="167">
        <v>-42.1</v>
      </c>
      <c r="DL51" s="167">
        <v>0.1764</v>
      </c>
      <c r="DM51" s="167">
        <v>6</v>
      </c>
      <c r="DN51" s="167">
        <v>13.96</v>
      </c>
      <c r="DO51" s="167">
        <v>10.62</v>
      </c>
      <c r="DP51" s="167">
        <v>3.16</v>
      </c>
      <c r="DQ51" s="167">
        <v>-3.52</v>
      </c>
      <c r="DR51" s="167">
        <v>12.384499999999999</v>
      </c>
      <c r="DS51" s="167">
        <v>-20.688700000000001</v>
      </c>
      <c r="DT51" s="167">
        <v>-4.03</v>
      </c>
      <c r="DU51" s="167">
        <v>-4.09</v>
      </c>
      <c r="DV51" s="167">
        <v>18.63</v>
      </c>
      <c r="DW51" s="167">
        <v>12.51</v>
      </c>
      <c r="DX51" s="167">
        <v>-21.818200000000001</v>
      </c>
      <c r="DY51" s="167">
        <v>-10.7182</v>
      </c>
      <c r="DZ51" s="167">
        <v>-33.555100000000003</v>
      </c>
      <c r="EA51" s="167">
        <v>-31.5182</v>
      </c>
      <c r="EB51" s="167">
        <v>13.7455</v>
      </c>
      <c r="EC51" s="167">
        <v>-9.3371999999999993</v>
      </c>
      <c r="ED51" s="167">
        <v>-16.620899999999999</v>
      </c>
      <c r="EE51" s="167">
        <v>-17.079999999999998</v>
      </c>
      <c r="EF51" s="167">
        <v>-23.822800000000001</v>
      </c>
      <c r="EG51" s="167">
        <v>-32.056199999999997</v>
      </c>
      <c r="EH51" s="167">
        <v>-14.021000000000001</v>
      </c>
      <c r="EI51" s="167">
        <v>-89.402900000000002</v>
      </c>
      <c r="EJ51" s="167">
        <v>-35.139299999999999</v>
      </c>
      <c r="EK51" s="166"/>
      <c r="EL51" s="167">
        <v>-4.1959999999999997</v>
      </c>
      <c r="EM51" s="167">
        <v>-3.8504999999999998</v>
      </c>
      <c r="EN51" s="166"/>
      <c r="EO51" s="167">
        <v>-3.1692999999999998</v>
      </c>
      <c r="EP51" s="167">
        <v>-3.5345</v>
      </c>
      <c r="EQ51" s="167">
        <v>-18.436</v>
      </c>
      <c r="ER51" s="167">
        <v>-17.774799999999999</v>
      </c>
      <c r="ES51" s="167">
        <v>-17.496400000000001</v>
      </c>
      <c r="ET51" s="167">
        <v>10.353300000000001</v>
      </c>
      <c r="EU51" s="166"/>
      <c r="EV51" s="167">
        <v>0</v>
      </c>
      <c r="EW51" s="167">
        <v>0</v>
      </c>
      <c r="EX51" s="167">
        <v>2.6072000000000002</v>
      </c>
      <c r="EY51" s="167">
        <v>4.2119999999999997</v>
      </c>
      <c r="EZ51" s="167">
        <v>-13.8162</v>
      </c>
      <c r="FA51" s="167">
        <v>-14.0067</v>
      </c>
      <c r="FB51" s="167">
        <v>7.2815000000000003</v>
      </c>
      <c r="FC51" s="167">
        <v>12.974299999999999</v>
      </c>
      <c r="FD51" s="167">
        <v>-24.721800000000002</v>
      </c>
      <c r="FE51" s="167">
        <v>7.2221000000000002</v>
      </c>
      <c r="FF51" s="166"/>
      <c r="FG51" s="167">
        <v>7.2618999999999998</v>
      </c>
      <c r="FH51" s="167">
        <v>3.8512</v>
      </c>
      <c r="FI51" s="167">
        <v>5.3785999999999996</v>
      </c>
      <c r="FJ51" s="167">
        <v>3.2873000000000001</v>
      </c>
      <c r="FK51" s="167">
        <v>6.3632999999999997</v>
      </c>
      <c r="FL51" s="167">
        <v>6.0284000000000004</v>
      </c>
      <c r="FM51" s="167">
        <v>-4.3539000000000003</v>
      </c>
      <c r="FN51" s="167">
        <v>14.8165</v>
      </c>
      <c r="FO51" s="167">
        <v>14.7325</v>
      </c>
      <c r="FP51" s="167">
        <v>-11.5472</v>
      </c>
      <c r="FQ51" s="166"/>
      <c r="FR51" s="167">
        <v>-6.0487000000000002</v>
      </c>
      <c r="FS51" s="167">
        <v>2.59</v>
      </c>
      <c r="FT51" s="167">
        <v>-0.90229999999999999</v>
      </c>
      <c r="FU51" s="167">
        <v>0.2364</v>
      </c>
      <c r="FV51" s="167">
        <v>0.48</v>
      </c>
      <c r="FW51" s="167">
        <v>-1.0900000000000001</v>
      </c>
      <c r="FX51" s="166"/>
      <c r="FY51" s="166"/>
      <c r="FZ51" s="167">
        <v>7.335</v>
      </c>
      <c r="GA51" s="167">
        <v>0.45</v>
      </c>
      <c r="GB51" s="167">
        <v>4.3048000000000002</v>
      </c>
      <c r="GC51" s="167">
        <v>-7.05</v>
      </c>
      <c r="GD51" s="167">
        <v>-6.2888999999999999</v>
      </c>
      <c r="GE51" s="167">
        <v>-5.3970000000000002</v>
      </c>
      <c r="GF51" s="166"/>
      <c r="GG51" s="167">
        <v>12.047499999999999</v>
      </c>
      <c r="GH51" s="166"/>
      <c r="GI51" s="167">
        <v>22.445699999999999</v>
      </c>
      <c r="GJ51" s="167">
        <v>-6.5801999999999996</v>
      </c>
      <c r="GK51" s="167">
        <v>-7.0571999999999999</v>
      </c>
      <c r="GL51" s="167">
        <v>3.2282999999999999</v>
      </c>
      <c r="GM51" s="166"/>
      <c r="GN51" s="166"/>
      <c r="GO51" s="167">
        <v>-11.145</v>
      </c>
      <c r="GP51" s="167">
        <v>60.810299999999998</v>
      </c>
      <c r="GQ51" s="167">
        <v>3.8794</v>
      </c>
      <c r="GR51" s="167">
        <v>-19.621099999999998</v>
      </c>
      <c r="GS51" s="167">
        <v>5.1006</v>
      </c>
      <c r="GT51" s="167">
        <v>3.7667000000000002</v>
      </c>
      <c r="GU51" s="167">
        <v>146.09630000000001</v>
      </c>
      <c r="GV51" s="167">
        <v>-5.0795000000000003</v>
      </c>
      <c r="GW51" s="167">
        <v>-7.3400999999999996</v>
      </c>
      <c r="GX51" s="167">
        <v>-2.3163999999999998</v>
      </c>
      <c r="GY51" s="167">
        <v>1.0041</v>
      </c>
      <c r="GZ51" s="167">
        <v>8.1831999999999994</v>
      </c>
      <c r="HA51" s="167">
        <v>8.4027999999999992</v>
      </c>
      <c r="HB51" s="167">
        <v>0.3614</v>
      </c>
      <c r="HC51" s="167">
        <v>-7.1435000000000004</v>
      </c>
      <c r="HD51" s="167">
        <v>-5.3217999999999996</v>
      </c>
      <c r="HE51" s="167">
        <v>2.5099999999999998</v>
      </c>
      <c r="HF51" s="167">
        <v>0</v>
      </c>
      <c r="HG51" s="167">
        <v>33.168199999999999</v>
      </c>
      <c r="HH51" s="167">
        <v>38.786999999999999</v>
      </c>
      <c r="HI51" s="167">
        <v>82.363600000000005</v>
      </c>
      <c r="HJ51" s="167">
        <v>13.6951</v>
      </c>
      <c r="HK51" s="167">
        <v>13.373799999999999</v>
      </c>
      <c r="HL51" s="166"/>
      <c r="HM51" s="167">
        <v>-18.166899999999998</v>
      </c>
      <c r="HN51" s="167">
        <v>-10.8789</v>
      </c>
      <c r="HO51" s="167">
        <v>-13.636699999999999</v>
      </c>
      <c r="HP51" s="166"/>
      <c r="HQ51" s="166"/>
      <c r="HR51" s="167">
        <v>-15.9785</v>
      </c>
      <c r="HS51" s="167">
        <v>-15.791700000000001</v>
      </c>
      <c r="HT51" s="167">
        <v>-17.917000000000002</v>
      </c>
      <c r="HU51" s="167">
        <v>-17.622199999999999</v>
      </c>
      <c r="HV51" s="167">
        <v>7.63</v>
      </c>
      <c r="HW51" s="167">
        <v>8.11</v>
      </c>
      <c r="HX51" s="167">
        <v>-35.700000000000003</v>
      </c>
      <c r="HY51" s="167">
        <v>-35.6</v>
      </c>
      <c r="HZ51" s="167">
        <v>0.2298</v>
      </c>
      <c r="IA51" s="167">
        <v>-4.24</v>
      </c>
      <c r="IB51" s="167">
        <v>58.027200000000001</v>
      </c>
      <c r="IC51" s="167">
        <v>25.2807</v>
      </c>
      <c r="ID51" s="167">
        <v>25.176600000000001</v>
      </c>
      <c r="IE51" s="167">
        <v>-18.7</v>
      </c>
      <c r="IF51" s="167">
        <v>-35.9</v>
      </c>
      <c r="IG51" s="167">
        <v>0.1</v>
      </c>
      <c r="IH51" s="167">
        <v>-0.7</v>
      </c>
      <c r="II51" s="166"/>
      <c r="IJ51" s="167">
        <v>-18.054300000000001</v>
      </c>
      <c r="IK51" s="167">
        <v>-108.34520000000001</v>
      </c>
      <c r="IL51" s="167">
        <v>8.3249999999999993</v>
      </c>
      <c r="IM51" s="167">
        <v>-291.16180000000003</v>
      </c>
      <c r="IN51" s="167">
        <v>-30.4068</v>
      </c>
      <c r="IO51" s="167">
        <v>-45.884700000000002</v>
      </c>
      <c r="IP51" s="167">
        <v>138.94130000000001</v>
      </c>
      <c r="IQ51" s="167">
        <v>23.610900000000001</v>
      </c>
      <c r="IR51" s="167">
        <v>133.4111</v>
      </c>
      <c r="IS51" s="167">
        <v>92.899299999999997</v>
      </c>
      <c r="IT51" s="167">
        <v>79.840100000000007</v>
      </c>
      <c r="IU51" s="167">
        <v>14.0093</v>
      </c>
      <c r="IV51" s="167">
        <v>9.4280000000000008</v>
      </c>
      <c r="IW51" s="167">
        <v>-21.271599999999999</v>
      </c>
      <c r="IX51" s="167">
        <v>262.85910000000001</v>
      </c>
      <c r="IY51" s="167">
        <v>-189.46729999999999</v>
      </c>
      <c r="IZ51" s="167">
        <v>80.675899999999999</v>
      </c>
      <c r="JA51" s="167">
        <v>-63.349899999999998</v>
      </c>
      <c r="JB51" s="167">
        <v>-1.4514</v>
      </c>
      <c r="JC51" s="166"/>
      <c r="JD51" s="167">
        <v>-3.36</v>
      </c>
      <c r="JE51" s="167">
        <v>-2.1560000000000001</v>
      </c>
      <c r="JF51" s="167">
        <v>-2.17</v>
      </c>
      <c r="JG51" s="167">
        <v>-1.2</v>
      </c>
      <c r="JH51" s="167">
        <v>0.48</v>
      </c>
      <c r="JI51" s="167">
        <v>-0.57579999999999998</v>
      </c>
      <c r="JJ51" s="167">
        <v>-6.2088999999999999</v>
      </c>
      <c r="JK51" s="167">
        <v>-1.4328000000000001</v>
      </c>
      <c r="JL51" s="167">
        <v>-3.1052</v>
      </c>
      <c r="JM51" s="167">
        <v>7.7</v>
      </c>
      <c r="JN51" s="167">
        <v>-0.28599999999999998</v>
      </c>
      <c r="JO51" s="167">
        <v>-2.2170000000000001</v>
      </c>
      <c r="JP51" s="166"/>
      <c r="JQ51" s="166"/>
      <c r="JR51" s="167">
        <v>2.9098000000000002</v>
      </c>
      <c r="JS51" s="167">
        <v>4.0865999999999998</v>
      </c>
      <c r="JT51" s="167">
        <v>3.7223000000000002</v>
      </c>
      <c r="JU51" s="166"/>
      <c r="JV51" s="167">
        <v>20.5</v>
      </c>
      <c r="JW51" s="167">
        <v>3.0548999999999999</v>
      </c>
      <c r="JX51" s="167">
        <v>0.27</v>
      </c>
      <c r="JY51" s="166"/>
      <c r="JZ51" s="167">
        <v>-5.0186000000000002</v>
      </c>
      <c r="KA51" s="167">
        <v>0</v>
      </c>
      <c r="KB51" s="167">
        <v>0</v>
      </c>
      <c r="KC51" s="167">
        <v>-4.8897000000000004</v>
      </c>
      <c r="KD51" s="166"/>
      <c r="KE51" s="167">
        <v>-2.9434</v>
      </c>
      <c r="KF51" s="167">
        <v>3.0417999999999998</v>
      </c>
      <c r="KG51" s="167">
        <v>-12.7</v>
      </c>
      <c r="KH51" s="167">
        <v>-4.5</v>
      </c>
      <c r="KI51" s="167">
        <v>48.441499999999998</v>
      </c>
      <c r="KJ51" s="167">
        <v>-122.4254</v>
      </c>
    </row>
    <row r="52" spans="1:296" ht="18" customHeight="1" x14ac:dyDescent="0.3">
      <c r="A52" s="163" t="s">
        <v>47</v>
      </c>
      <c r="B52" s="163" t="s">
        <v>840</v>
      </c>
      <c r="C52" s="166"/>
      <c r="D52" s="167">
        <v>0</v>
      </c>
      <c r="E52" s="167">
        <v>3.7597</v>
      </c>
      <c r="F52" s="167">
        <v>-8.9171999999999993</v>
      </c>
      <c r="G52" s="167">
        <v>4.8667999999999996</v>
      </c>
      <c r="H52" s="167">
        <v>8.6804000000000006</v>
      </c>
      <c r="I52" s="166"/>
      <c r="J52" s="167">
        <v>9.7505000000000006</v>
      </c>
      <c r="K52" s="166"/>
      <c r="L52" s="167">
        <v>27.597899999999999</v>
      </c>
      <c r="M52" s="167">
        <v>12.3666</v>
      </c>
      <c r="N52" s="167">
        <v>15.4747</v>
      </c>
      <c r="O52" s="167">
        <v>-13.32</v>
      </c>
      <c r="P52" s="167">
        <v>-24.2</v>
      </c>
      <c r="Q52" s="166"/>
      <c r="R52" s="166"/>
      <c r="S52" s="166"/>
      <c r="T52" s="167">
        <v>2.508</v>
      </c>
      <c r="U52" s="167">
        <v>-3.5657999999999999</v>
      </c>
      <c r="V52" s="167">
        <v>4.2529000000000003</v>
      </c>
      <c r="W52" s="167">
        <v>4.1227999999999998</v>
      </c>
      <c r="X52" s="167">
        <v>7.5469999999999997</v>
      </c>
      <c r="Y52" s="167">
        <v>2.1204000000000001</v>
      </c>
      <c r="Z52" s="167">
        <v>0.63719999999999999</v>
      </c>
      <c r="AA52" s="167">
        <v>1.5604</v>
      </c>
      <c r="AB52" s="166"/>
      <c r="AC52" s="167">
        <v>-1.3972</v>
      </c>
      <c r="AD52" s="167">
        <v>-1.101</v>
      </c>
      <c r="AE52" s="167">
        <v>-1.0860000000000001</v>
      </c>
      <c r="AF52" s="167">
        <v>2.036</v>
      </c>
      <c r="AG52" s="167">
        <v>-6.66</v>
      </c>
      <c r="AH52" s="167">
        <v>-8.8000000000000007</v>
      </c>
      <c r="AI52" s="167">
        <v>-0.79400000000000004</v>
      </c>
      <c r="AJ52" s="167">
        <v>0.253</v>
      </c>
      <c r="AK52" s="167">
        <v>-14.11</v>
      </c>
      <c r="AL52" s="167">
        <v>-14.03</v>
      </c>
      <c r="AM52" s="166"/>
      <c r="AN52" s="167">
        <v>-11.04</v>
      </c>
      <c r="AO52" s="167">
        <v>-11.06</v>
      </c>
      <c r="AP52" s="166"/>
      <c r="AQ52" s="167">
        <v>3.9643999999999999</v>
      </c>
      <c r="AR52" s="167">
        <v>21.1159</v>
      </c>
      <c r="AS52" s="167">
        <v>23.590199999999999</v>
      </c>
      <c r="AT52" s="167">
        <v>-9.7586999999999993</v>
      </c>
      <c r="AU52" s="167">
        <v>-4.0358999999999998</v>
      </c>
      <c r="AV52" s="167">
        <v>-3.7667000000000002</v>
      </c>
      <c r="AW52" s="167">
        <v>2.2814000000000001</v>
      </c>
      <c r="AX52" s="167">
        <v>2.3936999999999999</v>
      </c>
      <c r="AY52" s="167">
        <v>-17.440000000000001</v>
      </c>
      <c r="AZ52" s="167">
        <v>-15.017300000000001</v>
      </c>
      <c r="BA52" s="167">
        <v>27.651</v>
      </c>
      <c r="BB52" s="167">
        <v>28.4025</v>
      </c>
      <c r="BC52" s="167">
        <v>62.2029</v>
      </c>
      <c r="BD52" s="167">
        <v>14.1396</v>
      </c>
      <c r="BE52" s="167">
        <v>-6.3</v>
      </c>
      <c r="BF52" s="167">
        <v>-6.2</v>
      </c>
      <c r="BG52" s="167">
        <v>-30.214400000000001</v>
      </c>
      <c r="BH52" s="167">
        <v>-30.060199999999998</v>
      </c>
      <c r="BI52" s="167">
        <v>-2.1819999999999999</v>
      </c>
      <c r="BJ52" s="166"/>
      <c r="BK52" s="167">
        <v>7.2694999999999999</v>
      </c>
      <c r="BL52" s="167">
        <v>5.6124000000000001</v>
      </c>
      <c r="BM52" s="167">
        <v>2.6520000000000001</v>
      </c>
      <c r="BN52" s="167">
        <v>1.7625999999999999</v>
      </c>
      <c r="BO52" s="167">
        <v>-140.5377</v>
      </c>
      <c r="BP52" s="167">
        <v>90.700999999999993</v>
      </c>
      <c r="BQ52" s="167">
        <v>90.700999999999993</v>
      </c>
      <c r="BR52" s="167">
        <v>18.8826</v>
      </c>
      <c r="BS52" s="167">
        <v>-89.012299999999996</v>
      </c>
      <c r="BT52" s="166"/>
      <c r="BU52" s="166"/>
      <c r="BV52" s="166"/>
      <c r="BW52" s="167">
        <v>24.659500000000001</v>
      </c>
      <c r="BX52" s="167">
        <v>11.81</v>
      </c>
      <c r="BY52" s="167">
        <v>8.93</v>
      </c>
      <c r="BZ52" s="167">
        <v>-9.5500000000000007</v>
      </c>
      <c r="CA52" s="167">
        <v>12.06</v>
      </c>
      <c r="CB52" s="167">
        <v>-17.4102</v>
      </c>
      <c r="CC52" s="167">
        <v>-17.276299999999999</v>
      </c>
      <c r="CD52" s="167">
        <v>24.7577</v>
      </c>
      <c r="CE52" s="167">
        <v>23.231300000000001</v>
      </c>
      <c r="CF52" s="167">
        <v>-1.7152000000000001</v>
      </c>
      <c r="CG52" s="167">
        <v>-6.6878000000000002</v>
      </c>
      <c r="CH52" s="167">
        <v>-6.6056999999999997</v>
      </c>
      <c r="CI52" s="167">
        <v>7.3667999999999996</v>
      </c>
      <c r="CJ52" s="167">
        <v>49.316000000000003</v>
      </c>
      <c r="CK52" s="167">
        <v>2.88</v>
      </c>
      <c r="CL52" s="167">
        <v>9.4870000000000001</v>
      </c>
      <c r="CM52" s="167">
        <v>-14.9</v>
      </c>
      <c r="CN52" s="167">
        <v>-14.4</v>
      </c>
      <c r="CO52" s="167">
        <v>-3.39</v>
      </c>
      <c r="CP52" s="167">
        <v>45.377899999999997</v>
      </c>
      <c r="CQ52" s="167">
        <v>45.089399999999998</v>
      </c>
      <c r="CR52" s="167">
        <v>43.159500000000001</v>
      </c>
      <c r="CS52" s="167">
        <v>60.061900000000001</v>
      </c>
      <c r="CT52" s="167">
        <v>59.8461</v>
      </c>
      <c r="CU52" s="167">
        <v>-20.696200000000001</v>
      </c>
      <c r="CV52" s="167">
        <v>-53.265700000000002</v>
      </c>
      <c r="CW52" s="167">
        <v>-15.472899999999999</v>
      </c>
      <c r="CX52" s="167">
        <v>3.8875000000000002</v>
      </c>
      <c r="CY52" s="167">
        <v>36.76</v>
      </c>
      <c r="CZ52" s="167">
        <v>14.48</v>
      </c>
      <c r="DA52" s="167">
        <v>9.0673999999999992</v>
      </c>
      <c r="DB52" s="167">
        <v>8.0108999999999995</v>
      </c>
      <c r="DC52" s="167">
        <v>-9.3305000000000007</v>
      </c>
      <c r="DD52" s="166"/>
      <c r="DE52" s="167">
        <v>-50.119599999999998</v>
      </c>
      <c r="DF52" s="167">
        <v>-48.690600000000003</v>
      </c>
      <c r="DG52" s="167">
        <v>20.877199999999998</v>
      </c>
      <c r="DH52" s="166"/>
      <c r="DI52" s="166"/>
      <c r="DJ52" s="167">
        <v>-42</v>
      </c>
      <c r="DK52" s="167">
        <v>-41.4</v>
      </c>
      <c r="DL52" s="167">
        <v>0.2301</v>
      </c>
      <c r="DM52" s="167">
        <v>4.3</v>
      </c>
      <c r="DN52" s="167">
        <v>13.22</v>
      </c>
      <c r="DO52" s="167">
        <v>8.86</v>
      </c>
      <c r="DP52" s="167">
        <v>1.84</v>
      </c>
      <c r="DQ52" s="167">
        <v>-3.47</v>
      </c>
      <c r="DR52" s="167">
        <v>12.291499999999999</v>
      </c>
      <c r="DS52" s="167">
        <v>-21.928699999999999</v>
      </c>
      <c r="DT52" s="167">
        <v>-4.4800000000000004</v>
      </c>
      <c r="DU52" s="167">
        <v>-4.58</v>
      </c>
      <c r="DV52" s="167">
        <v>20.97</v>
      </c>
      <c r="DW52" s="167">
        <v>11.31</v>
      </c>
      <c r="DX52" s="167">
        <v>-21.109100000000002</v>
      </c>
      <c r="DY52" s="167">
        <v>-10.7818</v>
      </c>
      <c r="DZ52" s="167">
        <v>-33.702100000000002</v>
      </c>
      <c r="EA52" s="167">
        <v>-32.381799999999998</v>
      </c>
      <c r="EB52" s="167">
        <v>9.9077000000000002</v>
      </c>
      <c r="EC52" s="167">
        <v>-12.5184</v>
      </c>
      <c r="ED52" s="167">
        <v>-20.416499999999999</v>
      </c>
      <c r="EE52" s="167">
        <v>-19.935199999999998</v>
      </c>
      <c r="EF52" s="167">
        <v>-21.779399999999999</v>
      </c>
      <c r="EG52" s="167">
        <v>-29.086300000000001</v>
      </c>
      <c r="EH52" s="167">
        <v>-13.548</v>
      </c>
      <c r="EI52" s="167">
        <v>-100.3711</v>
      </c>
      <c r="EJ52" s="167">
        <v>-32.720300000000002</v>
      </c>
      <c r="EK52" s="166"/>
      <c r="EL52" s="167">
        <v>-7.0338000000000003</v>
      </c>
      <c r="EM52" s="167">
        <v>-6.6818999999999997</v>
      </c>
      <c r="EN52" s="166"/>
      <c r="EO52" s="167">
        <v>-3.8</v>
      </c>
      <c r="EP52" s="167">
        <v>-4.03</v>
      </c>
      <c r="EQ52" s="167">
        <v>-17.411999999999999</v>
      </c>
      <c r="ER52" s="167">
        <v>-18.6843</v>
      </c>
      <c r="ES52" s="167">
        <v>-18.321899999999999</v>
      </c>
      <c r="ET52" s="167">
        <v>7.3211000000000004</v>
      </c>
      <c r="EU52" s="166"/>
      <c r="EV52" s="167">
        <v>0</v>
      </c>
      <c r="EW52" s="167">
        <v>0.2</v>
      </c>
      <c r="EX52" s="167">
        <v>2.6600999999999999</v>
      </c>
      <c r="EY52" s="167">
        <v>2.4479000000000002</v>
      </c>
      <c r="EZ52" s="167">
        <v>-10.7277</v>
      </c>
      <c r="FA52" s="167">
        <v>-10.7883</v>
      </c>
      <c r="FB52" s="167">
        <v>7.9692999999999996</v>
      </c>
      <c r="FC52" s="167">
        <v>9.8531999999999993</v>
      </c>
      <c r="FD52" s="167">
        <v>-25.855599999999999</v>
      </c>
      <c r="FE52" s="167">
        <v>7.3357000000000001</v>
      </c>
      <c r="FF52" s="166"/>
      <c r="FG52" s="167">
        <v>1.8797999999999999</v>
      </c>
      <c r="FH52" s="167">
        <v>0</v>
      </c>
      <c r="FI52" s="167">
        <v>0</v>
      </c>
      <c r="FJ52" s="167">
        <v>0</v>
      </c>
      <c r="FK52" s="167">
        <v>6.3632999999999997</v>
      </c>
      <c r="FL52" s="167">
        <v>6.3632999999999997</v>
      </c>
      <c r="FM52" s="167">
        <v>-1.0046999999999999</v>
      </c>
      <c r="FN52" s="167">
        <v>15.994400000000001</v>
      </c>
      <c r="FO52" s="167">
        <v>16.719899999999999</v>
      </c>
      <c r="FP52" s="167">
        <v>-8.9962999999999997</v>
      </c>
      <c r="FQ52" s="166"/>
      <c r="FR52" s="167">
        <v>-6.3563000000000001</v>
      </c>
      <c r="FS52" s="167">
        <v>3.29</v>
      </c>
      <c r="FT52" s="167">
        <v>-1.2025999999999999</v>
      </c>
      <c r="FU52" s="167">
        <v>0.1925</v>
      </c>
      <c r="FV52" s="167">
        <v>0.5</v>
      </c>
      <c r="FW52" s="167">
        <v>-1.1499999999999999</v>
      </c>
      <c r="FX52" s="166"/>
      <c r="FY52" s="166"/>
      <c r="FZ52" s="167">
        <v>7.52</v>
      </c>
      <c r="GA52" s="167">
        <v>0.45900000000000002</v>
      </c>
      <c r="GB52" s="166"/>
      <c r="GC52" s="167">
        <v>-7.45</v>
      </c>
      <c r="GD52" s="167">
        <v>-8.4160000000000004</v>
      </c>
      <c r="GE52" s="167">
        <v>-8.3793000000000006</v>
      </c>
      <c r="GF52" s="166"/>
      <c r="GG52" s="167">
        <v>10.8325</v>
      </c>
      <c r="GH52" s="166"/>
      <c r="GI52" s="167">
        <v>22.4086</v>
      </c>
      <c r="GJ52" s="167">
        <v>-5.9499000000000004</v>
      </c>
      <c r="GK52" s="167">
        <v>-6.4370000000000003</v>
      </c>
      <c r="GL52" s="167">
        <v>3.0733000000000001</v>
      </c>
      <c r="GM52" s="166"/>
      <c r="GN52" s="166"/>
      <c r="GO52" s="167">
        <v>-11.295400000000001</v>
      </c>
      <c r="GP52" s="167">
        <v>61.247900000000001</v>
      </c>
      <c r="GQ52" s="167">
        <v>4.2567000000000004</v>
      </c>
      <c r="GR52" s="167">
        <v>-20.6142</v>
      </c>
      <c r="GS52" s="167">
        <v>3.5760000000000001</v>
      </c>
      <c r="GT52" s="167">
        <v>4.1764000000000001</v>
      </c>
      <c r="GU52" s="167">
        <v>140.35650000000001</v>
      </c>
      <c r="GV52" s="167">
        <v>-6.1420000000000003</v>
      </c>
      <c r="GW52" s="167">
        <v>-8.3520000000000003</v>
      </c>
      <c r="GX52" s="167">
        <v>-1.3927</v>
      </c>
      <c r="GY52" s="167">
        <v>1.0582</v>
      </c>
      <c r="GZ52" s="167">
        <v>7.6412000000000004</v>
      </c>
      <c r="HA52" s="167">
        <v>7.8718000000000004</v>
      </c>
      <c r="HB52" s="167">
        <v>0.46779999999999999</v>
      </c>
      <c r="HC52" s="167">
        <v>-5.5601000000000003</v>
      </c>
      <c r="HD52" s="167">
        <v>-5.0911999999999997</v>
      </c>
      <c r="HE52" s="167">
        <v>0.42</v>
      </c>
      <c r="HF52" s="167">
        <v>0</v>
      </c>
      <c r="HG52" s="167">
        <v>38.708100000000002</v>
      </c>
      <c r="HH52" s="167">
        <v>32.178699999999999</v>
      </c>
      <c r="HI52" s="167">
        <v>82.246600000000001</v>
      </c>
      <c r="HJ52" s="167">
        <v>12.7898</v>
      </c>
      <c r="HK52" s="167">
        <v>13.035</v>
      </c>
      <c r="HL52" s="166"/>
      <c r="HM52" s="167">
        <v>-16.593299999999999</v>
      </c>
      <c r="HN52" s="167">
        <v>-13.195</v>
      </c>
      <c r="HO52" s="167">
        <v>-13.139099999999999</v>
      </c>
      <c r="HP52" s="166"/>
      <c r="HQ52" s="166"/>
      <c r="HR52" s="167">
        <v>-17.154</v>
      </c>
      <c r="HS52" s="167">
        <v>-16.637699999999999</v>
      </c>
      <c r="HT52" s="167">
        <v>-15.793900000000001</v>
      </c>
      <c r="HU52" s="167">
        <v>-15.918200000000001</v>
      </c>
      <c r="HV52" s="167">
        <v>8.3800000000000008</v>
      </c>
      <c r="HW52" s="167">
        <v>8.57</v>
      </c>
      <c r="HX52" s="167">
        <v>-34.6</v>
      </c>
      <c r="HY52" s="167">
        <v>-34.9</v>
      </c>
      <c r="HZ52" s="167">
        <v>5.3999999999999999E-2</v>
      </c>
      <c r="IA52" s="167">
        <v>-6.24</v>
      </c>
      <c r="IB52" s="167">
        <v>58.662100000000002</v>
      </c>
      <c r="IC52" s="167">
        <v>25.154499999999999</v>
      </c>
      <c r="ID52" s="167">
        <v>24.9038</v>
      </c>
      <c r="IE52" s="167">
        <v>-19.100000000000001</v>
      </c>
      <c r="IF52" s="167">
        <v>-35.9</v>
      </c>
      <c r="IG52" s="167">
        <v>0.9</v>
      </c>
      <c r="IH52" s="167">
        <v>0.4</v>
      </c>
      <c r="II52" s="166"/>
      <c r="IJ52" s="166"/>
      <c r="IK52" s="167">
        <v>-109.27630000000001</v>
      </c>
      <c r="IL52" s="167">
        <v>2.5171999999999999</v>
      </c>
      <c r="IM52" s="167">
        <v>-292.2903</v>
      </c>
      <c r="IN52" s="167">
        <v>-26.759799999999998</v>
      </c>
      <c r="IO52" s="167">
        <v>-45.281300000000002</v>
      </c>
      <c r="IP52" s="167">
        <v>133.90260000000001</v>
      </c>
      <c r="IQ52" s="167">
        <v>27.7819</v>
      </c>
      <c r="IR52" s="167">
        <v>134.9487</v>
      </c>
      <c r="IS52" s="167">
        <v>91.6935</v>
      </c>
      <c r="IT52" s="167">
        <v>74.678700000000006</v>
      </c>
      <c r="IU52" s="167">
        <v>12.343500000000001</v>
      </c>
      <c r="IV52" s="167">
        <v>11.705</v>
      </c>
      <c r="IW52" s="167">
        <v>-24.526</v>
      </c>
      <c r="IX52" s="167">
        <v>256.40690000000001</v>
      </c>
      <c r="IY52" s="167">
        <v>-189.3099</v>
      </c>
      <c r="IZ52" s="167">
        <v>78.127399999999994</v>
      </c>
      <c r="JA52" s="167">
        <v>-62.234099999999998</v>
      </c>
      <c r="JB52" s="167">
        <v>-1.2634000000000001</v>
      </c>
      <c r="JC52" s="166"/>
      <c r="JD52" s="167">
        <v>-3.12</v>
      </c>
      <c r="JE52" s="167">
        <v>-2.181</v>
      </c>
      <c r="JF52" s="167">
        <v>-2.1880000000000002</v>
      </c>
      <c r="JG52" s="167">
        <v>-1.28</v>
      </c>
      <c r="JH52" s="167">
        <v>0.96</v>
      </c>
      <c r="JI52" s="167">
        <v>-0.2369</v>
      </c>
      <c r="JJ52" s="167">
        <v>-6.5598999999999998</v>
      </c>
      <c r="JK52" s="167">
        <v>-0.93540000000000001</v>
      </c>
      <c r="JL52" s="167">
        <v>-3.0747</v>
      </c>
      <c r="JM52" s="167">
        <v>7.5</v>
      </c>
      <c r="JN52" s="167">
        <v>-0.379</v>
      </c>
      <c r="JO52" s="167">
        <v>-1.365</v>
      </c>
      <c r="JP52" s="167">
        <v>2.5501999999999998</v>
      </c>
      <c r="JQ52" s="167">
        <v>2.9022000000000001</v>
      </c>
      <c r="JR52" s="167">
        <v>3.8151999999999999</v>
      </c>
      <c r="JS52" s="167">
        <v>3.0173999999999999</v>
      </c>
      <c r="JT52" s="167">
        <v>2.6139999999999999</v>
      </c>
      <c r="JU52" s="166"/>
      <c r="JV52" s="167">
        <v>20.399999999999999</v>
      </c>
      <c r="JW52" s="167">
        <v>3.0821000000000001</v>
      </c>
      <c r="JX52" s="167">
        <v>0.2</v>
      </c>
      <c r="JY52" s="166"/>
      <c r="JZ52" s="167">
        <v>-5.0892999999999997</v>
      </c>
      <c r="KA52" s="166"/>
      <c r="KB52" s="166"/>
      <c r="KC52" s="167">
        <v>-4.8815</v>
      </c>
      <c r="KD52" s="166"/>
      <c r="KE52" s="167">
        <v>-4.2534000000000001</v>
      </c>
      <c r="KF52" s="167">
        <v>4.3605999999999998</v>
      </c>
      <c r="KG52" s="167">
        <v>-13.1</v>
      </c>
      <c r="KH52" s="167">
        <v>-4.4000000000000004</v>
      </c>
      <c r="KI52" s="167">
        <v>56.867199999999997</v>
      </c>
      <c r="KJ52" s="167">
        <v>-129.53290000000001</v>
      </c>
    </row>
    <row r="53" spans="1:296" ht="18" customHeight="1" x14ac:dyDescent="0.3">
      <c r="A53" s="163" t="s">
        <v>47</v>
      </c>
      <c r="B53" s="163" t="s">
        <v>841</v>
      </c>
      <c r="C53" s="166"/>
      <c r="D53" s="167">
        <v>0</v>
      </c>
      <c r="E53" s="167">
        <v>3.3250999999999999</v>
      </c>
      <c r="F53" s="167">
        <v>-8.5048999999999992</v>
      </c>
      <c r="G53" s="167">
        <v>4.6169000000000002</v>
      </c>
      <c r="H53" s="167">
        <v>7.3453999999999997</v>
      </c>
      <c r="I53" s="166"/>
      <c r="J53" s="167">
        <v>7.8707000000000003</v>
      </c>
      <c r="K53" s="166"/>
      <c r="L53" s="167">
        <v>23.080200000000001</v>
      </c>
      <c r="M53" s="167">
        <v>10.284700000000001</v>
      </c>
      <c r="N53" s="167">
        <v>13.2704</v>
      </c>
      <c r="O53" s="167">
        <v>-13.32</v>
      </c>
      <c r="P53" s="167">
        <v>-19.8</v>
      </c>
      <c r="Q53" s="167">
        <v>-2.2000000000000002</v>
      </c>
      <c r="R53" s="167">
        <v>0.82799999999999996</v>
      </c>
      <c r="S53" s="167">
        <v>-13.2</v>
      </c>
      <c r="T53" s="167">
        <v>2.3761999999999999</v>
      </c>
      <c r="U53" s="167">
        <v>-13.9566</v>
      </c>
      <c r="V53" s="167">
        <v>3.9319999999999999</v>
      </c>
      <c r="W53" s="167">
        <v>3.6667000000000001</v>
      </c>
      <c r="X53" s="167">
        <v>7.1123000000000003</v>
      </c>
      <c r="Y53" s="167">
        <v>2.1558000000000002</v>
      </c>
      <c r="Z53" s="167">
        <v>0.61609999999999998</v>
      </c>
      <c r="AA53" s="167">
        <v>1.9709000000000001</v>
      </c>
      <c r="AB53" s="166"/>
      <c r="AC53" s="167">
        <v>-1.345</v>
      </c>
      <c r="AD53" s="167">
        <v>-0.96299999999999997</v>
      </c>
      <c r="AE53" s="167">
        <v>-0.95699999999999996</v>
      </c>
      <c r="AF53" s="167">
        <v>1.7410000000000001</v>
      </c>
      <c r="AG53" s="167">
        <v>-6.66</v>
      </c>
      <c r="AH53" s="167">
        <v>-13.2</v>
      </c>
      <c r="AI53" s="167">
        <v>-0.91800000000000004</v>
      </c>
      <c r="AJ53" s="167">
        <v>0.23300000000000001</v>
      </c>
      <c r="AK53" s="167">
        <v>-13.28</v>
      </c>
      <c r="AL53" s="167">
        <v>-13.09</v>
      </c>
      <c r="AM53" s="166"/>
      <c r="AN53" s="167">
        <v>-11.05</v>
      </c>
      <c r="AO53" s="167">
        <v>-11.08</v>
      </c>
      <c r="AP53" s="167">
        <v>6.5537999999999998</v>
      </c>
      <c r="AQ53" s="167">
        <v>4.1692999999999998</v>
      </c>
      <c r="AR53" s="167">
        <v>18.999199999999998</v>
      </c>
      <c r="AS53" s="167">
        <v>20.9237</v>
      </c>
      <c r="AT53" s="167">
        <v>-19.189800000000002</v>
      </c>
      <c r="AU53" s="167">
        <v>-10.7361</v>
      </c>
      <c r="AV53" s="167">
        <v>-11.8569</v>
      </c>
      <c r="AW53" s="167">
        <v>12.108599999999999</v>
      </c>
      <c r="AX53" s="167">
        <v>14.476000000000001</v>
      </c>
      <c r="AY53" s="167">
        <v>-22.1358</v>
      </c>
      <c r="AZ53" s="167">
        <v>-16.4087</v>
      </c>
      <c r="BA53" s="167">
        <v>35.851399999999998</v>
      </c>
      <c r="BB53" s="167">
        <v>25.161999999999999</v>
      </c>
      <c r="BC53" s="167">
        <v>19.5837</v>
      </c>
      <c r="BD53" s="167">
        <v>14.446300000000001</v>
      </c>
      <c r="BE53" s="167">
        <v>-7</v>
      </c>
      <c r="BF53" s="167">
        <v>-7.1</v>
      </c>
      <c r="BG53" s="167">
        <v>-20.101800000000001</v>
      </c>
      <c r="BH53" s="167">
        <v>-20.982099999999999</v>
      </c>
      <c r="BI53" s="167">
        <v>-1.9164000000000001</v>
      </c>
      <c r="BJ53" s="166"/>
      <c r="BK53" s="167">
        <v>1.0639000000000001</v>
      </c>
      <c r="BL53" s="167">
        <v>4.4240000000000004</v>
      </c>
      <c r="BM53" s="167">
        <v>1.6830000000000001</v>
      </c>
      <c r="BN53" s="167">
        <v>1.1439999999999999</v>
      </c>
      <c r="BO53" s="167">
        <v>-82.827200000000005</v>
      </c>
      <c r="BP53" s="167">
        <v>51.6068</v>
      </c>
      <c r="BQ53" s="167">
        <v>51.576300000000003</v>
      </c>
      <c r="BR53" s="167">
        <v>21.0808</v>
      </c>
      <c r="BS53" s="167">
        <v>-105.5848</v>
      </c>
      <c r="BT53" s="166"/>
      <c r="BU53" s="166"/>
      <c r="BV53" s="166"/>
      <c r="BW53" s="167">
        <v>20.837299999999999</v>
      </c>
      <c r="BX53" s="167">
        <v>12.06</v>
      </c>
      <c r="BY53" s="167">
        <v>9.0299999999999994</v>
      </c>
      <c r="BZ53" s="167">
        <v>-10.4</v>
      </c>
      <c r="CA53" s="167">
        <v>11.42</v>
      </c>
      <c r="CB53" s="167">
        <v>-17.678100000000001</v>
      </c>
      <c r="CC53" s="167">
        <v>-17.5442</v>
      </c>
      <c r="CD53" s="167">
        <v>24.981200000000001</v>
      </c>
      <c r="CE53" s="167">
        <v>23.356400000000001</v>
      </c>
      <c r="CF53" s="167">
        <v>-0.68969999999999998</v>
      </c>
      <c r="CG53" s="167">
        <v>-11.517300000000001</v>
      </c>
      <c r="CH53" s="167">
        <v>-11.25</v>
      </c>
      <c r="CI53" s="167">
        <v>0.65539999999999998</v>
      </c>
      <c r="CJ53" s="167">
        <v>38.979900000000001</v>
      </c>
      <c r="CK53" s="167">
        <v>3.8355999999999999</v>
      </c>
      <c r="CL53" s="167">
        <v>8.5869999999999997</v>
      </c>
      <c r="CM53" s="167">
        <v>-9.1</v>
      </c>
      <c r="CN53" s="167">
        <v>-10.1</v>
      </c>
      <c r="CO53" s="167">
        <v>-3.15</v>
      </c>
      <c r="CP53" s="167">
        <v>39.067700000000002</v>
      </c>
      <c r="CQ53" s="167">
        <v>40.041800000000002</v>
      </c>
      <c r="CR53" s="167">
        <v>36.897199999999998</v>
      </c>
      <c r="CS53" s="167">
        <v>39.232300000000002</v>
      </c>
      <c r="CT53" s="167">
        <v>40.003500000000003</v>
      </c>
      <c r="CU53" s="167">
        <v>-21.281099999999999</v>
      </c>
      <c r="CV53" s="167">
        <v>-30.375800000000002</v>
      </c>
      <c r="CW53" s="167">
        <v>-17.953900000000001</v>
      </c>
      <c r="CX53" s="167">
        <v>3.7669000000000001</v>
      </c>
      <c r="CY53" s="167">
        <v>32.65</v>
      </c>
      <c r="CZ53" s="167">
        <v>12.45</v>
      </c>
      <c r="DA53" s="167">
        <v>8.2860999999999994</v>
      </c>
      <c r="DB53" s="167">
        <v>7.2295999999999996</v>
      </c>
      <c r="DC53" s="167">
        <v>-8.8172999999999995</v>
      </c>
      <c r="DD53" s="166"/>
      <c r="DE53" s="167">
        <v>-39.7438</v>
      </c>
      <c r="DF53" s="167">
        <v>-39.963099999999997</v>
      </c>
      <c r="DG53" s="167">
        <v>18.834099999999999</v>
      </c>
      <c r="DH53" s="166"/>
      <c r="DI53" s="166"/>
      <c r="DJ53" s="167">
        <v>-32.200000000000003</v>
      </c>
      <c r="DK53" s="167">
        <v>-30</v>
      </c>
      <c r="DL53" s="167">
        <v>5.9200000000000003E-2</v>
      </c>
      <c r="DM53" s="167">
        <v>3</v>
      </c>
      <c r="DN53" s="167">
        <v>11.2</v>
      </c>
      <c r="DO53" s="167">
        <v>7.38</v>
      </c>
      <c r="DP53" s="167">
        <v>0.74</v>
      </c>
      <c r="DQ53" s="167">
        <v>-3.11</v>
      </c>
      <c r="DR53" s="167">
        <v>14.0275</v>
      </c>
      <c r="DS53" s="167">
        <v>-20.196100000000001</v>
      </c>
      <c r="DT53" s="167">
        <v>-9.7799999999999994</v>
      </c>
      <c r="DU53" s="167">
        <v>-10.01</v>
      </c>
      <c r="DV53" s="167">
        <v>28.06</v>
      </c>
      <c r="DW53" s="167">
        <v>11.37</v>
      </c>
      <c r="DX53" s="167">
        <v>-21.0182</v>
      </c>
      <c r="DY53" s="167">
        <v>-10.827299999999999</v>
      </c>
      <c r="DZ53" s="167">
        <v>-34.003700000000002</v>
      </c>
      <c r="EA53" s="167">
        <v>-32.2273</v>
      </c>
      <c r="EB53" s="167">
        <v>10.824400000000001</v>
      </c>
      <c r="EC53" s="167">
        <v>-11.5954</v>
      </c>
      <c r="ED53" s="167">
        <v>-18.455500000000001</v>
      </c>
      <c r="EE53" s="167">
        <v>-18.4194</v>
      </c>
      <c r="EF53" s="167">
        <v>-17.351800000000001</v>
      </c>
      <c r="EG53" s="167">
        <v>-23.9863</v>
      </c>
      <c r="EH53" s="167">
        <v>-14.084</v>
      </c>
      <c r="EI53" s="167">
        <v>-100.9355</v>
      </c>
      <c r="EJ53" s="167">
        <v>-31.776700000000002</v>
      </c>
      <c r="EK53" s="166"/>
      <c r="EL53" s="167">
        <v>-7.0012999999999996</v>
      </c>
      <c r="EM53" s="167">
        <v>-6.6379999999999999</v>
      </c>
      <c r="EN53" s="166"/>
      <c r="EO53" s="167">
        <v>-8.0792999999999999</v>
      </c>
      <c r="EP53" s="167">
        <v>-8.4846000000000004</v>
      </c>
      <c r="EQ53" s="167">
        <v>-7.6840000000000002</v>
      </c>
      <c r="ER53" s="167">
        <v>-18.091999999999999</v>
      </c>
      <c r="ES53" s="167">
        <v>-17.652000000000001</v>
      </c>
      <c r="ET53" s="167">
        <v>5.01</v>
      </c>
      <c r="EU53" s="166"/>
      <c r="EV53" s="166"/>
      <c r="EW53" s="167">
        <v>0.3</v>
      </c>
      <c r="EX53" s="167">
        <v>2.2000999999999999</v>
      </c>
      <c r="EY53" s="167">
        <v>-5.1249000000000002</v>
      </c>
      <c r="EZ53" s="167">
        <v>-10.403600000000001</v>
      </c>
      <c r="FA53" s="167">
        <v>-10.4969</v>
      </c>
      <c r="FB53" s="167">
        <v>7.8201999999999998</v>
      </c>
      <c r="FC53" s="167">
        <v>8.8743999999999996</v>
      </c>
      <c r="FD53" s="167">
        <v>-21.544799999999999</v>
      </c>
      <c r="FE53" s="167">
        <v>7.7878999999999996</v>
      </c>
      <c r="FF53" s="166"/>
      <c r="FG53" s="167">
        <v>1.5894999999999999</v>
      </c>
      <c r="FH53" s="167">
        <v>0</v>
      </c>
      <c r="FI53" s="167">
        <v>0</v>
      </c>
      <c r="FJ53" s="167">
        <v>0</v>
      </c>
      <c r="FK53" s="167">
        <v>5.8609999999999998</v>
      </c>
      <c r="FL53" s="167">
        <v>6.0284000000000004</v>
      </c>
      <c r="FM53" s="167">
        <v>0.33489999999999998</v>
      </c>
      <c r="FN53" s="167">
        <v>16.771100000000001</v>
      </c>
      <c r="FO53" s="167">
        <v>15.848599999999999</v>
      </c>
      <c r="FP53" s="167">
        <v>-7.7074999999999996</v>
      </c>
      <c r="FQ53" s="166"/>
      <c r="FR53" s="167">
        <v>-7.3524000000000003</v>
      </c>
      <c r="FS53" s="167">
        <v>2.38</v>
      </c>
      <c r="FT53" s="167">
        <v>-1.3088</v>
      </c>
      <c r="FU53" s="167">
        <v>0.21809999999999999</v>
      </c>
      <c r="FV53" s="167">
        <v>0.27</v>
      </c>
      <c r="FW53" s="167">
        <v>-0.27</v>
      </c>
      <c r="FX53" s="167">
        <v>0</v>
      </c>
      <c r="FY53" s="166"/>
      <c r="FZ53" s="167">
        <v>7.4850000000000003</v>
      </c>
      <c r="GA53" s="167">
        <v>0.16700000000000001</v>
      </c>
      <c r="GB53" s="166"/>
      <c r="GC53" s="167">
        <v>-10.01</v>
      </c>
      <c r="GD53" s="167">
        <v>-9.4065999999999992</v>
      </c>
      <c r="GE53" s="167">
        <v>-9.3591999999999995</v>
      </c>
      <c r="GF53" s="166"/>
      <c r="GG53" s="167">
        <v>16.302499999999998</v>
      </c>
      <c r="GH53" s="166"/>
      <c r="GI53" s="167">
        <v>16.787199999999999</v>
      </c>
      <c r="GJ53" s="167">
        <v>-3.0619999999999998</v>
      </c>
      <c r="GK53" s="167">
        <v>-3.3096999999999999</v>
      </c>
      <c r="GL53" s="167">
        <v>2.7673000000000001</v>
      </c>
      <c r="GM53" s="166"/>
      <c r="GN53" s="166"/>
      <c r="GO53" s="167">
        <v>-11.1144</v>
      </c>
      <c r="GP53" s="167">
        <v>57.968000000000004</v>
      </c>
      <c r="GQ53" s="167">
        <v>5.2519999999999998</v>
      </c>
      <c r="GR53" s="167">
        <v>-18.067499999999999</v>
      </c>
      <c r="GS53" s="167">
        <v>3.9289000000000001</v>
      </c>
      <c r="GT53" s="167">
        <v>3.9188999999999998</v>
      </c>
      <c r="GU53" s="167">
        <v>140.11859999999999</v>
      </c>
      <c r="GV53" s="167">
        <v>-2.4819</v>
      </c>
      <c r="GW53" s="167">
        <v>-8.9981000000000009</v>
      </c>
      <c r="GX53" s="167">
        <v>11.696199999999999</v>
      </c>
      <c r="GY53" s="167">
        <v>1.4501999999999999</v>
      </c>
      <c r="GZ53" s="167">
        <v>7.1935000000000002</v>
      </c>
      <c r="HA53" s="167">
        <v>7.3655999999999997</v>
      </c>
      <c r="HB53" s="167">
        <v>0.77190000000000003</v>
      </c>
      <c r="HC53" s="167">
        <v>-9.6704000000000008</v>
      </c>
      <c r="HD53" s="167">
        <v>-7.2755000000000001</v>
      </c>
      <c r="HE53" s="167">
        <v>1.26</v>
      </c>
      <c r="HF53" s="167">
        <v>0</v>
      </c>
      <c r="HG53" s="167">
        <v>40.746699999999997</v>
      </c>
      <c r="HH53" s="167">
        <v>32.279200000000003</v>
      </c>
      <c r="HI53" s="167">
        <v>81.300399999999996</v>
      </c>
      <c r="HJ53" s="167">
        <v>10.902699999999999</v>
      </c>
      <c r="HK53" s="167">
        <v>12.3081</v>
      </c>
      <c r="HL53" s="166"/>
      <c r="HM53" s="167">
        <v>-16.2624</v>
      </c>
      <c r="HN53" s="167">
        <v>-12.7561</v>
      </c>
      <c r="HO53" s="167">
        <v>-13.7286</v>
      </c>
      <c r="HP53" s="166"/>
      <c r="HQ53" s="167">
        <v>10.1557</v>
      </c>
      <c r="HR53" s="167">
        <v>-17.170500000000001</v>
      </c>
      <c r="HS53" s="167">
        <v>-16.967300000000002</v>
      </c>
      <c r="HT53" s="167">
        <v>-16.154</v>
      </c>
      <c r="HU53" s="167">
        <v>-16.4465</v>
      </c>
      <c r="HV53" s="167">
        <v>7.64</v>
      </c>
      <c r="HW53" s="167">
        <v>7.86</v>
      </c>
      <c r="HX53" s="167">
        <v>-33.1</v>
      </c>
      <c r="HY53" s="167">
        <v>-33.299999999999997</v>
      </c>
      <c r="HZ53" s="167">
        <v>0.1419</v>
      </c>
      <c r="IA53" s="167">
        <v>-7.2</v>
      </c>
      <c r="IB53" s="167">
        <v>59.661799999999999</v>
      </c>
      <c r="IC53" s="167">
        <v>24.860499999999998</v>
      </c>
      <c r="ID53" s="167">
        <v>24.749099999999999</v>
      </c>
      <c r="IE53" s="167">
        <v>-19.5</v>
      </c>
      <c r="IF53" s="167">
        <v>-35.4</v>
      </c>
      <c r="IG53" s="167">
        <v>1.8</v>
      </c>
      <c r="IH53" s="167">
        <v>1.3</v>
      </c>
      <c r="II53" s="166"/>
      <c r="IJ53" s="167">
        <v>-18.244900000000001</v>
      </c>
      <c r="IK53" s="167">
        <v>-105.1413</v>
      </c>
      <c r="IL53" s="167">
        <v>6.5970000000000004</v>
      </c>
      <c r="IM53" s="167">
        <v>-292.97190000000001</v>
      </c>
      <c r="IN53" s="167">
        <v>-27.3841</v>
      </c>
      <c r="IO53" s="167">
        <v>-46.033700000000003</v>
      </c>
      <c r="IP53" s="167">
        <v>134.04920000000001</v>
      </c>
      <c r="IQ53" s="167">
        <v>35.1053</v>
      </c>
      <c r="IR53" s="167">
        <v>136.3562</v>
      </c>
      <c r="IS53" s="167">
        <v>89.4298</v>
      </c>
      <c r="IT53" s="167">
        <v>70.494699999999995</v>
      </c>
      <c r="IU53" s="167">
        <v>12.7852</v>
      </c>
      <c r="IV53" s="167">
        <v>10.2712</v>
      </c>
      <c r="IW53" s="167">
        <v>-28.3948</v>
      </c>
      <c r="IX53" s="167">
        <v>255.03569999999999</v>
      </c>
      <c r="IY53" s="167">
        <v>-187.1566</v>
      </c>
      <c r="IZ53" s="167">
        <v>71.833100000000002</v>
      </c>
      <c r="JA53" s="167">
        <v>-56.8489</v>
      </c>
      <c r="JB53" s="167">
        <v>-1.2879</v>
      </c>
      <c r="JC53" s="166"/>
      <c r="JD53" s="167">
        <v>-2.72</v>
      </c>
      <c r="JE53" s="167">
        <v>-2.141</v>
      </c>
      <c r="JF53" s="167">
        <v>-2.16</v>
      </c>
      <c r="JG53" s="167">
        <v>-1.84</v>
      </c>
      <c r="JH53" s="167">
        <v>1.44</v>
      </c>
      <c r="JI53" s="167">
        <v>0.3473</v>
      </c>
      <c r="JJ53" s="167">
        <v>-7.0297999999999998</v>
      </c>
      <c r="JK53" s="167">
        <v>-0.6149</v>
      </c>
      <c r="JL53" s="167">
        <v>-2.6932</v>
      </c>
      <c r="JM53" s="167">
        <v>7.3</v>
      </c>
      <c r="JN53" s="167">
        <v>0.71899999999999997</v>
      </c>
      <c r="JO53" s="167">
        <v>-0.37</v>
      </c>
      <c r="JP53" s="167">
        <v>2.1659000000000002</v>
      </c>
      <c r="JQ53" s="167">
        <v>2.6227999999999998</v>
      </c>
      <c r="JR53" s="167">
        <v>3.0746000000000002</v>
      </c>
      <c r="JS53" s="167">
        <v>3.4954000000000001</v>
      </c>
      <c r="JT53" s="167">
        <v>3.2294999999999998</v>
      </c>
      <c r="JU53" s="166"/>
      <c r="JV53" s="167">
        <v>18.8</v>
      </c>
      <c r="JW53" s="167">
        <v>3.6385999999999998</v>
      </c>
      <c r="JX53" s="167">
        <v>0.19</v>
      </c>
      <c r="JY53" s="166"/>
      <c r="JZ53" s="167">
        <v>-5.9123999999999999</v>
      </c>
      <c r="KA53" s="166"/>
      <c r="KB53" s="166"/>
      <c r="KC53" s="167">
        <v>-5.2164999999999999</v>
      </c>
      <c r="KD53" s="166"/>
      <c r="KE53" s="167">
        <v>-5.2476000000000003</v>
      </c>
      <c r="KF53" s="167">
        <v>5.1866000000000003</v>
      </c>
      <c r="KG53" s="167">
        <v>-10.8</v>
      </c>
      <c r="KH53" s="167">
        <v>-5.8</v>
      </c>
      <c r="KI53" s="167">
        <v>57.3003</v>
      </c>
      <c r="KJ53" s="167">
        <v>-130.51320000000001</v>
      </c>
    </row>
    <row r="54" spans="1:296" ht="18" customHeight="1" x14ac:dyDescent="0.3">
      <c r="A54" s="163" t="s">
        <v>47</v>
      </c>
      <c r="B54" s="163" t="s">
        <v>842</v>
      </c>
      <c r="C54" s="166"/>
      <c r="D54" s="167">
        <v>0</v>
      </c>
      <c r="E54" s="167">
        <v>2.9510000000000001</v>
      </c>
      <c r="F54" s="167">
        <v>-8.1461000000000006</v>
      </c>
      <c r="G54" s="167">
        <v>4.6143999999999998</v>
      </c>
      <c r="H54" s="167">
        <v>6.9229000000000003</v>
      </c>
      <c r="I54" s="166"/>
      <c r="J54" s="167">
        <v>6.6208</v>
      </c>
      <c r="K54" s="166"/>
      <c r="L54" s="167">
        <v>23.349799999999998</v>
      </c>
      <c r="M54" s="167">
        <v>10.2227</v>
      </c>
      <c r="N54" s="167">
        <v>13.332100000000001</v>
      </c>
      <c r="O54" s="167">
        <v>-13.32</v>
      </c>
      <c r="P54" s="167">
        <v>-17.600000000000001</v>
      </c>
      <c r="Q54" s="167">
        <v>-4.4000000000000004</v>
      </c>
      <c r="R54" s="167">
        <v>0.82799999999999996</v>
      </c>
      <c r="S54" s="167">
        <v>-11</v>
      </c>
      <c r="T54" s="167">
        <v>2.8841000000000001</v>
      </c>
      <c r="U54" s="167">
        <v>-13.647500000000001</v>
      </c>
      <c r="V54" s="167">
        <v>3.6069</v>
      </c>
      <c r="W54" s="167">
        <v>3.4664999999999999</v>
      </c>
      <c r="X54" s="167">
        <v>6.5716999999999999</v>
      </c>
      <c r="Y54" s="167">
        <v>2.1032000000000002</v>
      </c>
      <c r="Z54" s="167">
        <v>0.5968</v>
      </c>
      <c r="AA54" s="167">
        <v>2.0123000000000002</v>
      </c>
      <c r="AB54" s="166"/>
      <c r="AC54" s="167">
        <v>-1.0955999999999999</v>
      </c>
      <c r="AD54" s="167">
        <v>-0.90600000000000003</v>
      </c>
      <c r="AE54" s="167">
        <v>-0.91100000000000003</v>
      </c>
      <c r="AF54" s="167">
        <v>1.9410000000000001</v>
      </c>
      <c r="AG54" s="167">
        <v>-6.66</v>
      </c>
      <c r="AH54" s="167">
        <v>-15.4</v>
      </c>
      <c r="AI54" s="167">
        <v>-0.79400000000000004</v>
      </c>
      <c r="AJ54" s="167">
        <v>0.22700000000000001</v>
      </c>
      <c r="AK54" s="167">
        <v>-12.8</v>
      </c>
      <c r="AL54" s="167">
        <v>-12.82</v>
      </c>
      <c r="AM54" s="166"/>
      <c r="AN54" s="167">
        <v>-11.5</v>
      </c>
      <c r="AO54" s="167">
        <v>-11.53</v>
      </c>
      <c r="AP54" s="166"/>
      <c r="AQ54" s="167">
        <v>4.2824</v>
      </c>
      <c r="AR54" s="167">
        <v>18.948899999999998</v>
      </c>
      <c r="AS54" s="167">
        <v>21.020700000000001</v>
      </c>
      <c r="AT54" s="167">
        <v>-18.434799999999999</v>
      </c>
      <c r="AU54" s="167">
        <v>-10.122400000000001</v>
      </c>
      <c r="AV54" s="167">
        <v>-9.7646999999999995</v>
      </c>
      <c r="AW54" s="167">
        <v>2.4759000000000002</v>
      </c>
      <c r="AX54" s="167">
        <v>2.7964000000000002</v>
      </c>
      <c r="AY54" s="167">
        <v>-17.187100000000001</v>
      </c>
      <c r="AZ54" s="167">
        <v>-14.9117</v>
      </c>
      <c r="BA54" s="167">
        <v>19.086300000000001</v>
      </c>
      <c r="BB54" s="167">
        <v>19.841200000000001</v>
      </c>
      <c r="BC54" s="167">
        <v>14.0349</v>
      </c>
      <c r="BD54" s="167">
        <v>14.9558</v>
      </c>
      <c r="BE54" s="167">
        <v>-7.3</v>
      </c>
      <c r="BF54" s="167">
        <v>-7.2</v>
      </c>
      <c r="BG54" s="167">
        <v>-23.125499999999999</v>
      </c>
      <c r="BH54" s="167">
        <v>-23.441099999999999</v>
      </c>
      <c r="BI54" s="167">
        <v>-1.8325</v>
      </c>
      <c r="BJ54" s="166"/>
      <c r="BK54" s="167">
        <v>1.8100000000000002E-2</v>
      </c>
      <c r="BL54" s="167">
        <v>4.2225999999999999</v>
      </c>
      <c r="BM54" s="167">
        <v>1.7064999999999999</v>
      </c>
      <c r="BN54" s="167">
        <v>1.0415000000000001</v>
      </c>
      <c r="BO54" s="167">
        <v>-91.219800000000006</v>
      </c>
      <c r="BP54" s="167">
        <v>50.416600000000003</v>
      </c>
      <c r="BQ54" s="167">
        <v>50.569200000000002</v>
      </c>
      <c r="BR54" s="167">
        <v>30.49</v>
      </c>
      <c r="BS54" s="167">
        <v>-118.8904</v>
      </c>
      <c r="BT54" s="166"/>
      <c r="BU54" s="166"/>
      <c r="BV54" s="166"/>
      <c r="BW54" s="167">
        <v>19.220600000000001</v>
      </c>
      <c r="BX54" s="167">
        <v>12.03</v>
      </c>
      <c r="BY54" s="167">
        <v>8.68</v>
      </c>
      <c r="BZ54" s="167">
        <v>-12.19</v>
      </c>
      <c r="CA54" s="167">
        <v>10.27</v>
      </c>
      <c r="CB54" s="167">
        <v>-16.070699999999999</v>
      </c>
      <c r="CC54" s="167">
        <v>-15.534800000000001</v>
      </c>
      <c r="CD54" s="167">
        <v>24.102399999999999</v>
      </c>
      <c r="CE54" s="167">
        <v>22.2743</v>
      </c>
      <c r="CF54" s="167">
        <v>6.4000000000000001E-2</v>
      </c>
      <c r="CG54" s="167">
        <v>-12.100899999999999</v>
      </c>
      <c r="CH54" s="167">
        <v>-12.6656</v>
      </c>
      <c r="CI54" s="167">
        <v>-3.0499999999999999E-2</v>
      </c>
      <c r="CJ54" s="167">
        <v>35.532600000000002</v>
      </c>
      <c r="CK54" s="167">
        <v>4.2153</v>
      </c>
      <c r="CL54" s="167">
        <v>8.8350000000000009</v>
      </c>
      <c r="CM54" s="167">
        <v>-11.5</v>
      </c>
      <c r="CN54" s="167">
        <v>-11.8</v>
      </c>
      <c r="CO54" s="167">
        <v>-3.1</v>
      </c>
      <c r="CP54" s="167">
        <v>34.288499999999999</v>
      </c>
      <c r="CQ54" s="167">
        <v>34.305399999999999</v>
      </c>
      <c r="CR54" s="167">
        <v>33.510300000000001</v>
      </c>
      <c r="CS54" s="167">
        <v>42.537799999999997</v>
      </c>
      <c r="CT54" s="167">
        <v>42.847700000000003</v>
      </c>
      <c r="CU54" s="167">
        <v>-22.336099999999998</v>
      </c>
      <c r="CV54" s="167">
        <v>-31.347200000000001</v>
      </c>
      <c r="CW54" s="167">
        <v>-18.601900000000001</v>
      </c>
      <c r="CX54" s="167">
        <v>3.7957999999999998</v>
      </c>
      <c r="CY54" s="167">
        <v>31.59</v>
      </c>
      <c r="CZ54" s="167">
        <v>11.95</v>
      </c>
      <c r="DA54" s="167">
        <v>7.5049000000000001</v>
      </c>
      <c r="DB54" s="167">
        <v>6.3506999999999998</v>
      </c>
      <c r="DC54" s="167">
        <v>-8.3743999999999996</v>
      </c>
      <c r="DD54" s="166"/>
      <c r="DE54" s="167">
        <v>-36.572499999999998</v>
      </c>
      <c r="DF54" s="167">
        <v>-35.531500000000001</v>
      </c>
      <c r="DG54" s="167">
        <v>19.194099999999999</v>
      </c>
      <c r="DH54" s="166"/>
      <c r="DI54" s="166"/>
      <c r="DJ54" s="167">
        <v>-29.8</v>
      </c>
      <c r="DK54" s="166"/>
      <c r="DL54" s="167">
        <v>0.20319999999999999</v>
      </c>
      <c r="DM54" s="167">
        <v>1.8</v>
      </c>
      <c r="DN54" s="167">
        <v>10.08</v>
      </c>
      <c r="DO54" s="167">
        <v>6.38</v>
      </c>
      <c r="DP54" s="167">
        <v>-0.05</v>
      </c>
      <c r="DQ54" s="167">
        <v>-3.04</v>
      </c>
      <c r="DR54" s="167">
        <v>12.523999999999999</v>
      </c>
      <c r="DS54" s="167">
        <v>-20.518699999999999</v>
      </c>
      <c r="DT54" s="167">
        <v>-9.5399999999999991</v>
      </c>
      <c r="DU54" s="167">
        <v>-9.6300000000000008</v>
      </c>
      <c r="DV54" s="167">
        <v>25.72</v>
      </c>
      <c r="DW54" s="167">
        <v>8.82</v>
      </c>
      <c r="DX54" s="167">
        <v>-21.690899999999999</v>
      </c>
      <c r="DY54" s="167">
        <v>-11.209099999999999</v>
      </c>
      <c r="DZ54" s="167">
        <v>-31.568899999999999</v>
      </c>
      <c r="EA54" s="167">
        <v>-30.818200000000001</v>
      </c>
      <c r="EB54" s="167">
        <v>9.7072000000000003</v>
      </c>
      <c r="EC54" s="167">
        <v>-16.2242</v>
      </c>
      <c r="ED54" s="167">
        <v>-22.695599999999999</v>
      </c>
      <c r="EE54" s="167">
        <v>-22.5151</v>
      </c>
      <c r="EF54" s="167">
        <v>-15.6394</v>
      </c>
      <c r="EG54" s="167">
        <v>-22.9008</v>
      </c>
      <c r="EH54" s="167">
        <v>-13.734</v>
      </c>
      <c r="EI54" s="167">
        <v>-114.8955</v>
      </c>
      <c r="EJ54" s="167">
        <v>-32.423699999999997</v>
      </c>
      <c r="EK54" s="166"/>
      <c r="EL54" s="167">
        <v>-6.6546000000000003</v>
      </c>
      <c r="EM54" s="167">
        <v>-5.9825999999999997</v>
      </c>
      <c r="EN54" s="166"/>
      <c r="EO54" s="167">
        <v>-8.6791</v>
      </c>
      <c r="EP54" s="167">
        <v>-7.3117999999999999</v>
      </c>
      <c r="EQ54" s="167">
        <v>-8.7080000000000002</v>
      </c>
      <c r="ER54" s="167">
        <v>-19.544699999999999</v>
      </c>
      <c r="ES54" s="167">
        <v>-20.018699999999999</v>
      </c>
      <c r="ET54" s="167">
        <v>-1.5754999999999999</v>
      </c>
      <c r="EU54" s="167">
        <v>0</v>
      </c>
      <c r="EV54" s="167">
        <v>0</v>
      </c>
      <c r="EW54" s="167">
        <v>-4.2</v>
      </c>
      <c r="EX54" s="167">
        <v>1.9053</v>
      </c>
      <c r="EY54" s="167">
        <v>-5.5292000000000003</v>
      </c>
      <c r="EZ54" s="167">
        <v>-10.400399999999999</v>
      </c>
      <c r="FA54" s="167">
        <v>-10.4733</v>
      </c>
      <c r="FB54" s="167">
        <v>7.8867000000000003</v>
      </c>
      <c r="FC54" s="167">
        <v>2.8020999999999998</v>
      </c>
      <c r="FD54" s="167">
        <v>-22.385400000000001</v>
      </c>
      <c r="FE54" s="167">
        <v>7.6715</v>
      </c>
      <c r="FF54" s="166"/>
      <c r="FG54" s="167">
        <v>1.5342</v>
      </c>
      <c r="FH54" s="167">
        <v>0</v>
      </c>
      <c r="FI54" s="167">
        <v>0</v>
      </c>
      <c r="FJ54" s="166"/>
      <c r="FK54" s="167">
        <v>4.0189000000000004</v>
      </c>
      <c r="FL54" s="167">
        <v>4.1863999999999999</v>
      </c>
      <c r="FM54" s="167">
        <v>-3.8515000000000001</v>
      </c>
      <c r="FN54" s="167">
        <v>14.5266</v>
      </c>
      <c r="FO54" s="167">
        <v>14.056100000000001</v>
      </c>
      <c r="FP54" s="167">
        <v>8.1900000000000001E-2</v>
      </c>
      <c r="FQ54" s="167">
        <v>9.6065000000000005</v>
      </c>
      <c r="FR54" s="167">
        <v>9.6106999999999996</v>
      </c>
      <c r="FS54" s="167">
        <v>-9.75</v>
      </c>
      <c r="FT54" s="167">
        <v>-3.0190000000000001</v>
      </c>
      <c r="FU54" s="167">
        <v>0.20069999999999999</v>
      </c>
      <c r="FV54" s="167">
        <v>1.8</v>
      </c>
      <c r="FW54" s="167">
        <v>-0.06</v>
      </c>
      <c r="FX54" s="167">
        <v>-9.3568999999999996</v>
      </c>
      <c r="FY54" s="166"/>
      <c r="FZ54" s="167">
        <v>6.9539999999999997</v>
      </c>
      <c r="GA54" s="167">
        <v>0.16900000000000001</v>
      </c>
      <c r="GB54" s="166"/>
      <c r="GC54" s="167">
        <v>9.84</v>
      </c>
      <c r="GD54" s="167">
        <v>-21.2851</v>
      </c>
      <c r="GE54" s="167">
        <v>-16.133199999999999</v>
      </c>
      <c r="GF54" s="166"/>
      <c r="GG54" s="167">
        <v>20.367699999999999</v>
      </c>
      <c r="GH54" s="166"/>
      <c r="GI54" s="167">
        <v>18.512799999999999</v>
      </c>
      <c r="GJ54" s="167">
        <v>-3.61</v>
      </c>
      <c r="GK54" s="167">
        <v>-3.8641999999999999</v>
      </c>
      <c r="GL54" s="167">
        <v>2.5922000000000001</v>
      </c>
      <c r="GM54" s="166"/>
      <c r="GN54" s="166"/>
      <c r="GO54" s="167">
        <v>-9.0939999999999994</v>
      </c>
      <c r="GP54" s="167">
        <v>58.813299999999998</v>
      </c>
      <c r="GQ54" s="167">
        <v>4.7820999999999998</v>
      </c>
      <c r="GR54" s="167">
        <v>-19.858499999999999</v>
      </c>
      <c r="GS54" s="167">
        <v>4.3333000000000004</v>
      </c>
      <c r="GT54" s="167">
        <v>4.1254999999999997</v>
      </c>
      <c r="GU54" s="167">
        <v>141.04580000000001</v>
      </c>
      <c r="GV54" s="167">
        <v>-2.7721</v>
      </c>
      <c r="GW54" s="167">
        <v>-9.3175000000000008</v>
      </c>
      <c r="GX54" s="167">
        <v>10.817399999999999</v>
      </c>
      <c r="GY54" s="167">
        <v>1.6716</v>
      </c>
      <c r="GZ54" s="167">
        <v>6.8932000000000002</v>
      </c>
      <c r="HA54" s="167">
        <v>6.9779999999999998</v>
      </c>
      <c r="HB54" s="167">
        <v>1.0546</v>
      </c>
      <c r="HC54" s="167">
        <v>-9.7716999999999992</v>
      </c>
      <c r="HD54" s="167">
        <v>-7.8068</v>
      </c>
      <c r="HE54" s="167">
        <v>-2.1</v>
      </c>
      <c r="HF54" s="167">
        <v>5.3666</v>
      </c>
      <c r="HG54" s="167">
        <v>49.025199999999998</v>
      </c>
      <c r="HH54" s="167">
        <v>22.674199999999999</v>
      </c>
      <c r="HI54" s="167">
        <v>81.172399999999996</v>
      </c>
      <c r="HJ54" s="167">
        <v>9.8282000000000007</v>
      </c>
      <c r="HK54" s="167">
        <v>11.937200000000001</v>
      </c>
      <c r="HL54" s="166"/>
      <c r="HM54" s="167">
        <v>-17.652000000000001</v>
      </c>
      <c r="HN54" s="167">
        <v>-10.951700000000001</v>
      </c>
      <c r="HO54" s="167">
        <v>-14.2356</v>
      </c>
      <c r="HP54" s="166"/>
      <c r="HQ54" s="166"/>
      <c r="HR54" s="167">
        <v>-20.136900000000001</v>
      </c>
      <c r="HS54" s="167">
        <v>-19.252500000000001</v>
      </c>
      <c r="HT54" s="167">
        <v>-15.731299999999999</v>
      </c>
      <c r="HU54" s="167">
        <v>-15.796900000000001</v>
      </c>
      <c r="HV54" s="167">
        <v>9.1300000000000008</v>
      </c>
      <c r="HW54" s="167">
        <v>9.24</v>
      </c>
      <c r="HX54" s="167">
        <v>-34.6</v>
      </c>
      <c r="HY54" s="167">
        <v>-35.1</v>
      </c>
      <c r="HZ54" s="167">
        <v>3.5700000000000003E-2</v>
      </c>
      <c r="IA54" s="167">
        <v>-7.52</v>
      </c>
      <c r="IB54" s="167">
        <v>62.561799999999998</v>
      </c>
      <c r="IC54" s="167">
        <v>17.977699999999999</v>
      </c>
      <c r="ID54" s="167">
        <v>17.953099999999999</v>
      </c>
      <c r="IE54" s="167">
        <v>-19.5</v>
      </c>
      <c r="IF54" s="167">
        <v>-34.1</v>
      </c>
      <c r="IG54" s="167">
        <v>3</v>
      </c>
      <c r="IH54" s="167">
        <v>2.5</v>
      </c>
      <c r="II54" s="167">
        <v>-18.410599999999999</v>
      </c>
      <c r="IJ54" s="166"/>
      <c r="IK54" s="167">
        <v>-104.8065</v>
      </c>
      <c r="IL54" s="167">
        <v>1.2181</v>
      </c>
      <c r="IM54" s="167">
        <v>-295.66250000000002</v>
      </c>
      <c r="IN54" s="167">
        <v>-25.5611</v>
      </c>
      <c r="IO54" s="167">
        <v>-48.0623</v>
      </c>
      <c r="IP54" s="167">
        <v>132.10890000000001</v>
      </c>
      <c r="IQ54" s="167">
        <v>37.707500000000003</v>
      </c>
      <c r="IR54" s="167">
        <v>144.6558</v>
      </c>
      <c r="IS54" s="167">
        <v>90.408500000000004</v>
      </c>
      <c r="IT54" s="167">
        <v>61.696800000000003</v>
      </c>
      <c r="IU54" s="167">
        <v>11.019299999999999</v>
      </c>
      <c r="IV54" s="167">
        <v>7.9092000000000002</v>
      </c>
      <c r="IW54" s="167">
        <v>-34.815300000000001</v>
      </c>
      <c r="IX54" s="167">
        <v>247.31630000000001</v>
      </c>
      <c r="IY54" s="167">
        <v>-188.41929999999999</v>
      </c>
      <c r="IZ54" s="167">
        <v>60.887900000000002</v>
      </c>
      <c r="JA54" s="167">
        <v>-51.472099999999998</v>
      </c>
      <c r="JB54" s="167">
        <v>-1.7809999999999999</v>
      </c>
      <c r="JC54" s="166"/>
      <c r="JD54" s="167">
        <v>-2</v>
      </c>
      <c r="JE54" s="167">
        <v>-2.0779999999999998</v>
      </c>
      <c r="JF54" s="167">
        <v>-2.0760000000000001</v>
      </c>
      <c r="JG54" s="167">
        <v>-2.64</v>
      </c>
      <c r="JH54" s="167">
        <v>1.84</v>
      </c>
      <c r="JI54" s="167">
        <v>-0.15690000000000001</v>
      </c>
      <c r="JJ54" s="167">
        <v>-7.1763000000000003</v>
      </c>
      <c r="JK54" s="167">
        <v>-5.6500000000000002E-2</v>
      </c>
      <c r="JL54" s="167">
        <v>-2.7816999999999998</v>
      </c>
      <c r="JM54" s="167">
        <v>6.7</v>
      </c>
      <c r="JN54" s="167">
        <v>0.69799999999999995</v>
      </c>
      <c r="JO54" s="167">
        <v>3.5000000000000003E-2</v>
      </c>
      <c r="JP54" s="166"/>
      <c r="JQ54" s="166"/>
      <c r="JR54" s="167">
        <v>3.0750999999999999</v>
      </c>
      <c r="JS54" s="167">
        <v>2.8834</v>
      </c>
      <c r="JT54" s="167">
        <v>3.0072999999999999</v>
      </c>
      <c r="JU54" s="166"/>
      <c r="JV54" s="167">
        <v>18.7</v>
      </c>
      <c r="JW54" s="167">
        <v>1.5680000000000001</v>
      </c>
      <c r="JX54" s="167">
        <v>-0.01</v>
      </c>
      <c r="JY54" s="166"/>
      <c r="JZ54" s="167">
        <v>-5.1862000000000004</v>
      </c>
      <c r="KA54" s="167">
        <v>0</v>
      </c>
      <c r="KB54" s="167">
        <v>0</v>
      </c>
      <c r="KC54" s="167">
        <v>-4.9520999999999997</v>
      </c>
      <c r="KD54" s="166"/>
      <c r="KE54" s="167">
        <v>-4.2502000000000004</v>
      </c>
      <c r="KF54" s="167">
        <v>4.5419</v>
      </c>
      <c r="KG54" s="167">
        <v>-11.5</v>
      </c>
      <c r="KH54" s="167">
        <v>-6.3</v>
      </c>
      <c r="KI54" s="167">
        <v>65.5839</v>
      </c>
      <c r="KJ54" s="167">
        <v>-140.14359999999999</v>
      </c>
    </row>
    <row r="55" spans="1:296" ht="18" customHeight="1" x14ac:dyDescent="0.3">
      <c r="A55" s="163" t="s">
        <v>47</v>
      </c>
      <c r="B55" s="163" t="s">
        <v>843</v>
      </c>
      <c r="C55" s="166"/>
      <c r="D55" s="167">
        <v>0</v>
      </c>
      <c r="E55" s="167">
        <v>2.9802</v>
      </c>
      <c r="F55" s="167">
        <v>-8.2299000000000007</v>
      </c>
      <c r="G55" s="167">
        <v>4.4728000000000003</v>
      </c>
      <c r="H55" s="167">
        <v>6.0547000000000004</v>
      </c>
      <c r="I55" s="166"/>
      <c r="J55" s="167">
        <v>6.11</v>
      </c>
      <c r="K55" s="166"/>
      <c r="L55" s="167">
        <v>23.61</v>
      </c>
      <c r="M55" s="167">
        <v>10.4657</v>
      </c>
      <c r="N55" s="167">
        <v>13.527900000000001</v>
      </c>
      <c r="O55" s="167">
        <v>-13.32</v>
      </c>
      <c r="P55" s="167">
        <v>-22</v>
      </c>
      <c r="Q55" s="167">
        <v>-2.2000000000000002</v>
      </c>
      <c r="R55" s="167">
        <v>0.82799999999999996</v>
      </c>
      <c r="S55" s="167">
        <v>-15.4</v>
      </c>
      <c r="T55" s="167">
        <v>2.5331000000000001</v>
      </c>
      <c r="U55" s="167">
        <v>-13.3187</v>
      </c>
      <c r="V55" s="167">
        <v>3.3347000000000002</v>
      </c>
      <c r="W55" s="167">
        <v>3.1587000000000001</v>
      </c>
      <c r="X55" s="167">
        <v>6.1679000000000004</v>
      </c>
      <c r="Y55" s="167">
        <v>2.5480999999999998</v>
      </c>
      <c r="Z55" s="167">
        <v>0.59419999999999995</v>
      </c>
      <c r="AA55" s="167">
        <v>2.0392999999999999</v>
      </c>
      <c r="AB55" s="166"/>
      <c r="AC55" s="167">
        <v>-1.0741000000000001</v>
      </c>
      <c r="AD55" s="167">
        <v>-1.004</v>
      </c>
      <c r="AE55" s="167">
        <v>-0.98799999999999999</v>
      </c>
      <c r="AF55" s="167">
        <v>1.5569999999999999</v>
      </c>
      <c r="AG55" s="167">
        <v>-6.66</v>
      </c>
      <c r="AH55" s="167">
        <v>-13.2</v>
      </c>
      <c r="AI55" s="167">
        <v>-0.67500000000000004</v>
      </c>
      <c r="AJ55" s="167">
        <v>0.21</v>
      </c>
      <c r="AK55" s="167">
        <v>-13.61</v>
      </c>
      <c r="AL55" s="167">
        <v>-13.66</v>
      </c>
      <c r="AM55" s="166"/>
      <c r="AN55" s="167">
        <v>-11.17</v>
      </c>
      <c r="AO55" s="167">
        <v>-11.2</v>
      </c>
      <c r="AP55" s="166"/>
      <c r="AQ55" s="167">
        <v>4.0297000000000001</v>
      </c>
      <c r="AR55" s="167">
        <v>18.5822</v>
      </c>
      <c r="AS55" s="167">
        <v>20.907499999999999</v>
      </c>
      <c r="AT55" s="167">
        <v>-16.7423</v>
      </c>
      <c r="AU55" s="167">
        <v>-10.2765</v>
      </c>
      <c r="AV55" s="167">
        <v>-9.9396000000000004</v>
      </c>
      <c r="AW55" s="167">
        <v>2.7103000000000002</v>
      </c>
      <c r="AX55" s="167">
        <v>2.7437999999999998</v>
      </c>
      <c r="AY55" s="167">
        <v>-17.072299999999998</v>
      </c>
      <c r="AZ55" s="167">
        <v>-14.8675</v>
      </c>
      <c r="BA55" s="167">
        <v>21.684999999999999</v>
      </c>
      <c r="BB55" s="167">
        <v>22.1663</v>
      </c>
      <c r="BC55" s="167">
        <v>6.0244</v>
      </c>
      <c r="BD55" s="167">
        <v>16.366900000000001</v>
      </c>
      <c r="BE55" s="167">
        <v>-6.7</v>
      </c>
      <c r="BF55" s="167">
        <v>-6.7</v>
      </c>
      <c r="BG55" s="167">
        <v>-23.850999999999999</v>
      </c>
      <c r="BH55" s="167">
        <v>-23.8645</v>
      </c>
      <c r="BI55" s="167">
        <v>-1.9826999999999999</v>
      </c>
      <c r="BJ55" s="166"/>
      <c r="BK55" s="167">
        <v>-1.2565999999999999</v>
      </c>
      <c r="BL55" s="167">
        <v>4.1638999999999999</v>
      </c>
      <c r="BM55" s="167">
        <v>1.3072999999999999</v>
      </c>
      <c r="BN55" s="167">
        <v>0.89419999999999999</v>
      </c>
      <c r="BO55" s="167">
        <v>-100.7111</v>
      </c>
      <c r="BP55" s="167">
        <v>55.238500000000002</v>
      </c>
      <c r="BQ55" s="167">
        <v>55.146900000000002</v>
      </c>
      <c r="BR55" s="167">
        <v>22.911200000000001</v>
      </c>
      <c r="BS55" s="167">
        <v>-128.5051</v>
      </c>
      <c r="BT55" s="166"/>
      <c r="BU55" s="166"/>
      <c r="BV55" s="166"/>
      <c r="BW55" s="167">
        <v>17.2746</v>
      </c>
      <c r="BX55" s="167">
        <v>11.64</v>
      </c>
      <c r="BY55" s="167">
        <v>8.27</v>
      </c>
      <c r="BZ55" s="167">
        <v>-12.61</v>
      </c>
      <c r="CA55" s="167">
        <v>10.210000000000001</v>
      </c>
      <c r="CB55" s="167">
        <v>-16.204599999999999</v>
      </c>
      <c r="CC55" s="167">
        <v>-15.8027</v>
      </c>
      <c r="CD55" s="167">
        <v>23.866299999999999</v>
      </c>
      <c r="CE55" s="167">
        <v>22.0608</v>
      </c>
      <c r="CF55" s="167">
        <v>3.7999999999999999E-2</v>
      </c>
      <c r="CG55" s="167">
        <v>-10.105700000000001</v>
      </c>
      <c r="CH55" s="167">
        <v>-10.141</v>
      </c>
      <c r="CI55" s="167">
        <v>-1.6069</v>
      </c>
      <c r="CJ55" s="167">
        <v>39.101500000000001</v>
      </c>
      <c r="CK55" s="166"/>
      <c r="CL55" s="167">
        <v>8.9890000000000008</v>
      </c>
      <c r="CM55" s="167">
        <v>-15.2</v>
      </c>
      <c r="CN55" s="167">
        <v>-15.1</v>
      </c>
      <c r="CO55" s="167">
        <v>-3.25</v>
      </c>
      <c r="CP55" s="167">
        <v>34.996600000000001</v>
      </c>
      <c r="CQ55" s="167">
        <v>35.320999999999998</v>
      </c>
      <c r="CR55" s="167">
        <v>33.045699999999997</v>
      </c>
      <c r="CS55" s="167">
        <v>47.599899999999998</v>
      </c>
      <c r="CT55" s="167">
        <v>47.896900000000002</v>
      </c>
      <c r="CU55" s="167">
        <v>-20.939800000000002</v>
      </c>
      <c r="CV55" s="167">
        <v>-35.3416</v>
      </c>
      <c r="CW55" s="167">
        <v>-17.511199999999999</v>
      </c>
      <c r="CX55" s="167">
        <v>3.6328999999999998</v>
      </c>
      <c r="CY55" s="167">
        <v>31.27</v>
      </c>
      <c r="CZ55" s="167">
        <v>11.83</v>
      </c>
      <c r="DA55" s="167">
        <v>6.5674000000000001</v>
      </c>
      <c r="DB55" s="167">
        <v>5.5694999999999997</v>
      </c>
      <c r="DC55" s="167">
        <v>-8.0754000000000001</v>
      </c>
      <c r="DD55" s="166"/>
      <c r="DE55" s="167">
        <v>-41.051000000000002</v>
      </c>
      <c r="DF55" s="167">
        <v>-40.137700000000002</v>
      </c>
      <c r="DG55" s="167">
        <v>15.2341</v>
      </c>
      <c r="DH55" s="166"/>
      <c r="DI55" s="166"/>
      <c r="DJ55" s="166"/>
      <c r="DK55" s="166"/>
      <c r="DL55" s="167">
        <v>0.25569999999999998</v>
      </c>
      <c r="DM55" s="167">
        <v>0.8</v>
      </c>
      <c r="DN55" s="167">
        <v>9.4600000000000009</v>
      </c>
      <c r="DO55" s="167">
        <v>5.0199999999999996</v>
      </c>
      <c r="DP55" s="167">
        <v>-0.93</v>
      </c>
      <c r="DQ55" s="167">
        <v>-2.96</v>
      </c>
      <c r="DR55" s="167">
        <v>10.772500000000001</v>
      </c>
      <c r="DS55" s="167">
        <v>-16.583400000000001</v>
      </c>
      <c r="DT55" s="167">
        <v>-10.050000000000001</v>
      </c>
      <c r="DU55" s="167">
        <v>-10.06</v>
      </c>
      <c r="DV55" s="167">
        <v>25.68</v>
      </c>
      <c r="DW55" s="167">
        <v>8.1300000000000008</v>
      </c>
      <c r="DX55" s="167">
        <v>-18.854500000000002</v>
      </c>
      <c r="DY55" s="167">
        <v>-9.3544999999999998</v>
      </c>
      <c r="DZ55" s="167">
        <v>-31.1205</v>
      </c>
      <c r="EA55" s="167">
        <v>-29.6</v>
      </c>
      <c r="EB55" s="166"/>
      <c r="EC55" s="167">
        <v>-16.565200000000001</v>
      </c>
      <c r="ED55" s="167">
        <v>-23.476400000000002</v>
      </c>
      <c r="EE55" s="167">
        <v>-22.988700000000001</v>
      </c>
      <c r="EF55" s="167">
        <v>-17.188300000000002</v>
      </c>
      <c r="EG55" s="167">
        <v>-29.031700000000001</v>
      </c>
      <c r="EH55" s="167">
        <v>-11.542</v>
      </c>
      <c r="EI55" s="167">
        <v>-113.6664</v>
      </c>
      <c r="EJ55" s="167">
        <v>-26.956800000000001</v>
      </c>
      <c r="EK55" s="166"/>
      <c r="EL55" s="167">
        <v>-7.1494</v>
      </c>
      <c r="EM55" s="167">
        <v>-7.4897999999999998</v>
      </c>
      <c r="EN55" s="166"/>
      <c r="EO55" s="167">
        <v>-10.520300000000001</v>
      </c>
      <c r="EP55" s="167">
        <v>-9.9888999999999992</v>
      </c>
      <c r="EQ55" s="167">
        <v>-2.052</v>
      </c>
      <c r="ER55" s="167">
        <v>-16.818999999999999</v>
      </c>
      <c r="ES55" s="167">
        <v>-16.320900000000002</v>
      </c>
      <c r="ET55" s="167">
        <v>2.0367999999999999</v>
      </c>
      <c r="EU55" s="167">
        <v>0</v>
      </c>
      <c r="EV55" s="167">
        <v>-9</v>
      </c>
      <c r="EW55" s="167">
        <v>-0.9</v>
      </c>
      <c r="EX55" s="167">
        <v>2.0346000000000002</v>
      </c>
      <c r="EY55" s="167">
        <v>-6.9950999999999999</v>
      </c>
      <c r="EZ55" s="167">
        <v>-10.4056</v>
      </c>
      <c r="FA55" s="167">
        <v>-10.5928</v>
      </c>
      <c r="FB55" s="167">
        <v>7.9579000000000004</v>
      </c>
      <c r="FC55" s="167">
        <v>8.3239999999999998</v>
      </c>
      <c r="FD55" s="167">
        <v>-20.521799999999999</v>
      </c>
      <c r="FE55" s="167">
        <v>7.5444000000000004</v>
      </c>
      <c r="FF55" s="166"/>
      <c r="FG55" s="167">
        <v>1.7181</v>
      </c>
      <c r="FH55" s="167">
        <v>0</v>
      </c>
      <c r="FI55" s="167">
        <v>0</v>
      </c>
      <c r="FJ55" s="166"/>
      <c r="FK55" s="167">
        <v>4.5213000000000001</v>
      </c>
      <c r="FL55" s="167">
        <v>3.8515000000000001</v>
      </c>
      <c r="FM55" s="167">
        <v>-4.0190000000000001</v>
      </c>
      <c r="FN55" s="167">
        <v>12.6462</v>
      </c>
      <c r="FO55" s="167">
        <v>12.508599999999999</v>
      </c>
      <c r="FP55" s="167">
        <v>1.4722999999999999</v>
      </c>
      <c r="FQ55" s="167">
        <v>11.5242</v>
      </c>
      <c r="FR55" s="167">
        <v>10.728899999999999</v>
      </c>
      <c r="FS55" s="167">
        <v>-8.06</v>
      </c>
      <c r="FT55" s="167">
        <v>-2.0137</v>
      </c>
      <c r="FU55" s="167">
        <v>0.20069999999999999</v>
      </c>
      <c r="FV55" s="167">
        <v>1.29</v>
      </c>
      <c r="FW55" s="167">
        <v>0.47</v>
      </c>
      <c r="FX55" s="167">
        <v>-9.6648999999999994</v>
      </c>
      <c r="FY55" s="166"/>
      <c r="FZ55" s="167">
        <v>7.048</v>
      </c>
      <c r="GA55" s="167">
        <v>0.17399999999999999</v>
      </c>
      <c r="GB55" s="166"/>
      <c r="GC55" s="167">
        <v>10.210000000000001</v>
      </c>
      <c r="GD55" s="167">
        <v>-23.134499999999999</v>
      </c>
      <c r="GE55" s="167">
        <v>-17.190100000000001</v>
      </c>
      <c r="GF55" s="166"/>
      <c r="GG55" s="167">
        <v>20.709299999999999</v>
      </c>
      <c r="GH55" s="166"/>
      <c r="GI55" s="167">
        <v>18.218499999999999</v>
      </c>
      <c r="GJ55" s="167">
        <v>-3.5261</v>
      </c>
      <c r="GK55" s="167">
        <v>-3.7115999999999998</v>
      </c>
      <c r="GL55" s="167">
        <v>2.3153000000000001</v>
      </c>
      <c r="GM55" s="166"/>
      <c r="GN55" s="166"/>
      <c r="GO55" s="167">
        <v>-9.6399000000000008</v>
      </c>
      <c r="GP55" s="167">
        <v>57.451900000000002</v>
      </c>
      <c r="GQ55" s="167">
        <v>5.0082000000000004</v>
      </c>
      <c r="GR55" s="167">
        <v>-20.441500000000001</v>
      </c>
      <c r="GS55" s="167">
        <v>4.7022000000000004</v>
      </c>
      <c r="GT55" s="167">
        <v>5.2066999999999997</v>
      </c>
      <c r="GU55" s="167">
        <v>138.7407</v>
      </c>
      <c r="GV55" s="167">
        <v>-3.2852999999999999</v>
      </c>
      <c r="GW55" s="167">
        <v>-9.1036999999999999</v>
      </c>
      <c r="GX55" s="167">
        <v>10.956099999999999</v>
      </c>
      <c r="GY55" s="167">
        <v>1.8028</v>
      </c>
      <c r="GZ55" s="167">
        <v>6.5929000000000002</v>
      </c>
      <c r="HA55" s="167">
        <v>6.7168999999999999</v>
      </c>
      <c r="HB55" s="167">
        <v>1.2156</v>
      </c>
      <c r="HC55" s="167">
        <v>-7.9577999999999998</v>
      </c>
      <c r="HD55" s="167">
        <v>-7.2892000000000001</v>
      </c>
      <c r="HE55" s="167">
        <v>-2.93</v>
      </c>
      <c r="HF55" s="167">
        <v>5.8506999999999998</v>
      </c>
      <c r="HG55" s="167">
        <v>55.24</v>
      </c>
      <c r="HH55" s="167">
        <v>22.5641</v>
      </c>
      <c r="HI55" s="167">
        <v>80.034199999999998</v>
      </c>
      <c r="HJ55" s="167">
        <v>12.382300000000001</v>
      </c>
      <c r="HK55" s="167">
        <v>12.069000000000001</v>
      </c>
      <c r="HL55" s="166"/>
      <c r="HM55" s="167">
        <v>-16.927800000000001</v>
      </c>
      <c r="HN55" s="167">
        <v>-12.846399999999999</v>
      </c>
      <c r="HO55" s="167">
        <v>-13.8094</v>
      </c>
      <c r="HP55" s="166"/>
      <c r="HQ55" s="166"/>
      <c r="HR55" s="167">
        <v>-20.6038</v>
      </c>
      <c r="HS55" s="167">
        <v>-20.4115</v>
      </c>
      <c r="HT55" s="167">
        <v>-14.6264</v>
      </c>
      <c r="HU55" s="167">
        <v>-14.49</v>
      </c>
      <c r="HV55" s="167">
        <v>8</v>
      </c>
      <c r="HW55" s="167">
        <v>8.11</v>
      </c>
      <c r="HX55" s="167">
        <v>-34.1</v>
      </c>
      <c r="HY55" s="167">
        <v>-34.1</v>
      </c>
      <c r="HZ55" s="167">
        <v>0.15840000000000001</v>
      </c>
      <c r="IA55" s="167">
        <v>-7.52</v>
      </c>
      <c r="IB55" s="167">
        <v>64.177499999999995</v>
      </c>
      <c r="IC55" s="167">
        <v>17.3903</v>
      </c>
      <c r="ID55" s="167">
        <v>17.3308</v>
      </c>
      <c r="IE55" s="167">
        <v>-19.5</v>
      </c>
      <c r="IF55" s="167">
        <v>-33.299999999999997</v>
      </c>
      <c r="IG55" s="167">
        <v>4.7</v>
      </c>
      <c r="IH55" s="167">
        <v>4.2</v>
      </c>
      <c r="II55" s="166"/>
      <c r="IJ55" s="167">
        <v>-18.2225</v>
      </c>
      <c r="IK55" s="167">
        <v>-94.561199999999999</v>
      </c>
      <c r="IL55" s="167">
        <v>2.2307000000000001</v>
      </c>
      <c r="IM55" s="167">
        <v>-290.30689999999998</v>
      </c>
      <c r="IN55" s="167">
        <v>-26.349299999999999</v>
      </c>
      <c r="IO55" s="167">
        <v>-44.742199999999997</v>
      </c>
      <c r="IP55" s="167">
        <v>123.4816</v>
      </c>
      <c r="IQ55" s="167">
        <v>37.822299999999998</v>
      </c>
      <c r="IR55" s="167">
        <v>146.57570000000001</v>
      </c>
      <c r="IS55" s="167">
        <v>87.409499999999994</v>
      </c>
      <c r="IT55" s="167">
        <v>60.996499999999997</v>
      </c>
      <c r="IU55" s="167">
        <v>12.5158</v>
      </c>
      <c r="IV55" s="167">
        <v>13.0768</v>
      </c>
      <c r="IW55" s="167">
        <v>-38.682299999999998</v>
      </c>
      <c r="IX55" s="167">
        <v>246.0787</v>
      </c>
      <c r="IY55" s="167">
        <v>-190.14519999999999</v>
      </c>
      <c r="IZ55" s="167">
        <v>59.970999999999997</v>
      </c>
      <c r="JA55" s="167">
        <v>-48.908799999999999</v>
      </c>
      <c r="JB55" s="167">
        <v>-1.5467</v>
      </c>
      <c r="JC55" s="166"/>
      <c r="JD55" s="167">
        <v>-1.92</v>
      </c>
      <c r="JE55" s="167">
        <v>-2.0710000000000002</v>
      </c>
      <c r="JF55" s="167">
        <v>-2.0670000000000002</v>
      </c>
      <c r="JG55" s="167">
        <v>-2.56</v>
      </c>
      <c r="JH55" s="167">
        <v>2.3199999999999998</v>
      </c>
      <c r="JI55" s="167">
        <v>-0.21440000000000001</v>
      </c>
      <c r="JJ55" s="167">
        <v>-7.7622999999999998</v>
      </c>
      <c r="JK55" s="167">
        <v>0.41049999999999998</v>
      </c>
      <c r="JL55" s="167">
        <v>-1.8143</v>
      </c>
      <c r="JM55" s="167">
        <v>6.5</v>
      </c>
      <c r="JN55" s="167">
        <v>-0.86899999999999999</v>
      </c>
      <c r="JO55" s="167">
        <v>-0.89400000000000002</v>
      </c>
      <c r="JP55" s="166"/>
      <c r="JQ55" s="166"/>
      <c r="JR55" s="167">
        <v>4.306</v>
      </c>
      <c r="JS55" s="167">
        <v>2.2614000000000001</v>
      </c>
      <c r="JT55" s="167">
        <v>2.2585999999999999</v>
      </c>
      <c r="JU55" s="166"/>
      <c r="JV55" s="167">
        <v>17</v>
      </c>
      <c r="JW55" s="167">
        <v>0.65639999999999998</v>
      </c>
      <c r="JX55" s="167">
        <v>-7.0000000000000007E-2</v>
      </c>
      <c r="JY55" s="166"/>
      <c r="JZ55" s="167">
        <v>-5.0388999999999999</v>
      </c>
      <c r="KA55" s="166"/>
      <c r="KB55" s="166"/>
      <c r="KC55" s="167">
        <v>-5.2398999999999996</v>
      </c>
      <c r="KD55" s="166"/>
      <c r="KE55" s="167">
        <v>0</v>
      </c>
      <c r="KF55" s="167">
        <v>5.6041999999999996</v>
      </c>
      <c r="KG55" s="167">
        <v>-9</v>
      </c>
      <c r="KH55" s="167">
        <v>-6.9</v>
      </c>
      <c r="KI55" s="167">
        <v>70.593000000000004</v>
      </c>
      <c r="KJ55" s="167">
        <v>-148.62620000000001</v>
      </c>
    </row>
    <row r="56" spans="1:296" ht="18" customHeight="1" x14ac:dyDescent="0.3">
      <c r="A56" s="163" t="s">
        <v>844</v>
      </c>
      <c r="B56" s="163" t="s">
        <v>48</v>
      </c>
      <c r="C56" s="168"/>
      <c r="D56" s="169">
        <v>0</v>
      </c>
      <c r="E56" s="169">
        <v>2.7623000000000002</v>
      </c>
      <c r="F56" s="169">
        <v>-8.0391999999999992</v>
      </c>
      <c r="G56" s="169">
        <v>4.2088000000000001</v>
      </c>
      <c r="H56" s="169">
        <v>5.6401000000000003</v>
      </c>
      <c r="I56" s="168"/>
      <c r="J56" s="169">
        <v>4.0533999999999999</v>
      </c>
      <c r="K56" s="168"/>
      <c r="L56" s="169">
        <v>23.263999999999999</v>
      </c>
      <c r="M56" s="169">
        <v>10.3787</v>
      </c>
      <c r="N56" s="169">
        <v>13.3146</v>
      </c>
      <c r="O56" s="169">
        <v>-11.1</v>
      </c>
      <c r="P56" s="169">
        <v>-22</v>
      </c>
      <c r="Q56" s="168"/>
      <c r="R56" s="168"/>
      <c r="S56" s="169">
        <v>-13.2</v>
      </c>
      <c r="T56" s="169">
        <v>2.4331999999999998</v>
      </c>
      <c r="U56" s="169">
        <v>-13.821899999999999</v>
      </c>
      <c r="V56" s="169">
        <v>3.4169</v>
      </c>
      <c r="W56" s="169">
        <v>3.1981999999999999</v>
      </c>
      <c r="X56" s="169">
        <v>5.9791999999999996</v>
      </c>
      <c r="Y56" s="169">
        <v>2.5680999999999998</v>
      </c>
      <c r="Z56" s="169">
        <v>0.68100000000000005</v>
      </c>
      <c r="AA56" s="169">
        <v>2.1107</v>
      </c>
      <c r="AB56" s="168"/>
      <c r="AC56" s="169">
        <v>-0.79990000000000006</v>
      </c>
      <c r="AD56" s="169">
        <v>-0.78400000000000003</v>
      </c>
      <c r="AE56" s="169">
        <v>-0.78</v>
      </c>
      <c r="AF56" s="169">
        <v>2.226</v>
      </c>
      <c r="AG56" s="169">
        <v>-8.8800000000000008</v>
      </c>
      <c r="AH56" s="169">
        <v>-13.2</v>
      </c>
      <c r="AI56" s="169">
        <v>-0.75600000000000001</v>
      </c>
      <c r="AJ56" s="169">
        <v>0.219</v>
      </c>
      <c r="AK56" s="169">
        <v>-12.67</v>
      </c>
      <c r="AL56" s="169">
        <v>-12.68</v>
      </c>
      <c r="AM56" s="168"/>
      <c r="AN56" s="169">
        <v>-10.44</v>
      </c>
      <c r="AO56" s="169">
        <v>-10.42</v>
      </c>
      <c r="AP56" s="168"/>
      <c r="AQ56" s="169">
        <v>4.1867000000000001</v>
      </c>
      <c r="AR56" s="169">
        <v>17.621600000000001</v>
      </c>
      <c r="AS56" s="169">
        <v>19.450399999999998</v>
      </c>
      <c r="AT56" s="169">
        <v>-20.200800000000001</v>
      </c>
      <c r="AU56" s="169">
        <v>-9.8315000000000001</v>
      </c>
      <c r="AV56" s="169">
        <v>-9.2334999999999994</v>
      </c>
      <c r="AW56" s="169">
        <v>16.569800000000001</v>
      </c>
      <c r="AX56" s="169">
        <v>12.4496</v>
      </c>
      <c r="AY56" s="169">
        <v>-19.8627</v>
      </c>
      <c r="AZ56" s="169">
        <v>-17.013200000000001</v>
      </c>
      <c r="BA56" s="169">
        <v>29.320699999999999</v>
      </c>
      <c r="BB56" s="169">
        <v>35.370600000000003</v>
      </c>
      <c r="BC56" s="169">
        <v>2.0735000000000001</v>
      </c>
      <c r="BD56" s="169">
        <v>14.994999999999999</v>
      </c>
      <c r="BE56" s="169">
        <v>-6.7</v>
      </c>
      <c r="BF56" s="169">
        <v>-6.7</v>
      </c>
      <c r="BG56" s="169">
        <v>-20.933800000000002</v>
      </c>
      <c r="BH56" s="169">
        <v>-20.7986</v>
      </c>
      <c r="BI56" s="169">
        <v>-1.7416</v>
      </c>
      <c r="BJ56" s="168"/>
      <c r="BK56" s="169">
        <v>-3.5139999999999998</v>
      </c>
      <c r="BL56" s="169">
        <v>3.8285</v>
      </c>
      <c r="BM56" s="169">
        <v>1.4095</v>
      </c>
      <c r="BN56" s="169">
        <v>0.99439999999999995</v>
      </c>
      <c r="BO56" s="169">
        <v>-81.575999999999993</v>
      </c>
      <c r="BP56" s="169">
        <v>52.674900000000001</v>
      </c>
      <c r="BQ56" s="169">
        <v>52.186599999999999</v>
      </c>
      <c r="BR56" s="169">
        <v>21.238600000000002</v>
      </c>
      <c r="BS56" s="169">
        <v>-119.9704</v>
      </c>
      <c r="BT56" s="168"/>
      <c r="BU56" s="168"/>
      <c r="BV56" s="168"/>
      <c r="BW56" s="169">
        <v>16.1968</v>
      </c>
      <c r="BX56" s="169">
        <v>11.69</v>
      </c>
      <c r="BY56" s="169">
        <v>8.08</v>
      </c>
      <c r="BZ56" s="169">
        <v>-13.13</v>
      </c>
      <c r="CA56" s="169">
        <v>9.85</v>
      </c>
      <c r="CB56" s="169">
        <v>-15.668799999999999</v>
      </c>
      <c r="CC56" s="169">
        <v>-15.9367</v>
      </c>
      <c r="CD56" s="169">
        <v>23.17</v>
      </c>
      <c r="CE56" s="169">
        <v>21.3751</v>
      </c>
      <c r="CF56" s="169">
        <v>0.51470000000000005</v>
      </c>
      <c r="CG56" s="169">
        <v>-9.9886999999999997</v>
      </c>
      <c r="CH56" s="169">
        <v>-10.029400000000001</v>
      </c>
      <c r="CI56" s="169">
        <v>-2.8136000000000001</v>
      </c>
      <c r="CJ56" s="169">
        <v>39.334899999999998</v>
      </c>
      <c r="CK56" s="169">
        <v>4.2153</v>
      </c>
      <c r="CL56" s="169">
        <v>8.0990000000000002</v>
      </c>
      <c r="CM56" s="169">
        <v>-17.2</v>
      </c>
      <c r="CN56" s="169">
        <v>-16.8</v>
      </c>
      <c r="CO56" s="169">
        <v>-3.27</v>
      </c>
      <c r="CP56" s="169">
        <v>32.943100000000001</v>
      </c>
      <c r="CQ56" s="169">
        <v>33.509099999999997</v>
      </c>
      <c r="CR56" s="169">
        <v>31.417999999999999</v>
      </c>
      <c r="CS56" s="169">
        <v>46.852600000000002</v>
      </c>
      <c r="CT56" s="169">
        <v>46.482199999999999</v>
      </c>
      <c r="CU56" s="169">
        <v>-18.431799999999999</v>
      </c>
      <c r="CV56" s="169">
        <v>-35.637300000000003</v>
      </c>
      <c r="CW56" s="169">
        <v>-15.9054</v>
      </c>
      <c r="CX56" s="169">
        <v>3.5202</v>
      </c>
      <c r="CY56" s="169">
        <v>30.21</v>
      </c>
      <c r="CZ56" s="169">
        <v>11.37</v>
      </c>
      <c r="DA56" s="169">
        <v>5.7861000000000002</v>
      </c>
      <c r="DB56" s="169">
        <v>4.7881999999999998</v>
      </c>
      <c r="DC56" s="169">
        <v>-7.2417999999999996</v>
      </c>
      <c r="DD56" s="168"/>
      <c r="DE56" s="169">
        <v>-41.122799999999998</v>
      </c>
      <c r="DF56" s="169">
        <v>-39.551900000000003</v>
      </c>
      <c r="DG56" s="169">
        <v>14.483599999999999</v>
      </c>
      <c r="DH56" s="168"/>
      <c r="DI56" s="168"/>
      <c r="DJ56" s="169">
        <v>-27.5</v>
      </c>
      <c r="DK56" s="169">
        <v>-27.6</v>
      </c>
      <c r="DL56" s="169">
        <v>0.1532</v>
      </c>
      <c r="DM56" s="169">
        <v>0</v>
      </c>
      <c r="DN56" s="169">
        <v>8.6</v>
      </c>
      <c r="DO56" s="169">
        <v>4.08</v>
      </c>
      <c r="DP56" s="169">
        <v>-1.63</v>
      </c>
      <c r="DQ56" s="169">
        <v>-2.93</v>
      </c>
      <c r="DR56" s="169">
        <v>10.912000000000001</v>
      </c>
      <c r="DS56" s="169">
        <v>-16.235900000000001</v>
      </c>
      <c r="DT56" s="169">
        <v>-10.77</v>
      </c>
      <c r="DU56" s="169">
        <v>-10.98</v>
      </c>
      <c r="DV56" s="169">
        <v>25.61</v>
      </c>
      <c r="DW56" s="169">
        <v>7.36</v>
      </c>
      <c r="DX56" s="169">
        <v>-17.7636</v>
      </c>
      <c r="DY56" s="169">
        <v>-9.1727000000000007</v>
      </c>
      <c r="DZ56" s="169">
        <v>-30.4145</v>
      </c>
      <c r="EA56" s="169">
        <v>-28.890899999999998</v>
      </c>
      <c r="EB56" s="168"/>
      <c r="EC56" s="169">
        <v>-19.028199999999998</v>
      </c>
      <c r="ED56" s="169">
        <v>-24.194900000000001</v>
      </c>
      <c r="EE56" s="169">
        <v>-24.4726</v>
      </c>
      <c r="EF56" s="169">
        <v>-20.021899999999999</v>
      </c>
      <c r="EG56" s="169">
        <v>-24.209700000000002</v>
      </c>
      <c r="EH56" s="169">
        <v>-11.433</v>
      </c>
      <c r="EI56" s="169">
        <v>-111.8373</v>
      </c>
      <c r="EJ56" s="169">
        <v>-26.329499999999999</v>
      </c>
      <c r="EK56" s="168"/>
      <c r="EL56" s="169">
        <v>-7.8688000000000002</v>
      </c>
      <c r="EM56" s="169">
        <v>-6.9316000000000004</v>
      </c>
      <c r="EN56" s="168"/>
      <c r="EO56" s="169">
        <v>-13.292999999999999</v>
      </c>
      <c r="EP56" s="169">
        <v>-13.106299999999999</v>
      </c>
      <c r="EQ56" s="169">
        <v>1.04</v>
      </c>
      <c r="ER56" s="169">
        <v>-14.9155</v>
      </c>
      <c r="ES56" s="169">
        <v>-14.3742</v>
      </c>
      <c r="ET56" s="169">
        <v>3.5548999999999999</v>
      </c>
      <c r="EU56" s="169">
        <v>6.49</v>
      </c>
      <c r="EV56" s="169">
        <v>-10.039999999999999</v>
      </c>
      <c r="EW56" s="169">
        <v>3.4</v>
      </c>
      <c r="EX56" s="169">
        <v>1.9756</v>
      </c>
      <c r="EY56" s="169">
        <v>-13.809900000000001</v>
      </c>
      <c r="EZ56" s="169">
        <v>-10.031000000000001</v>
      </c>
      <c r="FA56" s="169">
        <v>-10.1762</v>
      </c>
      <c r="FB56" s="169">
        <v>8.2737999999999996</v>
      </c>
      <c r="FC56" s="169">
        <v>7.2550999999999997</v>
      </c>
      <c r="FD56" s="169">
        <v>-19.8748</v>
      </c>
      <c r="FE56" s="169">
        <v>7.7039999999999997</v>
      </c>
      <c r="FF56" s="168"/>
      <c r="FG56" s="169">
        <v>1.3611</v>
      </c>
      <c r="FH56" s="169">
        <v>0</v>
      </c>
      <c r="FI56" s="169">
        <v>0</v>
      </c>
      <c r="FJ56" s="168"/>
      <c r="FK56" s="169">
        <v>3.1817000000000002</v>
      </c>
      <c r="FL56" s="169">
        <v>3.1817000000000002</v>
      </c>
      <c r="FM56" s="169">
        <v>-2.5118</v>
      </c>
      <c r="FN56" s="169">
        <v>11.3773</v>
      </c>
      <c r="FO56" s="169">
        <v>12.226000000000001</v>
      </c>
      <c r="FP56" s="169">
        <v>2.5988000000000002</v>
      </c>
      <c r="FQ56" s="169">
        <v>12.1046</v>
      </c>
      <c r="FR56" s="169">
        <v>8.6293000000000006</v>
      </c>
      <c r="FS56" s="169">
        <v>-7.53</v>
      </c>
      <c r="FT56" s="169">
        <v>-2.2097000000000002</v>
      </c>
      <c r="FU56" s="169">
        <v>0.14760000000000001</v>
      </c>
      <c r="FV56" s="169">
        <v>0.51</v>
      </c>
      <c r="FW56" s="169">
        <v>0.94</v>
      </c>
      <c r="FX56" s="169">
        <v>0</v>
      </c>
      <c r="FY56" s="168"/>
      <c r="FZ56" s="169">
        <v>7.1470000000000002</v>
      </c>
      <c r="GA56" s="169">
        <v>0.16700000000000001</v>
      </c>
      <c r="GB56" s="168"/>
      <c r="GC56" s="169">
        <v>10.85</v>
      </c>
      <c r="GD56" s="169">
        <v>-23.607399999999998</v>
      </c>
      <c r="GE56" s="169">
        <v>-18.114599999999999</v>
      </c>
      <c r="GF56" s="168"/>
      <c r="GG56" s="169">
        <v>21.131799999999998</v>
      </c>
      <c r="GH56" s="168"/>
      <c r="GI56" s="169">
        <v>18.121099999999998</v>
      </c>
      <c r="GJ56" s="169">
        <v>-3.4661</v>
      </c>
      <c r="GK56" s="169">
        <v>-3.7515000000000001</v>
      </c>
      <c r="GL56" s="169">
        <v>2.1983999999999999</v>
      </c>
      <c r="GM56" s="168"/>
      <c r="GN56" s="168"/>
      <c r="GO56" s="169">
        <v>-9.8329000000000004</v>
      </c>
      <c r="GP56" s="169">
        <v>56.984099999999998</v>
      </c>
      <c r="GQ56" s="169">
        <v>4.5279999999999996</v>
      </c>
      <c r="GR56" s="169">
        <v>-20.905899999999999</v>
      </c>
      <c r="GS56" s="169">
        <v>3.9529999999999998</v>
      </c>
      <c r="GT56" s="169">
        <v>3.2351999999999999</v>
      </c>
      <c r="GU56" s="169">
        <v>139.77359999999999</v>
      </c>
      <c r="GV56" s="169">
        <v>-3.665</v>
      </c>
      <c r="GW56" s="169">
        <v>-9.1780000000000008</v>
      </c>
      <c r="GX56" s="169">
        <v>11.2431</v>
      </c>
      <c r="GY56" s="169">
        <v>1.8791</v>
      </c>
      <c r="GZ56" s="169">
        <v>6.6002000000000001</v>
      </c>
      <c r="HA56" s="169">
        <v>6.6615000000000002</v>
      </c>
      <c r="HB56" s="169">
        <v>1.3027</v>
      </c>
      <c r="HC56" s="169">
        <v>-9.8082999999999991</v>
      </c>
      <c r="HD56" s="169">
        <v>-7.5898000000000003</v>
      </c>
      <c r="HE56" s="169">
        <v>-3.35</v>
      </c>
      <c r="HF56" s="169">
        <v>5.6620999999999997</v>
      </c>
      <c r="HG56" s="169">
        <v>56.411099999999998</v>
      </c>
      <c r="HH56" s="169">
        <v>23.284199999999998</v>
      </c>
      <c r="HI56" s="169">
        <v>78.292500000000004</v>
      </c>
      <c r="HJ56" s="169">
        <v>11.4872</v>
      </c>
      <c r="HK56" s="169">
        <v>12.583299999999999</v>
      </c>
      <c r="HL56" s="168"/>
      <c r="HM56" s="169">
        <v>-16.891400000000001</v>
      </c>
      <c r="HN56" s="169">
        <v>-13.5802</v>
      </c>
      <c r="HO56" s="169">
        <v>-14.0313</v>
      </c>
      <c r="HP56" s="169">
        <v>12.992900000000001</v>
      </c>
      <c r="HQ56" s="168"/>
      <c r="HR56" s="169">
        <v>-20.988299999999999</v>
      </c>
      <c r="HS56" s="169">
        <v>-20.5214</v>
      </c>
      <c r="HT56" s="169">
        <v>-14.4733</v>
      </c>
      <c r="HU56" s="169">
        <v>-13.8132</v>
      </c>
      <c r="HV56" s="169">
        <v>9.09</v>
      </c>
      <c r="HW56" s="169">
        <v>9.14</v>
      </c>
      <c r="HX56" s="169">
        <v>-35.200000000000003</v>
      </c>
      <c r="HY56" s="169">
        <v>-34.200000000000003</v>
      </c>
      <c r="HZ56" s="169">
        <v>3.5700000000000003E-2</v>
      </c>
      <c r="IA56" s="169">
        <v>-8.32</v>
      </c>
      <c r="IB56" s="169">
        <v>62.640599999999999</v>
      </c>
      <c r="IC56" s="169">
        <v>17.34</v>
      </c>
      <c r="ID56" s="169">
        <v>17.116700000000002</v>
      </c>
      <c r="IE56" s="169">
        <v>-19.8</v>
      </c>
      <c r="IF56" s="169">
        <v>-32.9</v>
      </c>
      <c r="IG56" s="169">
        <v>4.3</v>
      </c>
      <c r="IH56" s="169">
        <v>3.8</v>
      </c>
      <c r="II56" s="168"/>
      <c r="IJ56" s="168"/>
      <c r="IK56" s="169">
        <v>-87.300700000000006</v>
      </c>
      <c r="IL56" s="169">
        <v>4.9817</v>
      </c>
      <c r="IM56" s="169">
        <v>-293.39260000000002</v>
      </c>
      <c r="IN56" s="169">
        <v>-25.909600000000001</v>
      </c>
      <c r="IO56" s="169">
        <v>-42.675199999999997</v>
      </c>
      <c r="IP56" s="169">
        <v>121.1403</v>
      </c>
      <c r="IQ56" s="169">
        <v>43.8979</v>
      </c>
      <c r="IR56" s="169">
        <v>145.3235</v>
      </c>
      <c r="IS56" s="169">
        <v>86.396199999999993</v>
      </c>
      <c r="IT56" s="169">
        <v>57.876600000000003</v>
      </c>
      <c r="IU56" s="169">
        <v>12.4421</v>
      </c>
      <c r="IV56" s="169">
        <v>12.496</v>
      </c>
      <c r="IW56" s="169">
        <v>-39.668999999999997</v>
      </c>
      <c r="IX56" s="169">
        <v>241.03120000000001</v>
      </c>
      <c r="IY56" s="169">
        <v>-186.6908</v>
      </c>
      <c r="IZ56" s="169">
        <v>56.781799999999997</v>
      </c>
      <c r="JA56" s="169">
        <v>-45.7303</v>
      </c>
      <c r="JB56" s="169">
        <v>-1.1243000000000001</v>
      </c>
      <c r="JC56" s="168"/>
      <c r="JD56" s="169">
        <v>-2</v>
      </c>
      <c r="JE56" s="169">
        <v>-2.085</v>
      </c>
      <c r="JF56" s="169">
        <v>-2.0880000000000001</v>
      </c>
      <c r="JG56" s="169">
        <v>-2.64</v>
      </c>
      <c r="JH56" s="169">
        <v>2.3199999999999998</v>
      </c>
      <c r="JI56" s="169">
        <v>-0.56599999999999995</v>
      </c>
      <c r="JJ56" s="169">
        <v>-8.0858000000000008</v>
      </c>
      <c r="JK56" s="169">
        <v>0.96889999999999998</v>
      </c>
      <c r="JL56" s="169">
        <v>-2.1377999999999999</v>
      </c>
      <c r="JM56" s="169">
        <v>6.6</v>
      </c>
      <c r="JN56" s="169">
        <v>0.192</v>
      </c>
      <c r="JO56" s="169">
        <v>-1.641</v>
      </c>
      <c r="JP56" s="168"/>
      <c r="JQ56" s="169">
        <v>2.3247</v>
      </c>
      <c r="JR56" s="169">
        <v>3.7482000000000002</v>
      </c>
      <c r="JS56" s="169">
        <v>3.0308999999999999</v>
      </c>
      <c r="JT56" s="169">
        <v>2.4380999999999999</v>
      </c>
      <c r="JU56" s="168"/>
      <c r="JV56" s="169">
        <v>17.2</v>
      </c>
      <c r="JW56" s="169">
        <v>1.157</v>
      </c>
      <c r="JX56" s="169">
        <v>-0.13</v>
      </c>
      <c r="JY56" s="168"/>
      <c r="JZ56" s="169">
        <v>-5.4863</v>
      </c>
      <c r="KA56" s="168"/>
      <c r="KB56" s="168"/>
      <c r="KC56" s="169">
        <v>-5.6040999999999999</v>
      </c>
      <c r="KD56" s="168"/>
      <c r="KE56" s="168"/>
      <c r="KF56" s="169">
        <v>5.9523999999999999</v>
      </c>
      <c r="KG56" s="169">
        <v>-9.5</v>
      </c>
      <c r="KH56" s="169">
        <v>-7.2</v>
      </c>
      <c r="KI56" s="169">
        <v>69.551500000000004</v>
      </c>
      <c r="KJ56" s="169">
        <v>-147.45930000000001</v>
      </c>
    </row>
    <row r="57" spans="1:296" x14ac:dyDescent="0.3">
      <c r="A57" s="234" t="s">
        <v>856</v>
      </c>
      <c r="B57" s="234"/>
      <c r="C57" s="170">
        <v>0</v>
      </c>
      <c r="D57" s="170">
        <v>0</v>
      </c>
      <c r="E57" s="170">
        <v>6.3070000000000004</v>
      </c>
      <c r="F57" s="170">
        <v>-6.7173999999999996</v>
      </c>
      <c r="G57" s="170">
        <v>10.3689</v>
      </c>
      <c r="H57" s="170">
        <v>14.5413</v>
      </c>
      <c r="I57" s="170">
        <v>0</v>
      </c>
      <c r="J57" s="170">
        <v>17.780200000000001</v>
      </c>
      <c r="K57" s="170">
        <v>0</v>
      </c>
      <c r="L57" s="170">
        <v>30.248999999999999</v>
      </c>
      <c r="M57" s="170">
        <v>13.662599999999999</v>
      </c>
      <c r="N57" s="170">
        <v>16.6937</v>
      </c>
      <c r="O57" s="170">
        <v>-6.66</v>
      </c>
      <c r="P57" s="170">
        <v>-17.600000000000001</v>
      </c>
      <c r="Q57" s="170">
        <v>6.6</v>
      </c>
      <c r="R57" s="170">
        <v>6.6239999999999997</v>
      </c>
      <c r="S57" s="170">
        <v>-11</v>
      </c>
      <c r="T57" s="170">
        <v>3.6966999999999999</v>
      </c>
      <c r="U57" s="170">
        <v>2.0280999999999998</v>
      </c>
      <c r="V57" s="170">
        <v>8.0960999999999999</v>
      </c>
      <c r="W57" s="170">
        <v>7.8624999999999998</v>
      </c>
      <c r="X57" s="170">
        <v>13.5311</v>
      </c>
      <c r="Y57" s="170">
        <v>3.794</v>
      </c>
      <c r="Z57" s="170">
        <v>1.5607</v>
      </c>
      <c r="AA57" s="170">
        <v>2.1107</v>
      </c>
      <c r="AB57" s="170">
        <v>0</v>
      </c>
      <c r="AC57" s="170">
        <v>-0.56999999999999995</v>
      </c>
      <c r="AD57" s="170">
        <v>0</v>
      </c>
      <c r="AE57" s="170">
        <v>0.30399999999999999</v>
      </c>
      <c r="AF57" s="170">
        <v>2.9039999999999999</v>
      </c>
      <c r="AG57" s="170">
        <v>-2.2200000000000002</v>
      </c>
      <c r="AH57" s="170">
        <v>2.2000000000000002</v>
      </c>
      <c r="AI57" s="170">
        <v>-1.0999999999999999E-2</v>
      </c>
      <c r="AJ57" s="170">
        <v>0.28199999999999997</v>
      </c>
      <c r="AK57" s="170">
        <v>-11.16</v>
      </c>
      <c r="AL57" s="170">
        <v>-11.16</v>
      </c>
      <c r="AM57" s="170">
        <v>-10</v>
      </c>
      <c r="AN57" s="170">
        <v>-8.74</v>
      </c>
      <c r="AO57" s="170">
        <v>-8.7899999999999991</v>
      </c>
      <c r="AP57" s="170">
        <v>8.3027999999999995</v>
      </c>
      <c r="AQ57" s="170">
        <v>4.2824</v>
      </c>
      <c r="AR57" s="170">
        <v>26.345600000000001</v>
      </c>
      <c r="AS57" s="170">
        <v>28.5929</v>
      </c>
      <c r="AT57" s="170">
        <v>-8.1106999999999996</v>
      </c>
      <c r="AU57" s="170">
        <v>-1.7323999999999999</v>
      </c>
      <c r="AV57" s="170">
        <v>-1.4836</v>
      </c>
      <c r="AW57" s="170">
        <v>32.0687</v>
      </c>
      <c r="AX57" s="170">
        <v>29.238399999999999</v>
      </c>
      <c r="AY57" s="170">
        <v>-11.8246</v>
      </c>
      <c r="AZ57" s="170">
        <v>-8.9314999999999998</v>
      </c>
      <c r="BA57" s="170">
        <v>41.358199999999997</v>
      </c>
      <c r="BB57" s="170">
        <v>48.710599999999999</v>
      </c>
      <c r="BC57" s="170">
        <v>87.506200000000007</v>
      </c>
      <c r="BD57" s="170">
        <v>16.366900000000001</v>
      </c>
      <c r="BE57" s="170">
        <v>-4</v>
      </c>
      <c r="BF57" s="170">
        <v>-4</v>
      </c>
      <c r="BG57" s="170">
        <v>-19.105899999999998</v>
      </c>
      <c r="BH57" s="170">
        <v>-19.3264</v>
      </c>
      <c r="BI57" s="170">
        <v>-1.5723</v>
      </c>
      <c r="BJ57" s="170">
        <v>0</v>
      </c>
      <c r="BK57" s="170">
        <v>22.765599999999999</v>
      </c>
      <c r="BL57" s="170">
        <v>8.9786000000000001</v>
      </c>
      <c r="BM57" s="170">
        <v>3.2496</v>
      </c>
      <c r="BN57" s="170">
        <v>1.9815</v>
      </c>
      <c r="BO57" s="170">
        <v>-71.443799999999996</v>
      </c>
      <c r="BP57" s="170">
        <v>101.2604</v>
      </c>
      <c r="BQ57" s="170">
        <v>101.0468</v>
      </c>
      <c r="BR57" s="170">
        <v>30.49</v>
      </c>
      <c r="BS57" s="170">
        <v>-13.473000000000001</v>
      </c>
      <c r="BT57" s="170">
        <v>0</v>
      </c>
      <c r="BU57" s="170">
        <v>0</v>
      </c>
      <c r="BV57" s="170">
        <v>0</v>
      </c>
      <c r="BW57" s="170">
        <v>45.726300000000002</v>
      </c>
      <c r="BX57" s="170">
        <v>20.149999999999999</v>
      </c>
      <c r="BY57" s="170">
        <v>12.15</v>
      </c>
      <c r="BZ57" s="170">
        <v>1.92</v>
      </c>
      <c r="CA57" s="170">
        <v>13.61</v>
      </c>
      <c r="CB57" s="170">
        <v>-15.668799999999999</v>
      </c>
      <c r="CC57" s="170">
        <v>-15.534800000000001</v>
      </c>
      <c r="CD57" s="170">
        <v>30.385100000000001</v>
      </c>
      <c r="CE57" s="170">
        <v>28.642199999999999</v>
      </c>
      <c r="CF57" s="170">
        <v>0.51470000000000005</v>
      </c>
      <c r="CG57" s="170">
        <v>30.273299999999999</v>
      </c>
      <c r="CH57" s="170">
        <v>31.131499999999999</v>
      </c>
      <c r="CI57" s="170">
        <v>22.389800000000001</v>
      </c>
      <c r="CJ57" s="170">
        <v>49.316000000000003</v>
      </c>
      <c r="CK57" s="170">
        <v>4.6079999999999997</v>
      </c>
      <c r="CL57" s="170">
        <v>9.4870000000000001</v>
      </c>
      <c r="CM57" s="170">
        <v>6.5</v>
      </c>
      <c r="CN57" s="170">
        <v>4.4000000000000004</v>
      </c>
      <c r="CO57" s="170">
        <v>-2.6</v>
      </c>
      <c r="CP57" s="170">
        <v>46.800600000000003</v>
      </c>
      <c r="CQ57" s="170">
        <v>47.646299999999997</v>
      </c>
      <c r="CR57" s="170">
        <v>45.6494</v>
      </c>
      <c r="CS57" s="170">
        <v>66.086100000000002</v>
      </c>
      <c r="CT57" s="170">
        <v>67.184200000000004</v>
      </c>
      <c r="CU57" s="170">
        <v>-18.431799999999999</v>
      </c>
      <c r="CV57" s="170">
        <v>-26.455400000000001</v>
      </c>
      <c r="CW57" s="170">
        <v>-14.625999999999999</v>
      </c>
      <c r="CX57" s="170">
        <v>4.7728000000000002</v>
      </c>
      <c r="CY57" s="170">
        <v>50.73</v>
      </c>
      <c r="CZ57" s="170">
        <v>21.33</v>
      </c>
      <c r="DA57" s="170">
        <v>13.286099999999999</v>
      </c>
      <c r="DB57" s="170">
        <v>12.112399999999999</v>
      </c>
      <c r="DC57" s="170">
        <v>-5.8818000000000001</v>
      </c>
      <c r="DD57" s="170">
        <v>0</v>
      </c>
      <c r="DE57" s="170">
        <v>0</v>
      </c>
      <c r="DF57" s="170">
        <v>0</v>
      </c>
      <c r="DG57" s="170">
        <v>21.253</v>
      </c>
      <c r="DH57" s="170">
        <v>0</v>
      </c>
      <c r="DI57" s="170">
        <v>0</v>
      </c>
      <c r="DJ57" s="170">
        <v>-23.7</v>
      </c>
      <c r="DK57" s="170">
        <v>-23.4</v>
      </c>
      <c r="DL57" s="170">
        <v>2.2894000000000001</v>
      </c>
      <c r="DM57" s="170">
        <v>14.9</v>
      </c>
      <c r="DN57" s="170">
        <v>25.4</v>
      </c>
      <c r="DO57" s="170">
        <v>21.1</v>
      </c>
      <c r="DP57" s="170">
        <v>10.78</v>
      </c>
      <c r="DQ57" s="170">
        <v>-2.93</v>
      </c>
      <c r="DR57" s="170">
        <v>21.8705</v>
      </c>
      <c r="DS57" s="170">
        <v>9.3405000000000005</v>
      </c>
      <c r="DT57" s="170">
        <v>-2.93</v>
      </c>
      <c r="DU57" s="170">
        <v>-3.01</v>
      </c>
      <c r="DV57" s="170">
        <v>32.11</v>
      </c>
      <c r="DW57" s="170">
        <v>16.329999999999998</v>
      </c>
      <c r="DX57" s="170">
        <v>6.9635999999999996</v>
      </c>
      <c r="DY57" s="170">
        <v>3.3908999999999998</v>
      </c>
      <c r="DZ57" s="170">
        <v>-23.1966</v>
      </c>
      <c r="EA57" s="170">
        <v>-22.7818</v>
      </c>
      <c r="EB57" s="170">
        <v>62.288699999999999</v>
      </c>
      <c r="EC57" s="170">
        <v>23.790700000000001</v>
      </c>
      <c r="ED57" s="170">
        <v>13.3567</v>
      </c>
      <c r="EE57" s="170">
        <v>13.9975</v>
      </c>
      <c r="EF57" s="170">
        <v>0.19839999999999999</v>
      </c>
      <c r="EG57" s="170">
        <v>-8.7744</v>
      </c>
      <c r="EH57" s="170">
        <v>-9.5739999999999998</v>
      </c>
      <c r="EI57" s="170">
        <v>-28.674600000000002</v>
      </c>
      <c r="EJ57" s="170">
        <v>-18.582599999999999</v>
      </c>
      <c r="EK57" s="170">
        <v>0</v>
      </c>
      <c r="EL57" s="170">
        <v>-3.9927999999999999</v>
      </c>
      <c r="EM57" s="170">
        <v>-3.5706000000000002</v>
      </c>
      <c r="EN57" s="170">
        <v>0</v>
      </c>
      <c r="EO57" s="170">
        <v>-2.9998</v>
      </c>
      <c r="EP57" s="170">
        <v>-3.3904999999999998</v>
      </c>
      <c r="EQ57" s="170">
        <v>52.756</v>
      </c>
      <c r="ER57" s="170">
        <v>-13.071099999999999</v>
      </c>
      <c r="ES57" s="170">
        <v>-12.7729</v>
      </c>
      <c r="ET57" s="170">
        <v>15.9009</v>
      </c>
      <c r="EU57" s="170">
        <v>6.81</v>
      </c>
      <c r="EV57" s="170">
        <v>3.71</v>
      </c>
      <c r="EW57" s="170">
        <v>60.1</v>
      </c>
      <c r="EX57" s="170">
        <v>5.7598000000000003</v>
      </c>
      <c r="EY57" s="170">
        <v>4.2119999999999997</v>
      </c>
      <c r="EZ57" s="170">
        <v>-8.1897000000000002</v>
      </c>
      <c r="FA57" s="170">
        <v>-8.5252999999999997</v>
      </c>
      <c r="FB57" s="170">
        <v>10.414199999999999</v>
      </c>
      <c r="FC57" s="170">
        <v>18.438600000000001</v>
      </c>
      <c r="FD57" s="170">
        <v>0</v>
      </c>
      <c r="FE57" s="170">
        <v>7.7878999999999996</v>
      </c>
      <c r="FF57" s="170">
        <v>0</v>
      </c>
      <c r="FG57" s="170">
        <v>8.9907000000000004</v>
      </c>
      <c r="FH57" s="170">
        <v>4.6054000000000004</v>
      </c>
      <c r="FI57" s="170">
        <v>6.89</v>
      </c>
      <c r="FJ57" s="170">
        <v>3.5651999999999999</v>
      </c>
      <c r="FK57" s="170">
        <v>13.564</v>
      </c>
      <c r="FL57" s="170">
        <v>13.3965</v>
      </c>
      <c r="FM57" s="170">
        <v>0.33489999999999998</v>
      </c>
      <c r="FN57" s="170">
        <v>20.480599999999999</v>
      </c>
      <c r="FO57" s="170">
        <v>20.006699999999999</v>
      </c>
      <c r="FP57" s="170">
        <v>6.4097</v>
      </c>
      <c r="FQ57" s="170">
        <v>18.882000000000001</v>
      </c>
      <c r="FR57" s="170">
        <v>24.674399999999999</v>
      </c>
      <c r="FS57" s="170">
        <v>3.29</v>
      </c>
      <c r="FT57" s="170">
        <v>-0.4335</v>
      </c>
      <c r="FU57" s="170">
        <v>0.29870000000000002</v>
      </c>
      <c r="FV57" s="170">
        <v>1.98</v>
      </c>
      <c r="FW57" s="170">
        <v>2.12</v>
      </c>
      <c r="FX57" s="170">
        <v>0</v>
      </c>
      <c r="FY57" s="170">
        <v>2.8087</v>
      </c>
      <c r="FZ57" s="170">
        <v>7.694</v>
      </c>
      <c r="GA57" s="170">
        <v>1.9219999999999999</v>
      </c>
      <c r="GB57" s="170">
        <v>4.3048000000000002</v>
      </c>
      <c r="GC57" s="170">
        <v>28.72</v>
      </c>
      <c r="GD57" s="170">
        <v>-3.6728999999999998</v>
      </c>
      <c r="GE57" s="170">
        <v>-2.6339000000000001</v>
      </c>
      <c r="GF57" s="170">
        <v>0</v>
      </c>
      <c r="GG57" s="170">
        <v>21.131799999999998</v>
      </c>
      <c r="GH57" s="170">
        <v>0</v>
      </c>
      <c r="GI57" s="170">
        <v>26.825700000000001</v>
      </c>
      <c r="GJ57" s="170">
        <v>-3.0619999999999998</v>
      </c>
      <c r="GK57" s="170">
        <v>-3.3096999999999999</v>
      </c>
      <c r="GL57" s="170">
        <v>3.6593</v>
      </c>
      <c r="GM57" s="170">
        <v>5.6300000000000003E-2</v>
      </c>
      <c r="GN57" s="170">
        <v>0</v>
      </c>
      <c r="GO57" s="170">
        <v>-9.0939999999999994</v>
      </c>
      <c r="GP57" s="170">
        <v>78.828199999999995</v>
      </c>
      <c r="GQ57" s="170">
        <v>5.2519999999999998</v>
      </c>
      <c r="GR57" s="170">
        <v>-16.374500000000001</v>
      </c>
      <c r="GS57" s="170">
        <v>7.2845000000000004</v>
      </c>
      <c r="GT57" s="170">
        <v>7.0420999999999996</v>
      </c>
      <c r="GU57" s="170">
        <v>160.87629999999999</v>
      </c>
      <c r="GV57" s="170">
        <v>-0.66979999999999995</v>
      </c>
      <c r="GW57" s="170">
        <v>-4.8226000000000004</v>
      </c>
      <c r="GX57" s="170">
        <v>11.696199999999999</v>
      </c>
      <c r="GY57" s="170">
        <v>4.0110000000000001</v>
      </c>
      <c r="GZ57" s="170">
        <v>9.8239000000000001</v>
      </c>
      <c r="HA57" s="170">
        <v>10.032400000000001</v>
      </c>
      <c r="HB57" s="170">
        <v>3.7637999999999998</v>
      </c>
      <c r="HC57" s="170">
        <v>18.187200000000001</v>
      </c>
      <c r="HD57" s="170">
        <v>17.86</v>
      </c>
      <c r="HE57" s="170">
        <v>6.29</v>
      </c>
      <c r="HF57" s="170">
        <v>12.5694</v>
      </c>
      <c r="HG57" s="170">
        <v>64.812100000000001</v>
      </c>
      <c r="HH57" s="170">
        <v>49.975700000000003</v>
      </c>
      <c r="HI57" s="170">
        <v>85.633499999999998</v>
      </c>
      <c r="HJ57" s="170">
        <v>15.904999999999999</v>
      </c>
      <c r="HK57" s="170">
        <v>38.135100000000001</v>
      </c>
      <c r="HL57" s="170">
        <v>0</v>
      </c>
      <c r="HM57" s="170">
        <v>-11.265499999999999</v>
      </c>
      <c r="HN57" s="170">
        <v>0</v>
      </c>
      <c r="HO57" s="170">
        <v>0</v>
      </c>
      <c r="HP57" s="170">
        <v>35.258099999999999</v>
      </c>
      <c r="HQ57" s="170">
        <v>35.853900000000003</v>
      </c>
      <c r="HR57" s="170">
        <v>-14.693099999999999</v>
      </c>
      <c r="HS57" s="170">
        <v>-14.5228</v>
      </c>
      <c r="HT57" s="170">
        <v>-8.2521000000000004</v>
      </c>
      <c r="HU57" s="170">
        <v>-8.6388999999999996</v>
      </c>
      <c r="HV57" s="170">
        <v>29.3</v>
      </c>
      <c r="HW57" s="170">
        <v>29.44</v>
      </c>
      <c r="HX57" s="170">
        <v>-32.4</v>
      </c>
      <c r="HY57" s="170">
        <v>-32.5</v>
      </c>
      <c r="HZ57" s="170">
        <v>0.51</v>
      </c>
      <c r="IA57" s="170">
        <v>9.1999999999999993</v>
      </c>
      <c r="IB57" s="170">
        <v>77.0625</v>
      </c>
      <c r="IC57" s="170">
        <v>25.2807</v>
      </c>
      <c r="ID57" s="170">
        <v>25.176600000000001</v>
      </c>
      <c r="IE57" s="170">
        <v>-12.7</v>
      </c>
      <c r="IF57" s="170">
        <v>-31.9</v>
      </c>
      <c r="IG57" s="170">
        <v>8</v>
      </c>
      <c r="IH57" s="170">
        <v>7.6</v>
      </c>
      <c r="II57" s="170">
        <v>-17.7044</v>
      </c>
      <c r="IJ57" s="170">
        <v>-17.7118</v>
      </c>
      <c r="IK57" s="170">
        <v>-72.219300000000004</v>
      </c>
      <c r="IL57" s="170">
        <v>25.906600000000001</v>
      </c>
      <c r="IM57" s="170">
        <v>-242.04150000000001</v>
      </c>
      <c r="IN57" s="170">
        <v>9.1828000000000003</v>
      </c>
      <c r="IO57" s="170">
        <v>-25.497499999999999</v>
      </c>
      <c r="IP57" s="170">
        <v>142.45160000000001</v>
      </c>
      <c r="IQ57" s="170">
        <v>98.069100000000006</v>
      </c>
      <c r="IR57" s="170">
        <v>159.66149999999999</v>
      </c>
      <c r="IS57" s="170">
        <v>130.3938</v>
      </c>
      <c r="IT57" s="170">
        <v>84.122100000000003</v>
      </c>
      <c r="IU57" s="170">
        <v>27.838000000000001</v>
      </c>
      <c r="IV57" s="170">
        <v>27.2516</v>
      </c>
      <c r="IW57" s="170">
        <v>3.8616999999999999</v>
      </c>
      <c r="IX57" s="170">
        <v>270.48160000000001</v>
      </c>
      <c r="IY57" s="170">
        <v>-183.3605</v>
      </c>
      <c r="IZ57" s="170">
        <v>104.1153</v>
      </c>
      <c r="JA57" s="170">
        <v>-31.115200000000002</v>
      </c>
      <c r="JB57" s="170">
        <v>1.2659</v>
      </c>
      <c r="JC57" s="170">
        <v>0</v>
      </c>
      <c r="JD57" s="170">
        <v>-0.64</v>
      </c>
      <c r="JE57" s="170">
        <v>-2.0390000000000001</v>
      </c>
      <c r="JF57" s="170">
        <v>-2.0539999999999998</v>
      </c>
      <c r="JG57" s="170">
        <v>1.68</v>
      </c>
      <c r="JH57" s="170">
        <v>4.96</v>
      </c>
      <c r="JI57" s="170">
        <v>0.3473</v>
      </c>
      <c r="JJ57" s="170">
        <v>-4.9485000000000001</v>
      </c>
      <c r="JK57" s="170">
        <v>1.7014</v>
      </c>
      <c r="JL57" s="170">
        <v>-0.70040000000000002</v>
      </c>
      <c r="JM57" s="170">
        <v>10.7</v>
      </c>
      <c r="JN57" s="170">
        <v>1.833</v>
      </c>
      <c r="JO57" s="170">
        <v>1.58</v>
      </c>
      <c r="JP57" s="170">
        <v>4.3883000000000001</v>
      </c>
      <c r="JQ57" s="170">
        <v>5.2716000000000003</v>
      </c>
      <c r="JR57" s="170">
        <v>5.9618000000000002</v>
      </c>
      <c r="JS57" s="170">
        <v>5.0374999999999996</v>
      </c>
      <c r="JT57" s="170">
        <v>4.4508000000000001</v>
      </c>
      <c r="JU57" s="170">
        <v>0</v>
      </c>
      <c r="JV57" s="170">
        <v>20.5</v>
      </c>
      <c r="JW57" s="170">
        <v>3.6385999999999998</v>
      </c>
      <c r="JX57" s="170">
        <v>1.4</v>
      </c>
      <c r="JY57" s="170">
        <v>0</v>
      </c>
      <c r="JZ57" s="170">
        <v>-4.7175000000000002</v>
      </c>
      <c r="KA57" s="170">
        <v>0</v>
      </c>
      <c r="KB57" s="170">
        <v>0</v>
      </c>
      <c r="KC57" s="170">
        <v>-4.5076999999999998</v>
      </c>
      <c r="KD57" s="170">
        <v>0</v>
      </c>
      <c r="KE57" s="170">
        <v>0</v>
      </c>
      <c r="KF57" s="170">
        <v>10.624000000000001</v>
      </c>
      <c r="KG57" s="170">
        <v>-8.1</v>
      </c>
      <c r="KH57" s="170">
        <v>-4.4000000000000004</v>
      </c>
      <c r="KI57" s="170">
        <v>70.593000000000004</v>
      </c>
      <c r="KJ57" s="170">
        <v>-70.326300000000003</v>
      </c>
    </row>
    <row r="58" spans="1:296" x14ac:dyDescent="0.3">
      <c r="A58" s="234" t="s">
        <v>857</v>
      </c>
      <c r="B58" s="234"/>
      <c r="C58" s="170">
        <v>0</v>
      </c>
      <c r="D58" s="170">
        <v>0</v>
      </c>
      <c r="E58" s="170">
        <v>1.5406</v>
      </c>
      <c r="F58" s="170">
        <v>-12.062799999999999</v>
      </c>
      <c r="G58" s="170">
        <v>3.0030000000000001</v>
      </c>
      <c r="H58" s="170">
        <v>4.3510999999999997</v>
      </c>
      <c r="I58" s="170">
        <v>0</v>
      </c>
      <c r="J58" s="170">
        <v>4.0533999999999999</v>
      </c>
      <c r="K58" s="170">
        <v>0</v>
      </c>
      <c r="L58" s="170">
        <v>14.987399999999999</v>
      </c>
      <c r="M58" s="170">
        <v>6.1017999999999999</v>
      </c>
      <c r="N58" s="170">
        <v>0</v>
      </c>
      <c r="O58" s="170">
        <v>-17.760000000000002</v>
      </c>
      <c r="P58" s="170">
        <v>-30.8</v>
      </c>
      <c r="Q58" s="170">
        <v>-4.4000000000000004</v>
      </c>
      <c r="R58" s="170">
        <v>-0.82799999999999996</v>
      </c>
      <c r="S58" s="170">
        <v>-19.8</v>
      </c>
      <c r="T58" s="170">
        <v>1.2393000000000001</v>
      </c>
      <c r="U58" s="170">
        <v>-13.988300000000001</v>
      </c>
      <c r="V58" s="170">
        <v>3.3347000000000002</v>
      </c>
      <c r="W58" s="170">
        <v>3.1303999999999998</v>
      </c>
      <c r="X58" s="170">
        <v>5.9791999999999996</v>
      </c>
      <c r="Y58" s="170">
        <v>1.7321</v>
      </c>
      <c r="Z58" s="170">
        <v>0.17419999999999999</v>
      </c>
      <c r="AA58" s="170">
        <v>0.73399999999999999</v>
      </c>
      <c r="AB58" s="170">
        <v>0</v>
      </c>
      <c r="AC58" s="170">
        <v>-1.423</v>
      </c>
      <c r="AD58" s="170">
        <v>-1.1559999999999999</v>
      </c>
      <c r="AE58" s="170">
        <v>-1.145</v>
      </c>
      <c r="AF58" s="170">
        <v>1.2689999999999999</v>
      </c>
      <c r="AG58" s="170">
        <v>-15.54</v>
      </c>
      <c r="AH58" s="170">
        <v>-17.600000000000001</v>
      </c>
      <c r="AI58" s="170">
        <v>-1.3959999999999999</v>
      </c>
      <c r="AJ58" s="170">
        <v>0.19400000000000001</v>
      </c>
      <c r="AK58" s="170">
        <v>-16.89</v>
      </c>
      <c r="AL58" s="170">
        <v>-16.82</v>
      </c>
      <c r="AM58" s="170">
        <v>-10</v>
      </c>
      <c r="AN58" s="170">
        <v>-11.76</v>
      </c>
      <c r="AO58" s="170">
        <v>-11.82</v>
      </c>
      <c r="AP58" s="170">
        <v>1.5306</v>
      </c>
      <c r="AQ58" s="170">
        <v>2.8058999999999998</v>
      </c>
      <c r="AR58" s="170">
        <v>14.762600000000001</v>
      </c>
      <c r="AS58" s="170">
        <v>16.603100000000001</v>
      </c>
      <c r="AT58" s="170">
        <v>-20.200800000000001</v>
      </c>
      <c r="AU58" s="170">
        <v>-16.319199999999999</v>
      </c>
      <c r="AV58" s="170">
        <v>-15.991899999999999</v>
      </c>
      <c r="AW58" s="170">
        <v>0.86539999999999995</v>
      </c>
      <c r="AX58" s="170">
        <v>0.84409999999999996</v>
      </c>
      <c r="AY58" s="170">
        <v>-22.1358</v>
      </c>
      <c r="AZ58" s="170">
        <v>-17.196200000000001</v>
      </c>
      <c r="BA58" s="170">
        <v>19.086300000000001</v>
      </c>
      <c r="BB58" s="170">
        <v>19.841200000000001</v>
      </c>
      <c r="BC58" s="170">
        <v>-9.1798000000000002</v>
      </c>
      <c r="BD58" s="170">
        <v>5.0720999999999998</v>
      </c>
      <c r="BE58" s="170">
        <v>-7.9</v>
      </c>
      <c r="BF58" s="170">
        <v>-7.8</v>
      </c>
      <c r="BG58" s="170">
        <v>-30.214400000000001</v>
      </c>
      <c r="BH58" s="170">
        <v>-30.060199999999998</v>
      </c>
      <c r="BI58" s="170">
        <v>-4.1223000000000001</v>
      </c>
      <c r="BJ58" s="170">
        <v>0</v>
      </c>
      <c r="BK58" s="170">
        <v>-6.1417000000000002</v>
      </c>
      <c r="BL58" s="170">
        <v>1.6946000000000001</v>
      </c>
      <c r="BM58" s="170">
        <v>-0.8427</v>
      </c>
      <c r="BN58" s="170">
        <v>-0.45639999999999997</v>
      </c>
      <c r="BO58" s="170">
        <v>-142.67400000000001</v>
      </c>
      <c r="BP58" s="170">
        <v>44.404400000000003</v>
      </c>
      <c r="BQ58" s="170">
        <v>44.465499999999999</v>
      </c>
      <c r="BR58" s="170">
        <v>-46.6051</v>
      </c>
      <c r="BS58" s="170">
        <v>-151.55099999999999</v>
      </c>
      <c r="BT58" s="170">
        <v>0</v>
      </c>
      <c r="BU58" s="170">
        <v>0</v>
      </c>
      <c r="BV58" s="170">
        <v>0</v>
      </c>
      <c r="BW58" s="170">
        <v>11.646100000000001</v>
      </c>
      <c r="BX58" s="170">
        <v>8.75</v>
      </c>
      <c r="BY58" s="170">
        <v>0</v>
      </c>
      <c r="BZ58" s="170">
        <v>-13.13</v>
      </c>
      <c r="CA58" s="170">
        <v>4.0999999999999996</v>
      </c>
      <c r="CB58" s="170">
        <v>-24.911799999999999</v>
      </c>
      <c r="CC58" s="170">
        <v>-24.643899999999999</v>
      </c>
      <c r="CD58" s="170">
        <v>16.915900000000001</v>
      </c>
      <c r="CE58" s="170">
        <v>14.976100000000001</v>
      </c>
      <c r="CF58" s="170">
        <v>-8.9734999999999996</v>
      </c>
      <c r="CG58" s="170">
        <v>-13.2233</v>
      </c>
      <c r="CH58" s="170">
        <v>-13.1805</v>
      </c>
      <c r="CI58" s="170">
        <v>-7.0879000000000003</v>
      </c>
      <c r="CJ58" s="170">
        <v>0</v>
      </c>
      <c r="CK58" s="170">
        <v>1.5316000000000001</v>
      </c>
      <c r="CL58" s="170">
        <v>-3.2949999999999999</v>
      </c>
      <c r="CM58" s="170">
        <v>-25.5</v>
      </c>
      <c r="CN58" s="170">
        <v>-24.4</v>
      </c>
      <c r="CO58" s="170">
        <v>-5.28</v>
      </c>
      <c r="CP58" s="170">
        <v>16.564299999999999</v>
      </c>
      <c r="CQ58" s="170">
        <v>16.456099999999999</v>
      </c>
      <c r="CR58" s="170">
        <v>15.609500000000001</v>
      </c>
      <c r="CS58" s="170">
        <v>39.232300000000002</v>
      </c>
      <c r="CT58" s="170">
        <v>40.003500000000003</v>
      </c>
      <c r="CU58" s="170">
        <v>-30.856200000000001</v>
      </c>
      <c r="CV58" s="170">
        <v>-56.622100000000003</v>
      </c>
      <c r="CW58" s="170">
        <v>-26.178599999999999</v>
      </c>
      <c r="CX58" s="170">
        <v>2.8713000000000002</v>
      </c>
      <c r="CY58" s="170">
        <v>30.21</v>
      </c>
      <c r="CZ58" s="170">
        <v>11.26</v>
      </c>
      <c r="DA58" s="170">
        <v>-8.125</v>
      </c>
      <c r="DB58" s="170">
        <v>-8.2030999999999992</v>
      </c>
      <c r="DC58" s="170">
        <v>-13.4666</v>
      </c>
      <c r="DD58" s="170">
        <v>0</v>
      </c>
      <c r="DE58" s="170">
        <v>-50.119599999999998</v>
      </c>
      <c r="DF58" s="170">
        <v>-48.690600000000003</v>
      </c>
      <c r="DG58" s="170">
        <v>-9.4821000000000009</v>
      </c>
      <c r="DH58" s="170">
        <v>0</v>
      </c>
      <c r="DI58" s="170">
        <v>0</v>
      </c>
      <c r="DJ58" s="170">
        <v>-50.3</v>
      </c>
      <c r="DK58" s="170">
        <v>-49.6</v>
      </c>
      <c r="DL58" s="170">
        <v>-1.3147</v>
      </c>
      <c r="DM58" s="170">
        <v>-0.7</v>
      </c>
      <c r="DN58" s="170">
        <v>8.6</v>
      </c>
      <c r="DO58" s="170">
        <v>3.52</v>
      </c>
      <c r="DP58" s="170">
        <v>-2.02</v>
      </c>
      <c r="DQ58" s="170">
        <v>-7.38</v>
      </c>
      <c r="DR58" s="170">
        <v>10.137</v>
      </c>
      <c r="DS58" s="170">
        <v>-21.928699999999999</v>
      </c>
      <c r="DT58" s="170">
        <v>-10.77</v>
      </c>
      <c r="DU58" s="170">
        <v>-10.98</v>
      </c>
      <c r="DV58" s="170">
        <v>17.989999999999998</v>
      </c>
      <c r="DW58" s="170">
        <v>-24.6</v>
      </c>
      <c r="DX58" s="170">
        <v>-21.818200000000001</v>
      </c>
      <c r="DY58" s="170">
        <v>-11.209099999999999</v>
      </c>
      <c r="DZ58" s="170">
        <v>-38.348199999999999</v>
      </c>
      <c r="EA58" s="170">
        <v>-37.318199999999997</v>
      </c>
      <c r="EB58" s="170">
        <v>9.5888000000000009</v>
      </c>
      <c r="EC58" s="170">
        <v>-19.028199999999998</v>
      </c>
      <c r="ED58" s="170">
        <v>-24.194900000000001</v>
      </c>
      <c r="EE58" s="170">
        <v>-24.4726</v>
      </c>
      <c r="EF58" s="170">
        <v>-26.410900000000002</v>
      </c>
      <c r="EG58" s="170">
        <v>-36.551299999999998</v>
      </c>
      <c r="EH58" s="170">
        <v>-14.752000000000001</v>
      </c>
      <c r="EI58" s="170">
        <v>-117.1412</v>
      </c>
      <c r="EJ58" s="170">
        <v>-53.257599999999996</v>
      </c>
      <c r="EK58" s="170">
        <v>0</v>
      </c>
      <c r="EL58" s="170">
        <v>-15.0032</v>
      </c>
      <c r="EM58" s="170">
        <v>-14.349500000000001</v>
      </c>
      <c r="EN58" s="170">
        <v>0</v>
      </c>
      <c r="EO58" s="170">
        <v>-18.482299999999999</v>
      </c>
      <c r="EP58" s="170">
        <v>-17.869399999999999</v>
      </c>
      <c r="EQ58" s="170">
        <v>-22.02</v>
      </c>
      <c r="ER58" s="170">
        <v>-23.347000000000001</v>
      </c>
      <c r="ES58" s="170">
        <v>-20.848400000000002</v>
      </c>
      <c r="ET58" s="170">
        <v>-18.396100000000001</v>
      </c>
      <c r="EU58" s="170">
        <v>-19.03</v>
      </c>
      <c r="EV58" s="170">
        <v>-15.96</v>
      </c>
      <c r="EW58" s="170">
        <v>-6.1</v>
      </c>
      <c r="EX58" s="170">
        <v>1.9053</v>
      </c>
      <c r="EY58" s="170">
        <v>-25.678000000000001</v>
      </c>
      <c r="EZ58" s="170">
        <v>-14.068099999999999</v>
      </c>
      <c r="FA58" s="170">
        <v>-14.1028</v>
      </c>
      <c r="FB58" s="170">
        <v>4.9530000000000003</v>
      </c>
      <c r="FC58" s="170">
        <v>-6.8103999999999996</v>
      </c>
      <c r="FD58" s="170">
        <v>-26.277000000000001</v>
      </c>
      <c r="FE58" s="170">
        <v>6.9854000000000003</v>
      </c>
      <c r="FF58" s="170">
        <v>0</v>
      </c>
      <c r="FG58" s="170">
        <v>0.88929999999999998</v>
      </c>
      <c r="FH58" s="170">
        <v>0</v>
      </c>
      <c r="FI58" s="170">
        <v>0</v>
      </c>
      <c r="FJ58" s="170">
        <v>0</v>
      </c>
      <c r="FK58" s="170">
        <v>3.1817000000000002</v>
      </c>
      <c r="FL58" s="170">
        <v>3.1817000000000002</v>
      </c>
      <c r="FM58" s="170">
        <v>-21.099499999999999</v>
      </c>
      <c r="FN58" s="170">
        <v>8.1770999999999994</v>
      </c>
      <c r="FO58" s="170">
        <v>8.5585000000000004</v>
      </c>
      <c r="FP58" s="170">
        <v>-15.455</v>
      </c>
      <c r="FQ58" s="170">
        <v>-9.3952000000000009</v>
      </c>
      <c r="FR58" s="170">
        <v>-8.7489000000000008</v>
      </c>
      <c r="FS58" s="170">
        <v>-16.12</v>
      </c>
      <c r="FT58" s="170">
        <v>-3.3174999999999999</v>
      </c>
      <c r="FU58" s="170">
        <v>0.13020000000000001</v>
      </c>
      <c r="FV58" s="170">
        <v>-0.27</v>
      </c>
      <c r="FW58" s="170">
        <v>-1.71</v>
      </c>
      <c r="FX58" s="170">
        <v>-24.641300000000001</v>
      </c>
      <c r="FY58" s="170">
        <v>0</v>
      </c>
      <c r="FZ58" s="170">
        <v>-0.249</v>
      </c>
      <c r="GA58" s="170">
        <v>-5.3999999999999999E-2</v>
      </c>
      <c r="GB58" s="170">
        <v>0</v>
      </c>
      <c r="GC58" s="170">
        <v>-10.039999999999999</v>
      </c>
      <c r="GD58" s="170">
        <v>-30.562899999999999</v>
      </c>
      <c r="GE58" s="170">
        <v>-22.514299999999999</v>
      </c>
      <c r="GF58" s="170">
        <v>-1.86</v>
      </c>
      <c r="GG58" s="170">
        <v>9.9785000000000004</v>
      </c>
      <c r="GH58" s="170">
        <v>0</v>
      </c>
      <c r="GI58" s="170">
        <v>16.787199999999999</v>
      </c>
      <c r="GJ58" s="170">
        <v>-9.4016000000000002</v>
      </c>
      <c r="GK58" s="170">
        <v>-9.9734999999999996</v>
      </c>
      <c r="GL58" s="170">
        <v>1.7221</v>
      </c>
      <c r="GM58" s="170">
        <v>5.6300000000000003E-2</v>
      </c>
      <c r="GN58" s="170">
        <v>0</v>
      </c>
      <c r="GO58" s="170">
        <v>-13.7911</v>
      </c>
      <c r="GP58" s="170">
        <v>56.009900000000002</v>
      </c>
      <c r="GQ58" s="170">
        <v>2.129</v>
      </c>
      <c r="GR58" s="170">
        <v>-22.481300000000001</v>
      </c>
      <c r="GS58" s="170">
        <v>3.3477000000000001</v>
      </c>
      <c r="GT58" s="170">
        <v>3.2351999999999999</v>
      </c>
      <c r="GU58" s="170">
        <v>132.5566</v>
      </c>
      <c r="GV58" s="170">
        <v>-6.1420000000000003</v>
      </c>
      <c r="GW58" s="170">
        <v>-10.543200000000001</v>
      </c>
      <c r="GX58" s="170">
        <v>-7.1718000000000002</v>
      </c>
      <c r="GY58" s="170">
        <v>0.998</v>
      </c>
      <c r="GZ58" s="170">
        <v>6.2633000000000001</v>
      </c>
      <c r="HA58" s="170">
        <v>6.2817999999999996</v>
      </c>
      <c r="HB58" s="170">
        <v>0.33560000000000001</v>
      </c>
      <c r="HC58" s="170">
        <v>-19.606000000000002</v>
      </c>
      <c r="HD58" s="170">
        <v>-18.415800000000001</v>
      </c>
      <c r="HE58" s="170">
        <v>-9.64</v>
      </c>
      <c r="HF58" s="170">
        <v>-3.5514999999999999</v>
      </c>
      <c r="HG58" s="170">
        <v>7.2558999999999996</v>
      </c>
      <c r="HH58" s="170">
        <v>7.4276</v>
      </c>
      <c r="HI58" s="170">
        <v>54.807200000000002</v>
      </c>
      <c r="HJ58" s="170">
        <v>-49.999699999999997</v>
      </c>
      <c r="HK58" s="170">
        <v>-6.2321999999999997</v>
      </c>
      <c r="HL58" s="170">
        <v>0</v>
      </c>
      <c r="HM58" s="170">
        <v>-19.314399999999999</v>
      </c>
      <c r="HN58" s="170">
        <v>-16.543099999999999</v>
      </c>
      <c r="HO58" s="170">
        <v>-15.407999999999999</v>
      </c>
      <c r="HP58" s="170">
        <v>-5.5750000000000002</v>
      </c>
      <c r="HQ58" s="170">
        <v>-4.3693</v>
      </c>
      <c r="HR58" s="170">
        <v>-24.449100000000001</v>
      </c>
      <c r="HS58" s="170">
        <v>-23.866800000000001</v>
      </c>
      <c r="HT58" s="170">
        <v>-28.045500000000001</v>
      </c>
      <c r="HU58" s="170">
        <v>-27.970199999999998</v>
      </c>
      <c r="HV58" s="170">
        <v>-0.41</v>
      </c>
      <c r="HW58" s="170">
        <v>0.02</v>
      </c>
      <c r="HX58" s="170">
        <v>-38.5</v>
      </c>
      <c r="HY58" s="170">
        <v>-38.700000000000003</v>
      </c>
      <c r="HZ58" s="170">
        <v>-0.31590000000000001</v>
      </c>
      <c r="IA58" s="170">
        <v>-10.24</v>
      </c>
      <c r="IB58" s="170">
        <v>54.3431</v>
      </c>
      <c r="IC58" s="170">
        <v>13.366300000000001</v>
      </c>
      <c r="ID58" s="170">
        <v>13.0861</v>
      </c>
      <c r="IE58" s="170">
        <v>-20.8</v>
      </c>
      <c r="IF58" s="170">
        <v>-35.9</v>
      </c>
      <c r="IG58" s="170">
        <v>-1.6</v>
      </c>
      <c r="IH58" s="170">
        <v>-2.1</v>
      </c>
      <c r="II58" s="170">
        <v>-18.488399999999999</v>
      </c>
      <c r="IJ58" s="170">
        <v>-18.4939</v>
      </c>
      <c r="IK58" s="170">
        <v>-147.5607</v>
      </c>
      <c r="IL58" s="170">
        <v>-15.931800000000001</v>
      </c>
      <c r="IM58" s="170">
        <v>-296.58190000000002</v>
      </c>
      <c r="IN58" s="170">
        <v>-30.937200000000001</v>
      </c>
      <c r="IO58" s="170">
        <v>-48.0623</v>
      </c>
      <c r="IP58" s="170">
        <v>31.3262</v>
      </c>
      <c r="IQ58" s="170">
        <v>0</v>
      </c>
      <c r="IR58" s="170">
        <v>106.2685</v>
      </c>
      <c r="IS58" s="170">
        <v>78.654899999999998</v>
      </c>
      <c r="IT58" s="170">
        <v>-6.4734999999999996</v>
      </c>
      <c r="IU58" s="170">
        <v>-3.3001</v>
      </c>
      <c r="IV58" s="170">
        <v>-3.2374000000000001</v>
      </c>
      <c r="IW58" s="170">
        <v>-50.591000000000001</v>
      </c>
      <c r="IX58" s="170">
        <v>123.2809</v>
      </c>
      <c r="IY58" s="170">
        <v>-228.03819999999999</v>
      </c>
      <c r="IZ58" s="170">
        <v>40.305500000000002</v>
      </c>
      <c r="JA58" s="170">
        <v>-95.788499999999999</v>
      </c>
      <c r="JB58" s="170">
        <v>-3.0457000000000001</v>
      </c>
      <c r="JC58" s="170">
        <v>0</v>
      </c>
      <c r="JD58" s="170">
        <v>-6.16</v>
      </c>
      <c r="JE58" s="170">
        <v>-2.274</v>
      </c>
      <c r="JF58" s="170">
        <v>-2.282</v>
      </c>
      <c r="JG58" s="170">
        <v>-4.4800000000000004</v>
      </c>
      <c r="JH58" s="170">
        <v>-0.48</v>
      </c>
      <c r="JI58" s="170">
        <v>-3.2974999999999999</v>
      </c>
      <c r="JJ58" s="170">
        <v>-10.6035</v>
      </c>
      <c r="JK58" s="170">
        <v>-3.6911999999999998</v>
      </c>
      <c r="JL58" s="170">
        <v>-3.4836</v>
      </c>
      <c r="JM58" s="170">
        <v>3.3</v>
      </c>
      <c r="JN58" s="170">
        <v>-1.8979999999999999</v>
      </c>
      <c r="JO58" s="170">
        <v>-2.4540000000000002</v>
      </c>
      <c r="JP58" s="170">
        <v>0</v>
      </c>
      <c r="JQ58" s="170">
        <v>0</v>
      </c>
      <c r="JR58" s="170">
        <v>2.0379</v>
      </c>
      <c r="JS58" s="170">
        <v>2.2614000000000001</v>
      </c>
      <c r="JT58" s="170">
        <v>2.2585999999999999</v>
      </c>
      <c r="JU58" s="170">
        <v>0</v>
      </c>
      <c r="JV58" s="170">
        <v>15.8</v>
      </c>
      <c r="JW58" s="170">
        <v>-2.2269000000000001</v>
      </c>
      <c r="JX58" s="170">
        <v>-0.13</v>
      </c>
      <c r="JY58" s="170">
        <v>0</v>
      </c>
      <c r="JZ58" s="170">
        <v>-5.9946000000000002</v>
      </c>
      <c r="KA58" s="170">
        <v>0</v>
      </c>
      <c r="KB58" s="170">
        <v>0</v>
      </c>
      <c r="KC58" s="170">
        <v>-5.9047000000000001</v>
      </c>
      <c r="KD58" s="170">
        <v>0</v>
      </c>
      <c r="KE58" s="170">
        <v>-10.132400000000001</v>
      </c>
      <c r="KF58" s="170">
        <v>0</v>
      </c>
      <c r="KG58" s="170">
        <v>-13.1</v>
      </c>
      <c r="KH58" s="170">
        <v>-9.1999999999999993</v>
      </c>
      <c r="KI58" s="170">
        <v>13.701599999999999</v>
      </c>
      <c r="KJ58" s="170">
        <v>-153.4273</v>
      </c>
    </row>
    <row r="59" spans="1:296" x14ac:dyDescent="0.3">
      <c r="A59" s="234" t="s">
        <v>858</v>
      </c>
      <c r="B59" s="234"/>
      <c r="C59" s="170">
        <v>0</v>
      </c>
      <c r="D59" s="170">
        <v>0</v>
      </c>
      <c r="E59" s="170">
        <v>3.9432729166666669</v>
      </c>
      <c r="F59" s="170">
        <v>-9.3035062499999999</v>
      </c>
      <c r="G59" s="170">
        <v>5.6047791666666669</v>
      </c>
      <c r="H59" s="170">
        <v>9.5757729166666667</v>
      </c>
      <c r="I59" s="170">
        <v>0</v>
      </c>
      <c r="J59" s="170">
        <v>11.295879166666667</v>
      </c>
      <c r="K59" s="170">
        <v>0</v>
      </c>
      <c r="L59" s="170">
        <v>23.431968749999999</v>
      </c>
      <c r="M59" s="170">
        <v>10.322727083333334</v>
      </c>
      <c r="N59" s="170">
        <v>13.505208333333334</v>
      </c>
      <c r="O59" s="170">
        <v>-12.626250000000001</v>
      </c>
      <c r="P59" s="170">
        <v>-25.162500000000001</v>
      </c>
      <c r="Q59" s="170">
        <v>1.8764705882352941</v>
      </c>
      <c r="R59" s="170">
        <v>2.8736470588235297</v>
      </c>
      <c r="S59" s="170">
        <v>-15.583333333333334</v>
      </c>
      <c r="T59" s="170">
        <v>2.7842562499999999</v>
      </c>
      <c r="U59" s="170">
        <v>-6.2353500000000004</v>
      </c>
      <c r="V59" s="170">
        <v>5.7138520833333333</v>
      </c>
      <c r="W59" s="170">
        <v>5.5701395833333338</v>
      </c>
      <c r="X59" s="170">
        <v>9.8789770833333321</v>
      </c>
      <c r="Y59" s="170">
        <v>2.6719395833333333</v>
      </c>
      <c r="Z59" s="170">
        <v>1.1424354166666666</v>
      </c>
      <c r="AA59" s="170">
        <v>1.8078645833333336</v>
      </c>
      <c r="AB59" s="170">
        <v>0</v>
      </c>
      <c r="AC59" s="170">
        <v>-1.0492770833333334</v>
      </c>
      <c r="AD59" s="170">
        <v>-0.72524999999999995</v>
      </c>
      <c r="AE59" s="170">
        <v>-0.60895833333333338</v>
      </c>
      <c r="AF59" s="170">
        <v>2.1215625</v>
      </c>
      <c r="AG59" s="170">
        <v>-7.585</v>
      </c>
      <c r="AH59" s="170">
        <v>-9.1567567567567565</v>
      </c>
      <c r="AI59" s="170">
        <v>-0.68435416666666671</v>
      </c>
      <c r="AJ59" s="170">
        <v>0.23422916666666668</v>
      </c>
      <c r="AK59" s="170">
        <v>-13.958333333333334</v>
      </c>
      <c r="AL59" s="170">
        <v>-13.961041666666668</v>
      </c>
      <c r="AM59" s="170">
        <v>-10</v>
      </c>
      <c r="AN59" s="170">
        <v>-10.266458333333333</v>
      </c>
      <c r="AO59" s="170">
        <v>-10.286250000000001</v>
      </c>
      <c r="AP59" s="170">
        <v>5.5155627906976754</v>
      </c>
      <c r="AQ59" s="170">
        <v>3.5771437499999998</v>
      </c>
      <c r="AR59" s="170">
        <v>20.521727083333335</v>
      </c>
      <c r="AS59" s="170">
        <v>23.206058333333331</v>
      </c>
      <c r="AT59" s="170">
        <v>-12.854587499999999</v>
      </c>
      <c r="AU59" s="170">
        <v>-9.5076020833333335</v>
      </c>
      <c r="AV59" s="170">
        <v>-9.2227541666666664</v>
      </c>
      <c r="AW59" s="170">
        <v>5.7524541666666673</v>
      </c>
      <c r="AX59" s="170">
        <v>5.8461249999999998</v>
      </c>
      <c r="AY59" s="170">
        <v>-16.339133333333333</v>
      </c>
      <c r="AZ59" s="170">
        <v>-13.702245833333333</v>
      </c>
      <c r="BA59" s="170">
        <v>26.929460416666664</v>
      </c>
      <c r="BB59" s="170">
        <v>27.586672916666668</v>
      </c>
      <c r="BC59" s="170">
        <v>47.436422916666665</v>
      </c>
      <c r="BD59" s="170">
        <v>9.7734145833333343</v>
      </c>
      <c r="BE59" s="170">
        <v>-6.7666666666666666</v>
      </c>
      <c r="BF59" s="170">
        <v>-6.75</v>
      </c>
      <c r="BG59" s="170">
        <v>-23.920152083333335</v>
      </c>
      <c r="BH59" s="170">
        <v>-23.812995833333336</v>
      </c>
      <c r="BI59" s="170">
        <v>-2.799372916666667</v>
      </c>
      <c r="BJ59" s="170">
        <v>0</v>
      </c>
      <c r="BK59" s="170">
        <v>9.4855625000000003</v>
      </c>
      <c r="BL59" s="170">
        <v>5.680427083333333</v>
      </c>
      <c r="BM59" s="170">
        <v>1.186603125</v>
      </c>
      <c r="BN59" s="170">
        <v>0.77282187499999999</v>
      </c>
      <c r="BO59" s="170">
        <v>-106.76706666666665</v>
      </c>
      <c r="BP59" s="170">
        <v>77.394914583333332</v>
      </c>
      <c r="BQ59" s="170">
        <v>77.419083333333333</v>
      </c>
      <c r="BR59" s="170">
        <v>-5.2607625000000002</v>
      </c>
      <c r="BS59" s="170">
        <v>-76.585833333333326</v>
      </c>
      <c r="BT59" s="170">
        <v>0</v>
      </c>
      <c r="BU59" s="170">
        <v>0</v>
      </c>
      <c r="BV59" s="170">
        <v>0</v>
      </c>
      <c r="BW59" s="170">
        <v>27.989104444444443</v>
      </c>
      <c r="BX59" s="170">
        <v>13.352916666666667</v>
      </c>
      <c r="BY59" s="170">
        <v>8.9168749999999992</v>
      </c>
      <c r="BZ59" s="170">
        <v>-5.3618750000000004</v>
      </c>
      <c r="CA59" s="170">
        <v>7.6556249999999997</v>
      </c>
      <c r="CB59" s="170">
        <v>-20.064258333333335</v>
      </c>
      <c r="CC59" s="170">
        <v>-19.785177083333334</v>
      </c>
      <c r="CD59" s="170">
        <v>23.583495833333334</v>
      </c>
      <c r="CE59" s="170">
        <v>21.802583333333335</v>
      </c>
      <c r="CF59" s="170">
        <v>-4.8784020833333335</v>
      </c>
      <c r="CG59" s="170">
        <v>-3.9257270833333338</v>
      </c>
      <c r="CH59" s="170">
        <v>-3.9261604166666668</v>
      </c>
      <c r="CI59" s="170">
        <v>9.3617729166666663</v>
      </c>
      <c r="CJ59" s="170">
        <v>22.974880555555554</v>
      </c>
      <c r="CK59" s="170">
        <v>3.891195555555556</v>
      </c>
      <c r="CL59" s="170">
        <v>6.1957826086956524</v>
      </c>
      <c r="CM59" s="170">
        <v>-9.34375</v>
      </c>
      <c r="CN59" s="170">
        <v>-9.7958333333333343</v>
      </c>
      <c r="CO59" s="170">
        <v>-3.8497916666666669</v>
      </c>
      <c r="CP59" s="170">
        <v>32.805445833333337</v>
      </c>
      <c r="CQ59" s="170">
        <v>32.946741666666668</v>
      </c>
      <c r="CR59" s="170">
        <v>31.218506250000001</v>
      </c>
      <c r="CS59" s="170">
        <v>55.854700000000001</v>
      </c>
      <c r="CT59" s="170">
        <v>56.145899999999997</v>
      </c>
      <c r="CU59" s="170">
        <v>-24.689204166666666</v>
      </c>
      <c r="CV59" s="170">
        <v>-45.68870416666666</v>
      </c>
      <c r="CW59" s="170">
        <v>-20.405233333333335</v>
      </c>
      <c r="CX59" s="170">
        <v>3.8664145833333334</v>
      </c>
      <c r="CY59" s="170">
        <v>39.390416666666667</v>
      </c>
      <c r="CZ59" s="170">
        <v>15.679583333333333</v>
      </c>
      <c r="DA59" s="170">
        <v>4.0958541666666672</v>
      </c>
      <c r="DB59" s="170">
        <v>3.3330270833333335</v>
      </c>
      <c r="DC59" s="170">
        <v>-9.918460416666667</v>
      </c>
      <c r="DD59" s="170">
        <v>0</v>
      </c>
      <c r="DE59" s="170">
        <v>-24.939777142857142</v>
      </c>
      <c r="DF59" s="170">
        <v>-24.36608857142857</v>
      </c>
      <c r="DG59" s="170">
        <v>3.8632499999999999</v>
      </c>
      <c r="DH59" s="170">
        <v>0</v>
      </c>
      <c r="DI59" s="170">
        <v>0</v>
      </c>
      <c r="DJ59" s="170">
        <v>-41.333333333333329</v>
      </c>
      <c r="DK59" s="170">
        <v>-40.950000000000003</v>
      </c>
      <c r="DL59" s="170">
        <v>0.5501125</v>
      </c>
      <c r="DM59" s="170">
        <v>7.5270833333333336</v>
      </c>
      <c r="DN59" s="170">
        <v>17.047083333333333</v>
      </c>
      <c r="DO59" s="170">
        <v>12.711666666666666</v>
      </c>
      <c r="DP59" s="170">
        <v>4.6468749999999996</v>
      </c>
      <c r="DQ59" s="170">
        <v>-5.1308333333333334</v>
      </c>
      <c r="DR59" s="170">
        <v>14.871604166666666</v>
      </c>
      <c r="DS59" s="170">
        <v>-5.0512666666666668</v>
      </c>
      <c r="DT59" s="170">
        <v>-8.0989583333333339</v>
      </c>
      <c r="DU59" s="170">
        <v>-8.2212499999999995</v>
      </c>
      <c r="DV59" s="170">
        <v>24.515625</v>
      </c>
      <c r="DW59" s="170">
        <v>5.5941666666666672</v>
      </c>
      <c r="DX59" s="170">
        <v>-6.4412833333333337</v>
      </c>
      <c r="DY59" s="170">
        <v>-3.4757562499999999</v>
      </c>
      <c r="DZ59" s="170">
        <v>-29.784054166666664</v>
      </c>
      <c r="EA59" s="170">
        <v>-28.523289583333334</v>
      </c>
      <c r="EB59" s="170">
        <v>36.26392702702703</v>
      </c>
      <c r="EC59" s="170">
        <v>-0.16919166666666666</v>
      </c>
      <c r="ED59" s="170">
        <v>-7.964575</v>
      </c>
      <c r="EE59" s="170">
        <v>-7.7449729166666668</v>
      </c>
      <c r="EF59" s="170">
        <v>-13.703297916666665</v>
      </c>
      <c r="EG59" s="170">
        <v>-21.132583333333333</v>
      </c>
      <c r="EH59" s="170">
        <v>-13.154458333333332</v>
      </c>
      <c r="EI59" s="170">
        <v>-76.639287499999995</v>
      </c>
      <c r="EJ59" s="170">
        <v>-35.293985416666665</v>
      </c>
      <c r="EK59" s="170">
        <v>0</v>
      </c>
      <c r="EL59" s="170">
        <v>-9.9830229166666662</v>
      </c>
      <c r="EM59" s="170">
        <v>-9.5917499999999993</v>
      </c>
      <c r="EN59" s="170">
        <v>0</v>
      </c>
      <c r="EO59" s="170">
        <v>-10.248822916666667</v>
      </c>
      <c r="EP59" s="170">
        <v>-10.019375</v>
      </c>
      <c r="EQ59" s="170">
        <v>3.3148333333333335</v>
      </c>
      <c r="ER59" s="170">
        <v>-16.645052083333333</v>
      </c>
      <c r="ES59" s="170">
        <v>-16.234733333333335</v>
      </c>
      <c r="ET59" s="170">
        <v>1.6125229166666668</v>
      </c>
      <c r="EU59" s="170">
        <v>-1.0061904761904763</v>
      </c>
      <c r="EV59" s="170">
        <v>-8.5976595744680839</v>
      </c>
      <c r="EW59" s="170">
        <v>1.3770833333333334</v>
      </c>
      <c r="EX59" s="170">
        <v>3.5877895833333335</v>
      </c>
      <c r="EY59" s="170">
        <v>-13.654529166666666</v>
      </c>
      <c r="EZ59" s="170">
        <v>-11.238833333333332</v>
      </c>
      <c r="FA59" s="170">
        <v>-11.396783333333332</v>
      </c>
      <c r="FB59" s="170">
        <v>7.655616666666667</v>
      </c>
      <c r="FC59" s="170">
        <v>4.1147083333333336</v>
      </c>
      <c r="FD59" s="170">
        <v>-15.154870833333332</v>
      </c>
      <c r="FE59" s="170">
        <v>7.337685416666667</v>
      </c>
      <c r="FF59" s="170">
        <v>0</v>
      </c>
      <c r="FG59" s="170">
        <v>4.3259958333333337</v>
      </c>
      <c r="FH59" s="170">
        <v>0.41938043478260872</v>
      </c>
      <c r="FI59" s="170">
        <v>0.52702083333333338</v>
      </c>
      <c r="FJ59" s="170">
        <v>0.503462962962963</v>
      </c>
      <c r="FK59" s="170">
        <v>9.0147333333333322</v>
      </c>
      <c r="FL59" s="170">
        <v>8.9310020833333326</v>
      </c>
      <c r="FM59" s="170">
        <v>-11.645191666666667</v>
      </c>
      <c r="FN59" s="170">
        <v>12.644839583333333</v>
      </c>
      <c r="FO59" s="170">
        <v>12.631091666666668</v>
      </c>
      <c r="FP59" s="170">
        <v>-1.6088083333333334</v>
      </c>
      <c r="FQ59" s="170">
        <v>9.7728523809523811</v>
      </c>
      <c r="FR59" s="170">
        <v>15.833877083333332</v>
      </c>
      <c r="FS59" s="170">
        <v>-11.545624999999999</v>
      </c>
      <c r="FT59" s="170">
        <v>-1.3999854166666665</v>
      </c>
      <c r="FU59" s="170">
        <v>0.19461875000000001</v>
      </c>
      <c r="FV59" s="170">
        <v>0.41541666666666671</v>
      </c>
      <c r="FW59" s="170">
        <v>-3.0208333333333334E-2</v>
      </c>
      <c r="FX59" s="170">
        <v>-17.157491304347825</v>
      </c>
      <c r="FY59" s="170">
        <v>2.0310600000000001</v>
      </c>
      <c r="FZ59" s="170">
        <v>6.7034374999999997</v>
      </c>
      <c r="GA59" s="170">
        <v>0.50468749999999996</v>
      </c>
      <c r="GB59" s="170">
        <v>2.6684399999999999</v>
      </c>
      <c r="GC59" s="170">
        <v>18.714583333333334</v>
      </c>
      <c r="GD59" s="170">
        <v>-21.255435416666668</v>
      </c>
      <c r="GE59" s="170">
        <v>-15.0878625</v>
      </c>
      <c r="GF59" s="170">
        <v>-1.1791666666666667</v>
      </c>
      <c r="GG59" s="170">
        <v>15.813420833333332</v>
      </c>
      <c r="GH59" s="170">
        <v>0</v>
      </c>
      <c r="GI59" s="170">
        <v>22.19282888888889</v>
      </c>
      <c r="GJ59" s="170">
        <v>-6.1485874999999997</v>
      </c>
      <c r="GK59" s="170">
        <v>-6.5380770833333335</v>
      </c>
      <c r="GL59" s="170">
        <v>2.5858520833333336</v>
      </c>
      <c r="GM59" s="170">
        <v>5.6300000000000003E-2</v>
      </c>
      <c r="GN59" s="170">
        <v>0</v>
      </c>
      <c r="GO59" s="170">
        <v>-11.995356097560975</v>
      </c>
      <c r="GP59" s="170">
        <v>64.545408333333341</v>
      </c>
      <c r="GQ59" s="170">
        <v>3.9191125000000002</v>
      </c>
      <c r="GR59" s="170">
        <v>-20.536983333333332</v>
      </c>
      <c r="GS59" s="170">
        <v>4.9200437499999996</v>
      </c>
      <c r="GT59" s="170">
        <v>4.8956645833333337</v>
      </c>
      <c r="GU59" s="170">
        <v>147.51165416666666</v>
      </c>
      <c r="GV59" s="170">
        <v>-3.6161062500000001</v>
      </c>
      <c r="GW59" s="170">
        <v>-8.5007312499999994</v>
      </c>
      <c r="GX59" s="170">
        <v>2.1591999999999998</v>
      </c>
      <c r="GY59" s="170">
        <v>2.4984020833333336</v>
      </c>
      <c r="GZ59" s="170">
        <v>8.0493541666666655</v>
      </c>
      <c r="HA59" s="170">
        <v>8.1832020833333328</v>
      </c>
      <c r="HB59" s="170">
        <v>1.95685625</v>
      </c>
      <c r="HC59" s="170">
        <v>-2.5331854166666665</v>
      </c>
      <c r="HD59" s="170">
        <v>-0.95834375000000005</v>
      </c>
      <c r="HE59" s="170">
        <v>-1.7372916666666667</v>
      </c>
      <c r="HF59" s="170">
        <v>4.6520875000000004</v>
      </c>
      <c r="HG59" s="170">
        <v>35.387897916666667</v>
      </c>
      <c r="HH59" s="170">
        <v>31.431331249999999</v>
      </c>
      <c r="HI59" s="170">
        <v>69.117033333333339</v>
      </c>
      <c r="HJ59" s="170">
        <v>-6.2313023809523802</v>
      </c>
      <c r="HK59" s="170">
        <v>9.5507437500000005</v>
      </c>
      <c r="HL59" s="170">
        <v>0</v>
      </c>
      <c r="HM59" s="170">
        <v>-15.770206249999999</v>
      </c>
      <c r="HN59" s="170">
        <v>-11.918116666666666</v>
      </c>
      <c r="HO59" s="170">
        <v>-12.335168749999999</v>
      </c>
      <c r="HP59" s="170">
        <v>8.0981363636363639</v>
      </c>
      <c r="HQ59" s="170">
        <v>8.0404699999999991</v>
      </c>
      <c r="HR59" s="170">
        <v>-18.955254166666666</v>
      </c>
      <c r="HS59" s="170">
        <v>-18.530322916666666</v>
      </c>
      <c r="HT59" s="170">
        <v>-18.316010416666668</v>
      </c>
      <c r="HU59" s="170">
        <v>-18.288866666666667</v>
      </c>
      <c r="HV59" s="170">
        <v>15.883541666666668</v>
      </c>
      <c r="HW59" s="170">
        <v>16.023333333333333</v>
      </c>
      <c r="HX59" s="170">
        <v>-34.556249999999999</v>
      </c>
      <c r="HY59" s="170">
        <v>-34.71458333333333</v>
      </c>
      <c r="HZ59" s="170">
        <v>0.10760833333333333</v>
      </c>
      <c r="IA59" s="170">
        <v>-1.2433333333333334</v>
      </c>
      <c r="IB59" s="170">
        <v>64.565433333333331</v>
      </c>
      <c r="IC59" s="170">
        <v>17.434533333333334</v>
      </c>
      <c r="ID59" s="170">
        <v>17.411235416666667</v>
      </c>
      <c r="IE59" s="170">
        <v>-16.586666666666666</v>
      </c>
      <c r="IF59" s="170">
        <v>-33.702083333333334</v>
      </c>
      <c r="IG59" s="170">
        <v>2.3541666666666665</v>
      </c>
      <c r="IH59" s="170">
        <v>1.8833333333333333</v>
      </c>
      <c r="II59" s="170">
        <v>-18.07901</v>
      </c>
      <c r="IJ59" s="170">
        <v>-18.054066666666667</v>
      </c>
      <c r="IK59" s="170">
        <v>-111.73155416666667</v>
      </c>
      <c r="IL59" s="170">
        <v>3.4428895833333337</v>
      </c>
      <c r="IM59" s="170">
        <v>-277.39335</v>
      </c>
      <c r="IN59" s="170">
        <v>-13.025502083333334</v>
      </c>
      <c r="IO59" s="170">
        <v>-37.65099166666667</v>
      </c>
      <c r="IP59" s="170">
        <v>115.726246875</v>
      </c>
      <c r="IQ59" s="170">
        <v>42.483509677419349</v>
      </c>
      <c r="IR59" s="170">
        <v>133.57753958333333</v>
      </c>
      <c r="IS59" s="170">
        <v>92.495722916666651</v>
      </c>
      <c r="IT59" s="170">
        <v>56.034245161290322</v>
      </c>
      <c r="IU59" s="170">
        <v>16.032645833333333</v>
      </c>
      <c r="IV59" s="170">
        <v>15.251397916666667</v>
      </c>
      <c r="IW59" s="170">
        <v>-23.646379166666666</v>
      </c>
      <c r="IX59" s="170">
        <v>199.62562916666667</v>
      </c>
      <c r="IY59" s="170">
        <v>-199.01637083333333</v>
      </c>
      <c r="IZ59" s="170">
        <v>64.772297916666659</v>
      </c>
      <c r="JA59" s="170">
        <v>-56.326262499999999</v>
      </c>
      <c r="JB59" s="170">
        <v>-1.1531708333333335</v>
      </c>
      <c r="JC59" s="170">
        <v>0</v>
      </c>
      <c r="JD59" s="170">
        <v>-3.2216666666666671</v>
      </c>
      <c r="JE59" s="170">
        <v>-2.1444791666666667</v>
      </c>
      <c r="JF59" s="170">
        <v>-2.1502708333333334</v>
      </c>
      <c r="JG59" s="170">
        <v>-1.5349999999999999</v>
      </c>
      <c r="JH59" s="170">
        <v>2.0299999999999998</v>
      </c>
      <c r="JI59" s="170">
        <v>-1.179125</v>
      </c>
      <c r="JJ59" s="170">
        <v>-7.6433166666666672</v>
      </c>
      <c r="JK59" s="170">
        <v>-0.48624791666666667</v>
      </c>
      <c r="JL59" s="170">
        <v>-1.9155125</v>
      </c>
      <c r="JM59" s="170">
        <v>7.1062500000000002</v>
      </c>
      <c r="JN59" s="170">
        <v>-0.13689583333333336</v>
      </c>
      <c r="JO59" s="170">
        <v>-0.68877083333333344</v>
      </c>
      <c r="JP59" s="170">
        <v>2.7291769230769232</v>
      </c>
      <c r="JQ59" s="170">
        <v>3.3468529411764707</v>
      </c>
      <c r="JR59" s="170">
        <v>3.7044437499999998</v>
      </c>
      <c r="JS59" s="170">
        <v>3.5244166666666672</v>
      </c>
      <c r="JT59" s="170">
        <v>3.4553145833333332</v>
      </c>
      <c r="JU59" s="170">
        <v>0</v>
      </c>
      <c r="JV59" s="170">
        <v>17.791666666666668</v>
      </c>
      <c r="JW59" s="170">
        <v>0.94194791666666677</v>
      </c>
      <c r="JX59" s="170">
        <v>0.56916666666666671</v>
      </c>
      <c r="JY59" s="170">
        <v>0</v>
      </c>
      <c r="JZ59" s="170">
        <v>-5.3810895833333339</v>
      </c>
      <c r="KA59" s="170">
        <v>0</v>
      </c>
      <c r="KB59" s="170">
        <v>0</v>
      </c>
      <c r="KC59" s="170">
        <v>-5.0463250000000004</v>
      </c>
      <c r="KD59" s="170">
        <v>0</v>
      </c>
      <c r="KE59" s="170">
        <v>-4.0503488372093024</v>
      </c>
      <c r="KF59" s="170">
        <v>6.2965020833333334</v>
      </c>
      <c r="KG59" s="170">
        <v>-10.102083333333333</v>
      </c>
      <c r="KH59" s="170">
        <v>-6.9979166666666668</v>
      </c>
      <c r="KI59" s="170">
        <v>44.596699999999998</v>
      </c>
      <c r="KJ59" s="170">
        <v>-114.29597708333334</v>
      </c>
    </row>
    <row r="60" spans="1:296" x14ac:dyDescent="0.3">
      <c r="A60" s="234" t="s">
        <v>2463</v>
      </c>
      <c r="B60" s="234"/>
      <c r="C60" s="160" t="s">
        <v>172</v>
      </c>
      <c r="D60" s="160" t="s">
        <v>172</v>
      </c>
      <c r="E60" s="160" t="s">
        <v>172</v>
      </c>
      <c r="F60" s="160" t="s">
        <v>172</v>
      </c>
      <c r="G60" s="160" t="s">
        <v>172</v>
      </c>
      <c r="H60" s="160" t="s">
        <v>172</v>
      </c>
      <c r="I60" s="160" t="s">
        <v>2464</v>
      </c>
      <c r="J60" s="160" t="s">
        <v>172</v>
      </c>
      <c r="K60" s="160" t="s">
        <v>172</v>
      </c>
      <c r="L60" s="160" t="s">
        <v>2464</v>
      </c>
      <c r="M60" s="160" t="s">
        <v>172</v>
      </c>
      <c r="N60" s="160" t="s">
        <v>172</v>
      </c>
      <c r="O60" s="160" t="s">
        <v>172</v>
      </c>
      <c r="P60" s="160" t="s">
        <v>172</v>
      </c>
      <c r="Q60" s="160" t="s">
        <v>172</v>
      </c>
      <c r="R60" s="160" t="s">
        <v>172</v>
      </c>
      <c r="S60" s="160" t="s">
        <v>172</v>
      </c>
      <c r="T60" s="160" t="s">
        <v>172</v>
      </c>
      <c r="U60" s="160" t="s">
        <v>172</v>
      </c>
      <c r="V60" s="160" t="s">
        <v>172</v>
      </c>
      <c r="W60" s="160" t="s">
        <v>172</v>
      </c>
      <c r="X60" s="160" t="s">
        <v>172</v>
      </c>
      <c r="Y60" s="160" t="s">
        <v>2464</v>
      </c>
      <c r="Z60" s="160" t="s">
        <v>2464</v>
      </c>
      <c r="AA60" s="160" t="s">
        <v>2464</v>
      </c>
      <c r="AB60" s="160" t="s">
        <v>172</v>
      </c>
      <c r="AC60" s="160" t="s">
        <v>2464</v>
      </c>
      <c r="AD60" s="160" t="s">
        <v>172</v>
      </c>
      <c r="AE60" s="160" t="s">
        <v>172</v>
      </c>
      <c r="AF60" s="160" t="s">
        <v>2464</v>
      </c>
      <c r="AG60" s="160" t="s">
        <v>172</v>
      </c>
      <c r="AH60" s="160" t="s">
        <v>172</v>
      </c>
      <c r="AI60" s="160" t="s">
        <v>172</v>
      </c>
      <c r="AJ60" s="160" t="s">
        <v>172</v>
      </c>
      <c r="AK60" s="160" t="s">
        <v>172</v>
      </c>
      <c r="AL60" s="160" t="s">
        <v>172</v>
      </c>
      <c r="AM60" s="160" t="s">
        <v>2464</v>
      </c>
      <c r="AN60" s="160" t="s">
        <v>172</v>
      </c>
      <c r="AO60" s="160" t="s">
        <v>172</v>
      </c>
      <c r="AP60" s="160" t="s">
        <v>172</v>
      </c>
      <c r="AQ60" s="160" t="s">
        <v>2464</v>
      </c>
      <c r="AR60" s="160" t="s">
        <v>172</v>
      </c>
      <c r="AS60" s="160" t="s">
        <v>172</v>
      </c>
      <c r="AT60" s="160" t="s">
        <v>172</v>
      </c>
      <c r="AU60" s="160" t="s">
        <v>172</v>
      </c>
      <c r="AV60" s="160" t="s">
        <v>172</v>
      </c>
      <c r="AW60" s="160" t="s">
        <v>2464</v>
      </c>
      <c r="AX60" s="160" t="s">
        <v>2464</v>
      </c>
      <c r="AY60" s="160" t="s">
        <v>172</v>
      </c>
      <c r="AZ60" s="160" t="s">
        <v>172</v>
      </c>
      <c r="BA60" s="160" t="s">
        <v>172</v>
      </c>
      <c r="BB60" s="160" t="s">
        <v>172</v>
      </c>
      <c r="BC60" s="160" t="s">
        <v>172</v>
      </c>
      <c r="BD60" s="160" t="s">
        <v>2464</v>
      </c>
      <c r="BE60" s="160" t="s">
        <v>2464</v>
      </c>
      <c r="BF60" s="160" t="s">
        <v>2464</v>
      </c>
      <c r="BG60" s="160" t="s">
        <v>172</v>
      </c>
      <c r="BH60" s="160" t="s">
        <v>172</v>
      </c>
      <c r="BI60" s="160" t="s">
        <v>2464</v>
      </c>
      <c r="BJ60" s="160" t="s">
        <v>2464</v>
      </c>
      <c r="BK60" s="160" t="s">
        <v>2464</v>
      </c>
      <c r="BL60" s="160" t="s">
        <v>2464</v>
      </c>
      <c r="BM60" s="160" t="s">
        <v>2464</v>
      </c>
      <c r="BN60" s="160" t="s">
        <v>2464</v>
      </c>
      <c r="BO60" s="160" t="s">
        <v>172</v>
      </c>
      <c r="BP60" s="160" t="s">
        <v>172</v>
      </c>
      <c r="BQ60" s="160" t="s">
        <v>172</v>
      </c>
      <c r="BR60" s="160" t="s">
        <v>2464</v>
      </c>
      <c r="BS60" s="160" t="s">
        <v>2464</v>
      </c>
      <c r="BT60" s="160" t="s">
        <v>2464</v>
      </c>
      <c r="BU60" s="160" t="s">
        <v>2464</v>
      </c>
      <c r="BV60" s="160" t="s">
        <v>2464</v>
      </c>
      <c r="BW60" s="160" t="s">
        <v>2464</v>
      </c>
      <c r="BX60" s="160" t="s">
        <v>2464</v>
      </c>
      <c r="BY60" s="160" t="s">
        <v>2465</v>
      </c>
      <c r="BZ60" s="160" t="s">
        <v>2464</v>
      </c>
      <c r="CA60" s="160" t="s">
        <v>2464</v>
      </c>
      <c r="CB60" s="160" t="s">
        <v>2464</v>
      </c>
      <c r="CC60" s="160" t="s">
        <v>2464</v>
      </c>
      <c r="CD60" s="160" t="s">
        <v>2464</v>
      </c>
      <c r="CE60" s="160" t="s">
        <v>2464</v>
      </c>
      <c r="CF60" s="160" t="s">
        <v>2464</v>
      </c>
      <c r="CG60" s="160" t="s">
        <v>2464</v>
      </c>
      <c r="CH60" s="160" t="s">
        <v>2464</v>
      </c>
      <c r="CI60" s="160" t="s">
        <v>2464</v>
      </c>
      <c r="CJ60" s="160" t="s">
        <v>2464</v>
      </c>
      <c r="CK60" s="160" t="s">
        <v>2464</v>
      </c>
      <c r="CL60" s="160" t="s">
        <v>2464</v>
      </c>
      <c r="CM60" s="160" t="s">
        <v>2464</v>
      </c>
      <c r="CN60" s="160" t="s">
        <v>2464</v>
      </c>
      <c r="CO60" s="160" t="s">
        <v>2464</v>
      </c>
      <c r="CP60" s="160" t="s">
        <v>2464</v>
      </c>
      <c r="CQ60" s="160" t="s">
        <v>2464</v>
      </c>
      <c r="CR60" s="160" t="s">
        <v>2464</v>
      </c>
      <c r="CS60" s="160" t="s">
        <v>2464</v>
      </c>
      <c r="CT60" s="160" t="s">
        <v>2464</v>
      </c>
      <c r="CU60" s="160" t="s">
        <v>2464</v>
      </c>
      <c r="CV60" s="160" t="s">
        <v>2464</v>
      </c>
      <c r="CW60" s="160" t="s">
        <v>2464</v>
      </c>
      <c r="CX60" s="160" t="s">
        <v>2464</v>
      </c>
      <c r="CY60" s="160" t="s">
        <v>2464</v>
      </c>
      <c r="CZ60" s="160" t="s">
        <v>2464</v>
      </c>
      <c r="DA60" s="160" t="s">
        <v>2464</v>
      </c>
      <c r="DB60" s="160" t="s">
        <v>2464</v>
      </c>
      <c r="DC60" s="160" t="s">
        <v>2464</v>
      </c>
      <c r="DD60" s="160" t="s">
        <v>2464</v>
      </c>
      <c r="DE60" s="160" t="s">
        <v>2464</v>
      </c>
      <c r="DF60" s="160" t="s">
        <v>2464</v>
      </c>
      <c r="DG60" s="160" t="s">
        <v>2464</v>
      </c>
      <c r="DH60" s="160" t="s">
        <v>2464</v>
      </c>
      <c r="DI60" s="160" t="s">
        <v>2464</v>
      </c>
      <c r="DJ60" s="160" t="s">
        <v>2464</v>
      </c>
      <c r="DK60" s="160" t="s">
        <v>2464</v>
      </c>
      <c r="DL60" s="160" t="s">
        <v>2464</v>
      </c>
      <c r="DM60" s="160" t="s">
        <v>2464</v>
      </c>
      <c r="DN60" s="160" t="s">
        <v>2464</v>
      </c>
      <c r="DO60" s="160" t="s">
        <v>2464</v>
      </c>
      <c r="DP60" s="160" t="s">
        <v>2464</v>
      </c>
      <c r="DQ60" s="160" t="s">
        <v>2464</v>
      </c>
      <c r="DR60" s="160" t="s">
        <v>2464</v>
      </c>
      <c r="DS60" s="160" t="s">
        <v>2464</v>
      </c>
      <c r="DT60" s="160" t="s">
        <v>2464</v>
      </c>
      <c r="DU60" s="160" t="s">
        <v>2464</v>
      </c>
      <c r="DV60" s="160" t="s">
        <v>2464</v>
      </c>
      <c r="DW60" s="160" t="s">
        <v>2464</v>
      </c>
      <c r="DX60" s="160" t="s">
        <v>2464</v>
      </c>
      <c r="DY60" s="160" t="s">
        <v>2464</v>
      </c>
      <c r="DZ60" s="160" t="s">
        <v>2464</v>
      </c>
      <c r="EA60" s="160" t="s">
        <v>2464</v>
      </c>
      <c r="EB60" s="160" t="s">
        <v>2464</v>
      </c>
      <c r="EC60" s="160" t="s">
        <v>2464</v>
      </c>
      <c r="ED60" s="160" t="s">
        <v>2464</v>
      </c>
      <c r="EE60" s="160" t="s">
        <v>2464</v>
      </c>
      <c r="EF60" s="160" t="s">
        <v>2464</v>
      </c>
      <c r="EG60" s="160" t="s">
        <v>2464</v>
      </c>
      <c r="EH60" s="160" t="s">
        <v>2464</v>
      </c>
      <c r="EI60" s="160" t="s">
        <v>2464</v>
      </c>
      <c r="EJ60" s="160" t="s">
        <v>2464</v>
      </c>
      <c r="EK60" s="160" t="s">
        <v>2464</v>
      </c>
      <c r="EL60" s="160" t="s">
        <v>2464</v>
      </c>
      <c r="EM60" s="160" t="s">
        <v>2464</v>
      </c>
      <c r="EN60" s="160" t="s">
        <v>2464</v>
      </c>
      <c r="EO60" s="160" t="s">
        <v>2464</v>
      </c>
      <c r="EP60" s="160" t="s">
        <v>2464</v>
      </c>
      <c r="EQ60" s="160" t="s">
        <v>2464</v>
      </c>
      <c r="ER60" s="160" t="s">
        <v>2464</v>
      </c>
      <c r="ES60" s="160" t="s">
        <v>2464</v>
      </c>
      <c r="ET60" s="160" t="s">
        <v>2464</v>
      </c>
      <c r="EU60" s="160" t="s">
        <v>2464</v>
      </c>
      <c r="EV60" s="160" t="s">
        <v>2464</v>
      </c>
      <c r="EW60" s="160" t="s">
        <v>2464</v>
      </c>
      <c r="EX60" s="160" t="s">
        <v>2464</v>
      </c>
      <c r="EY60" s="160" t="s">
        <v>2464</v>
      </c>
      <c r="EZ60" s="160" t="s">
        <v>2464</v>
      </c>
      <c r="FA60" s="160" t="s">
        <v>2464</v>
      </c>
      <c r="FB60" s="160" t="s">
        <v>2464</v>
      </c>
      <c r="FC60" s="160" t="s">
        <v>2464</v>
      </c>
      <c r="FD60" s="160" t="s">
        <v>2464</v>
      </c>
      <c r="FE60" s="160" t="s">
        <v>2464</v>
      </c>
      <c r="FF60" s="160" t="s">
        <v>2464</v>
      </c>
      <c r="FG60" s="160" t="s">
        <v>2464</v>
      </c>
      <c r="FH60" s="160" t="s">
        <v>2464</v>
      </c>
      <c r="FI60" s="160" t="s">
        <v>2464</v>
      </c>
      <c r="FJ60" s="160" t="s">
        <v>2464</v>
      </c>
      <c r="FK60" s="160" t="s">
        <v>2464</v>
      </c>
      <c r="FL60" s="160" t="s">
        <v>2464</v>
      </c>
      <c r="FM60" s="160" t="s">
        <v>2464</v>
      </c>
      <c r="FN60" s="160" t="s">
        <v>2464</v>
      </c>
      <c r="FO60" s="160" t="s">
        <v>2464</v>
      </c>
      <c r="FP60" s="160" t="s">
        <v>2464</v>
      </c>
      <c r="FQ60" s="160" t="s">
        <v>2464</v>
      </c>
      <c r="FR60" s="160" t="s">
        <v>2464</v>
      </c>
      <c r="FS60" s="160" t="s">
        <v>2464</v>
      </c>
      <c r="FT60" s="160" t="s">
        <v>2464</v>
      </c>
      <c r="FU60" s="160" t="s">
        <v>2464</v>
      </c>
      <c r="FV60" s="160" t="s">
        <v>2464</v>
      </c>
      <c r="FW60" s="160" t="s">
        <v>2464</v>
      </c>
      <c r="FX60" s="160" t="s">
        <v>2464</v>
      </c>
      <c r="FY60" s="160" t="s">
        <v>2464</v>
      </c>
      <c r="FZ60" s="160" t="s">
        <v>2464</v>
      </c>
      <c r="GA60" s="160" t="s">
        <v>2464</v>
      </c>
      <c r="GB60" s="160" t="s">
        <v>2464</v>
      </c>
      <c r="GC60" s="160" t="s">
        <v>2464</v>
      </c>
      <c r="GD60" s="160" t="s">
        <v>2464</v>
      </c>
      <c r="GE60" s="160" t="s">
        <v>2464</v>
      </c>
      <c r="GF60" s="160" t="s">
        <v>2464</v>
      </c>
      <c r="GG60" s="160" t="s">
        <v>2464</v>
      </c>
      <c r="GH60" s="160" t="s">
        <v>2464</v>
      </c>
      <c r="GI60" s="160" t="s">
        <v>2464</v>
      </c>
      <c r="GJ60" s="160" t="s">
        <v>2464</v>
      </c>
      <c r="GK60" s="160" t="s">
        <v>2464</v>
      </c>
      <c r="GL60" s="160" t="s">
        <v>2464</v>
      </c>
      <c r="GM60" s="160" t="s">
        <v>2464</v>
      </c>
      <c r="GN60" s="160" t="s">
        <v>2464</v>
      </c>
      <c r="GO60" s="160" t="s">
        <v>2464</v>
      </c>
      <c r="GP60" s="160" t="s">
        <v>2464</v>
      </c>
      <c r="GQ60" s="160" t="s">
        <v>2464</v>
      </c>
      <c r="GR60" s="160" t="s">
        <v>2464</v>
      </c>
      <c r="GS60" s="160" t="s">
        <v>2464</v>
      </c>
      <c r="GT60" s="160" t="s">
        <v>2464</v>
      </c>
      <c r="GU60" s="160" t="s">
        <v>2464</v>
      </c>
      <c r="GV60" s="160" t="s">
        <v>2464</v>
      </c>
      <c r="GW60" s="160" t="s">
        <v>2464</v>
      </c>
      <c r="GX60" s="160" t="s">
        <v>2464</v>
      </c>
      <c r="GY60" s="160" t="s">
        <v>2464</v>
      </c>
      <c r="GZ60" s="160" t="s">
        <v>2464</v>
      </c>
      <c r="HA60" s="160" t="s">
        <v>2464</v>
      </c>
      <c r="HB60" s="160" t="s">
        <v>2464</v>
      </c>
      <c r="HC60" s="160" t="s">
        <v>2464</v>
      </c>
      <c r="HD60" s="160" t="s">
        <v>2464</v>
      </c>
      <c r="HE60" s="160" t="s">
        <v>2464</v>
      </c>
      <c r="HF60" s="160" t="s">
        <v>2465</v>
      </c>
      <c r="HG60" s="160" t="s">
        <v>2465</v>
      </c>
      <c r="HH60" s="160" t="s">
        <v>2465</v>
      </c>
      <c r="HI60" s="160" t="s">
        <v>2465</v>
      </c>
      <c r="HJ60" s="160" t="s">
        <v>2465</v>
      </c>
      <c r="HK60" s="160" t="s">
        <v>2465</v>
      </c>
      <c r="HL60" s="160" t="s">
        <v>2465</v>
      </c>
      <c r="HM60" s="160" t="s">
        <v>2465</v>
      </c>
      <c r="HN60" s="160" t="s">
        <v>2465</v>
      </c>
      <c r="HO60" s="160" t="s">
        <v>2465</v>
      </c>
      <c r="HP60" s="160" t="s">
        <v>2465</v>
      </c>
      <c r="HQ60" s="160" t="s">
        <v>2465</v>
      </c>
      <c r="HR60" s="160" t="s">
        <v>2465</v>
      </c>
      <c r="HS60" s="160" t="s">
        <v>2465</v>
      </c>
      <c r="HT60" s="160" t="s">
        <v>2465</v>
      </c>
      <c r="HU60" s="160" t="s">
        <v>2465</v>
      </c>
      <c r="HV60" s="160" t="s">
        <v>2465</v>
      </c>
      <c r="HW60" s="160" t="s">
        <v>2465</v>
      </c>
      <c r="HX60" s="160" t="s">
        <v>2465</v>
      </c>
      <c r="HY60" s="160" t="s">
        <v>2465</v>
      </c>
      <c r="HZ60" s="160" t="s">
        <v>2465</v>
      </c>
      <c r="IA60" s="160" t="s">
        <v>2465</v>
      </c>
      <c r="IB60" s="160" t="s">
        <v>2465</v>
      </c>
      <c r="IC60" s="160" t="s">
        <v>2465</v>
      </c>
      <c r="ID60" s="160" t="s">
        <v>2465</v>
      </c>
      <c r="IE60" s="160" t="s">
        <v>2465</v>
      </c>
      <c r="IF60" s="160" t="s">
        <v>2465</v>
      </c>
      <c r="IG60" s="160" t="s">
        <v>2465</v>
      </c>
      <c r="IH60" s="160" t="s">
        <v>2465</v>
      </c>
      <c r="II60" s="160" t="s">
        <v>2465</v>
      </c>
      <c r="IJ60" s="160" t="s">
        <v>2465</v>
      </c>
      <c r="IK60" s="160" t="s">
        <v>2465</v>
      </c>
      <c r="IL60" s="160" t="s">
        <v>2465</v>
      </c>
      <c r="IM60" s="160" t="s">
        <v>2465</v>
      </c>
      <c r="IN60" s="160" t="s">
        <v>2465</v>
      </c>
      <c r="IO60" s="160" t="s">
        <v>2465</v>
      </c>
      <c r="IP60" s="160" t="s">
        <v>2465</v>
      </c>
      <c r="IQ60" s="160" t="s">
        <v>2465</v>
      </c>
      <c r="IR60" s="160" t="s">
        <v>2465</v>
      </c>
      <c r="IS60" s="160" t="s">
        <v>172</v>
      </c>
      <c r="IT60" s="160" t="s">
        <v>2464</v>
      </c>
      <c r="IU60" s="160" t="s">
        <v>2465</v>
      </c>
      <c r="IV60" s="160" t="s">
        <v>2465</v>
      </c>
      <c r="IW60" s="160" t="s">
        <v>2465</v>
      </c>
      <c r="IX60" s="160" t="s">
        <v>172</v>
      </c>
      <c r="IY60" s="160" t="s">
        <v>172</v>
      </c>
      <c r="IZ60" s="160" t="s">
        <v>172</v>
      </c>
      <c r="JA60" s="160" t="s">
        <v>172</v>
      </c>
      <c r="JB60" s="160" t="s">
        <v>2464</v>
      </c>
      <c r="JC60" s="160" t="s">
        <v>2465</v>
      </c>
      <c r="JD60" s="160" t="s">
        <v>2464</v>
      </c>
      <c r="JE60" s="160" t="s">
        <v>2465</v>
      </c>
      <c r="JF60" s="160" t="s">
        <v>2465</v>
      </c>
      <c r="JG60" s="160" t="s">
        <v>2465</v>
      </c>
      <c r="JH60" s="160" t="s">
        <v>2465</v>
      </c>
      <c r="JI60" s="160" t="s">
        <v>2464</v>
      </c>
      <c r="JJ60" s="160" t="s">
        <v>2464</v>
      </c>
      <c r="JK60" s="160" t="s">
        <v>2464</v>
      </c>
      <c r="JL60" s="160" t="s">
        <v>2464</v>
      </c>
      <c r="JM60" s="160" t="s">
        <v>2465</v>
      </c>
      <c r="JN60" s="160" t="s">
        <v>2464</v>
      </c>
      <c r="JO60" s="160" t="s">
        <v>2464</v>
      </c>
      <c r="JP60" s="160" t="s">
        <v>2465</v>
      </c>
      <c r="JQ60" s="160" t="s">
        <v>2465</v>
      </c>
      <c r="JR60" s="160" t="s">
        <v>2465</v>
      </c>
      <c r="JS60" s="160" t="s">
        <v>2465</v>
      </c>
      <c r="JT60" s="160" t="s">
        <v>2464</v>
      </c>
      <c r="JU60" s="160" t="s">
        <v>2464</v>
      </c>
      <c r="JV60" s="160" t="s">
        <v>2465</v>
      </c>
      <c r="JW60" s="160" t="s">
        <v>2465</v>
      </c>
      <c r="JX60" s="160" t="s">
        <v>2465</v>
      </c>
      <c r="JY60" s="160" t="s">
        <v>2465</v>
      </c>
      <c r="JZ60" s="160" t="s">
        <v>2465</v>
      </c>
      <c r="KA60" s="160" t="s">
        <v>2465</v>
      </c>
      <c r="KB60" s="160" t="s">
        <v>2465</v>
      </c>
      <c r="KC60" s="160" t="s">
        <v>2465</v>
      </c>
      <c r="KD60" s="160" t="s">
        <v>2465</v>
      </c>
      <c r="KE60" s="160" t="s">
        <v>2465</v>
      </c>
      <c r="KF60" s="160" t="s">
        <v>2465</v>
      </c>
      <c r="KG60" s="160" t="s">
        <v>2465</v>
      </c>
      <c r="KH60" s="160" t="s">
        <v>2465</v>
      </c>
      <c r="KI60" s="160" t="s">
        <v>2464</v>
      </c>
      <c r="KJ60" s="160" t="s">
        <v>2464</v>
      </c>
    </row>
    <row r="61" spans="1:296" ht="27" customHeight="1" x14ac:dyDescent="0.3">
      <c r="A61" s="234" t="s">
        <v>3</v>
      </c>
      <c r="B61" s="234"/>
      <c r="C61" s="235" t="s">
        <v>2466</v>
      </c>
      <c r="D61" s="235" t="s">
        <v>390</v>
      </c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 t="s">
        <v>2467</v>
      </c>
      <c r="P61" s="235"/>
      <c r="Q61" s="235"/>
      <c r="R61" s="235"/>
      <c r="S61" s="235"/>
      <c r="T61" s="235" t="s">
        <v>36</v>
      </c>
      <c r="U61" s="235" t="s">
        <v>390</v>
      </c>
      <c r="V61" s="235"/>
      <c r="W61" s="235"/>
      <c r="X61" s="235"/>
      <c r="Y61" s="235" t="s">
        <v>869</v>
      </c>
      <c r="Z61" s="235"/>
      <c r="AA61" s="235"/>
      <c r="AB61" s="235" t="s">
        <v>14</v>
      </c>
      <c r="AC61" s="235" t="s">
        <v>390</v>
      </c>
      <c r="AD61" s="235" t="s">
        <v>214</v>
      </c>
      <c r="AE61" s="235"/>
      <c r="AF61" s="235" t="s">
        <v>390</v>
      </c>
      <c r="AG61" s="235" t="s">
        <v>2467</v>
      </c>
      <c r="AH61" s="235"/>
      <c r="AI61" s="235" t="s">
        <v>287</v>
      </c>
      <c r="AJ61" s="235"/>
      <c r="AK61" s="235" t="s">
        <v>214</v>
      </c>
      <c r="AL61" s="235"/>
      <c r="AM61" s="235"/>
      <c r="AN61" s="235"/>
      <c r="AO61" s="235"/>
      <c r="AP61" s="235" t="s">
        <v>2468</v>
      </c>
      <c r="AQ61" s="235" t="s">
        <v>2469</v>
      </c>
      <c r="AR61" s="235" t="s">
        <v>390</v>
      </c>
      <c r="AS61" s="235"/>
      <c r="AT61" s="235"/>
      <c r="AU61" s="235"/>
      <c r="AV61" s="235"/>
      <c r="AW61" s="235"/>
      <c r="AX61" s="235"/>
      <c r="AY61" s="235"/>
      <c r="AZ61" s="235"/>
      <c r="BA61" s="235"/>
      <c r="BB61" s="235" t="s">
        <v>307</v>
      </c>
      <c r="BC61" s="235" t="s">
        <v>36</v>
      </c>
      <c r="BD61" s="235" t="s">
        <v>911</v>
      </c>
      <c r="BE61" s="235" t="s">
        <v>30</v>
      </c>
      <c r="BF61" s="235"/>
      <c r="BG61" s="235" t="s">
        <v>390</v>
      </c>
      <c r="BH61" s="235"/>
      <c r="BI61" s="235"/>
      <c r="BJ61" s="235"/>
      <c r="BK61" s="235"/>
      <c r="BL61" s="235"/>
      <c r="BM61" s="235"/>
      <c r="BN61" s="235"/>
      <c r="BO61" s="235" t="s">
        <v>36</v>
      </c>
      <c r="BP61" s="235"/>
      <c r="BQ61" s="235"/>
      <c r="BR61" s="235"/>
      <c r="BS61" s="235"/>
      <c r="BT61" s="235"/>
      <c r="BU61" s="235" t="s">
        <v>14</v>
      </c>
      <c r="BV61" s="235"/>
      <c r="BW61" s="235" t="s">
        <v>36</v>
      </c>
      <c r="BX61" s="235" t="s">
        <v>2470</v>
      </c>
      <c r="BY61" s="235"/>
      <c r="BZ61" s="235"/>
      <c r="CA61" s="235"/>
      <c r="CB61" s="235" t="s">
        <v>390</v>
      </c>
      <c r="CC61" s="235"/>
      <c r="CD61" s="235" t="s">
        <v>2471</v>
      </c>
      <c r="CE61" s="235"/>
      <c r="CF61" s="235" t="s">
        <v>114</v>
      </c>
      <c r="CG61" s="235" t="s">
        <v>390</v>
      </c>
      <c r="CH61" s="235"/>
      <c r="CI61" s="235"/>
      <c r="CJ61" s="235"/>
      <c r="CK61" s="235" t="s">
        <v>911</v>
      </c>
      <c r="CL61" s="235"/>
      <c r="CM61" s="235" t="s">
        <v>2470</v>
      </c>
      <c r="CN61" s="235"/>
      <c r="CO61" s="235"/>
      <c r="CP61" s="235" t="s">
        <v>390</v>
      </c>
      <c r="CQ61" s="235"/>
      <c r="CR61" s="235"/>
      <c r="CS61" s="235"/>
      <c r="CT61" s="235"/>
      <c r="CU61" s="235"/>
      <c r="CV61" s="235"/>
      <c r="CW61" s="235"/>
      <c r="CX61" s="235" t="s">
        <v>2471</v>
      </c>
      <c r="CY61" s="235" t="s">
        <v>2470</v>
      </c>
      <c r="CZ61" s="235"/>
      <c r="DA61" s="235" t="s">
        <v>2472</v>
      </c>
      <c r="DB61" s="235"/>
      <c r="DC61" s="235"/>
      <c r="DD61" s="235"/>
      <c r="DE61" s="235" t="s">
        <v>390</v>
      </c>
      <c r="DF61" s="235"/>
      <c r="DG61" s="235"/>
      <c r="DH61" s="235" t="s">
        <v>2472</v>
      </c>
      <c r="DI61" s="235"/>
      <c r="DJ61" s="235" t="s">
        <v>893</v>
      </c>
      <c r="DK61" s="235"/>
      <c r="DL61" s="235" t="s">
        <v>298</v>
      </c>
      <c r="DM61" s="235" t="s">
        <v>2472</v>
      </c>
      <c r="DN61" s="235"/>
      <c r="DO61" s="235"/>
      <c r="DP61" s="235"/>
      <c r="DQ61" s="235" t="s">
        <v>298</v>
      </c>
      <c r="DR61" s="235" t="s">
        <v>2472</v>
      </c>
      <c r="DS61" s="235" t="s">
        <v>298</v>
      </c>
      <c r="DT61" s="235" t="s">
        <v>2472</v>
      </c>
      <c r="DU61" s="235"/>
      <c r="DV61" s="235"/>
      <c r="DW61" s="235"/>
      <c r="DX61" s="235" t="s">
        <v>390</v>
      </c>
      <c r="DY61" s="235" t="s">
        <v>298</v>
      </c>
      <c r="DZ61" s="235" t="s">
        <v>390</v>
      </c>
      <c r="EA61" s="235"/>
      <c r="EB61" s="235"/>
      <c r="EC61" s="235"/>
      <c r="ED61" s="235"/>
      <c r="EE61" s="235"/>
      <c r="EF61" s="235" t="s">
        <v>36</v>
      </c>
      <c r="EG61" s="235"/>
      <c r="EH61" s="235" t="s">
        <v>2472</v>
      </c>
      <c r="EI61" s="235" t="s">
        <v>36</v>
      </c>
      <c r="EJ61" s="235" t="s">
        <v>2473</v>
      </c>
      <c r="EK61" s="235" t="s">
        <v>298</v>
      </c>
      <c r="EL61" s="235" t="s">
        <v>390</v>
      </c>
      <c r="EM61" s="235"/>
      <c r="EN61" s="235"/>
      <c r="EO61" s="235"/>
      <c r="EP61" s="235"/>
      <c r="EQ61" s="235"/>
      <c r="ER61" s="235"/>
      <c r="ES61" s="235"/>
      <c r="ET61" s="235"/>
      <c r="EU61" s="235" t="s">
        <v>888</v>
      </c>
      <c r="EV61" s="235"/>
      <c r="EW61" s="235"/>
      <c r="EX61" s="235" t="s">
        <v>390</v>
      </c>
      <c r="EY61" s="235"/>
      <c r="EZ61" s="235"/>
      <c r="FA61" s="235"/>
      <c r="FB61" s="235"/>
      <c r="FC61" s="235"/>
      <c r="FD61" s="235"/>
      <c r="FE61" s="235"/>
      <c r="FF61" s="235"/>
      <c r="FG61" s="235"/>
      <c r="FH61" s="235" t="s">
        <v>901</v>
      </c>
      <c r="FI61" s="235"/>
      <c r="FJ61" s="235"/>
      <c r="FK61" s="235" t="s">
        <v>390</v>
      </c>
      <c r="FL61" s="235"/>
      <c r="FM61" s="235"/>
      <c r="FN61" s="235"/>
      <c r="FO61" s="235"/>
      <c r="FP61" s="235"/>
      <c r="FQ61" s="235" t="s">
        <v>307</v>
      </c>
      <c r="FR61" s="235" t="s">
        <v>30</v>
      </c>
      <c r="FS61" s="235"/>
      <c r="FT61" s="235"/>
      <c r="FU61" s="235"/>
      <c r="FV61" s="235"/>
      <c r="FW61" s="235"/>
      <c r="FX61" s="235" t="s">
        <v>2471</v>
      </c>
      <c r="FY61" s="235" t="s">
        <v>633</v>
      </c>
      <c r="FZ61" s="235"/>
      <c r="GA61" s="235"/>
      <c r="GB61" s="235" t="s">
        <v>298</v>
      </c>
      <c r="GC61" s="235" t="s">
        <v>214</v>
      </c>
      <c r="GD61" s="235" t="s">
        <v>307</v>
      </c>
      <c r="GE61" s="235" t="s">
        <v>390</v>
      </c>
      <c r="GF61" s="235" t="s">
        <v>135</v>
      </c>
      <c r="GG61" s="235" t="s">
        <v>307</v>
      </c>
      <c r="GH61" s="235" t="s">
        <v>214</v>
      </c>
      <c r="GI61" s="235" t="s">
        <v>390</v>
      </c>
      <c r="GJ61" s="235" t="s">
        <v>307</v>
      </c>
      <c r="GK61" s="235" t="s">
        <v>390</v>
      </c>
      <c r="GL61" s="235"/>
      <c r="GM61" s="235" t="s">
        <v>2474</v>
      </c>
      <c r="GN61" s="235" t="s">
        <v>390</v>
      </c>
      <c r="GO61" s="235" t="s">
        <v>30</v>
      </c>
      <c r="GP61" s="235" t="s">
        <v>390</v>
      </c>
      <c r="GQ61" s="235"/>
      <c r="GR61" s="235"/>
      <c r="GS61" s="235" t="s">
        <v>328</v>
      </c>
      <c r="GT61" s="235"/>
      <c r="GU61" s="235" t="s">
        <v>307</v>
      </c>
      <c r="GV61" s="235"/>
      <c r="GW61" s="235" t="s">
        <v>390</v>
      </c>
      <c r="GX61" s="235" t="s">
        <v>307</v>
      </c>
      <c r="GY61" s="235" t="s">
        <v>301</v>
      </c>
      <c r="GZ61" s="235" t="s">
        <v>390</v>
      </c>
      <c r="HA61" s="235"/>
      <c r="HB61" s="235" t="s">
        <v>301</v>
      </c>
      <c r="HC61" s="235" t="s">
        <v>36</v>
      </c>
      <c r="HD61" s="235"/>
      <c r="HE61" s="235"/>
      <c r="HF61" s="235"/>
      <c r="HG61" s="235"/>
      <c r="HH61" s="235"/>
      <c r="HI61" s="235"/>
      <c r="HJ61" s="235"/>
      <c r="HK61" s="235"/>
      <c r="HL61" s="235"/>
      <c r="HM61" s="235"/>
      <c r="HN61" s="235" t="s">
        <v>2475</v>
      </c>
      <c r="HO61" s="235"/>
      <c r="HP61" s="235" t="s">
        <v>36</v>
      </c>
      <c r="HQ61" s="235"/>
      <c r="HR61" s="235" t="s">
        <v>2476</v>
      </c>
      <c r="HS61" s="235"/>
      <c r="HT61" s="235" t="s">
        <v>36</v>
      </c>
      <c r="HU61" s="235"/>
      <c r="HV61" s="235" t="s">
        <v>332</v>
      </c>
      <c r="HW61" s="235"/>
      <c r="HX61" s="235" t="s">
        <v>2477</v>
      </c>
      <c r="HY61" s="235"/>
      <c r="HZ61" s="235" t="s">
        <v>332</v>
      </c>
      <c r="IA61" s="235" t="s">
        <v>390</v>
      </c>
      <c r="IB61" s="235" t="s">
        <v>183</v>
      </c>
      <c r="IC61" s="235" t="s">
        <v>73</v>
      </c>
      <c r="ID61" s="235"/>
      <c r="IE61" s="235" t="s">
        <v>2476</v>
      </c>
      <c r="IF61" s="235"/>
      <c r="IG61" s="235"/>
      <c r="IH61" s="235"/>
      <c r="II61" s="235" t="s">
        <v>73</v>
      </c>
      <c r="IJ61" s="235"/>
      <c r="IK61" s="235" t="s">
        <v>36</v>
      </c>
      <c r="IL61" s="235" t="s">
        <v>183</v>
      </c>
      <c r="IM61" s="235" t="s">
        <v>36</v>
      </c>
      <c r="IN61" s="235" t="s">
        <v>183</v>
      </c>
      <c r="IO61" s="235"/>
      <c r="IP61" s="235"/>
      <c r="IQ61" s="235"/>
      <c r="IR61" s="235"/>
      <c r="IS61" s="235" t="s">
        <v>36</v>
      </c>
      <c r="IT61" s="235" t="s">
        <v>2473</v>
      </c>
      <c r="IU61" s="235" t="s">
        <v>332</v>
      </c>
      <c r="IV61" s="235"/>
      <c r="IW61" s="235" t="s">
        <v>183</v>
      </c>
      <c r="IX61" s="235" t="s">
        <v>36</v>
      </c>
      <c r="IY61" s="235"/>
      <c r="IZ61" s="235"/>
      <c r="JA61" s="235"/>
      <c r="JB61" s="235" t="s">
        <v>390</v>
      </c>
      <c r="JC61" s="235" t="s">
        <v>933</v>
      </c>
      <c r="JD61" s="235" t="s">
        <v>390</v>
      </c>
      <c r="JE61" s="235" t="s">
        <v>55</v>
      </c>
      <c r="JF61" s="235"/>
      <c r="JG61" s="235" t="s">
        <v>390</v>
      </c>
      <c r="JH61" s="235"/>
      <c r="JI61" s="235"/>
      <c r="JJ61" s="235"/>
      <c r="JK61" s="235"/>
      <c r="JL61" s="235"/>
      <c r="JM61" s="235" t="s">
        <v>2477</v>
      </c>
      <c r="JN61" s="235" t="s">
        <v>135</v>
      </c>
      <c r="JO61" s="235"/>
      <c r="JP61" s="235" t="s">
        <v>928</v>
      </c>
      <c r="JQ61" s="235"/>
      <c r="JR61" s="235" t="s">
        <v>930</v>
      </c>
      <c r="JS61" s="235"/>
      <c r="JT61" s="235"/>
      <c r="JU61" s="235" t="s">
        <v>390</v>
      </c>
      <c r="JV61" s="235" t="s">
        <v>2476</v>
      </c>
      <c r="JW61" s="235" t="s">
        <v>496</v>
      </c>
      <c r="JX61" s="235" t="s">
        <v>2478</v>
      </c>
      <c r="JY61" s="235"/>
      <c r="JZ61" s="235" t="s">
        <v>36</v>
      </c>
      <c r="KA61" s="235"/>
      <c r="KB61" s="235"/>
      <c r="KC61" s="235"/>
      <c r="KD61" s="235"/>
      <c r="KE61" s="235"/>
      <c r="KF61" s="235"/>
      <c r="KG61" s="235" t="s">
        <v>2476</v>
      </c>
      <c r="KH61" s="235"/>
      <c r="KI61" s="235" t="s">
        <v>36</v>
      </c>
      <c r="KJ61" s="23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2479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2480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2481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2482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</row>
    <row r="4" spans="1:13" ht="30" customHeight="1" x14ac:dyDescent="0.3">
      <c r="A4" s="236" t="s">
        <v>2773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</row>
    <row r="5" spans="1:13" ht="19.95" hidden="1" customHeight="1" x14ac:dyDescent="0.3">
      <c r="A5" s="234" t="s">
        <v>1827</v>
      </c>
      <c r="B5" s="234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4" t="s">
        <v>209</v>
      </c>
      <c r="B6" s="234"/>
      <c r="C6" s="235" t="s">
        <v>2774</v>
      </c>
      <c r="D6" s="235"/>
      <c r="E6" s="235"/>
      <c r="F6" s="235"/>
      <c r="G6" s="235"/>
      <c r="H6" s="235"/>
      <c r="I6" s="235" t="s">
        <v>2775</v>
      </c>
      <c r="J6" s="235"/>
      <c r="K6" s="235"/>
      <c r="L6" s="235"/>
      <c r="M6" s="235"/>
    </row>
    <row r="7" spans="1:13" ht="27" customHeight="1" x14ac:dyDescent="0.3">
      <c r="A7" s="159" t="s">
        <v>43</v>
      </c>
      <c r="B7" s="159" t="s">
        <v>585</v>
      </c>
      <c r="C7" s="160" t="s">
        <v>2776</v>
      </c>
      <c r="D7" s="160" t="s">
        <v>2777</v>
      </c>
      <c r="E7" s="160" t="s">
        <v>2778</v>
      </c>
      <c r="F7" s="160" t="s">
        <v>2779</v>
      </c>
      <c r="G7" s="160" t="s">
        <v>2780</v>
      </c>
      <c r="H7" s="160" t="s">
        <v>949</v>
      </c>
      <c r="I7" s="160" t="s">
        <v>2781</v>
      </c>
      <c r="J7" s="160" t="s">
        <v>2782</v>
      </c>
      <c r="K7" s="160" t="s">
        <v>2783</v>
      </c>
      <c r="L7" s="160" t="s">
        <v>2784</v>
      </c>
      <c r="M7" s="160" t="s">
        <v>949</v>
      </c>
    </row>
    <row r="8" spans="1:13" ht="18" customHeight="1" x14ac:dyDescent="0.3">
      <c r="A8" s="163" t="s">
        <v>47</v>
      </c>
      <c r="B8" s="163" t="s">
        <v>797</v>
      </c>
      <c r="C8" s="165">
        <v>-38.03</v>
      </c>
      <c r="D8" s="165">
        <v>-38.479999999999997</v>
      </c>
      <c r="E8" s="165">
        <v>-34.821399999999997</v>
      </c>
      <c r="F8" s="165">
        <v>-34.981099999999998</v>
      </c>
      <c r="G8" s="165">
        <v>-366.74110000000002</v>
      </c>
      <c r="H8" s="165">
        <v>-513.05359999999996</v>
      </c>
      <c r="I8" s="165">
        <v>170.6448</v>
      </c>
      <c r="J8" s="165">
        <v>170.0642</v>
      </c>
      <c r="K8" s="165">
        <v>460.64830000000001</v>
      </c>
      <c r="L8" s="165">
        <v>375.95769999999999</v>
      </c>
      <c r="M8" s="165">
        <v>1177.3150000000001</v>
      </c>
    </row>
    <row r="9" spans="1:13" ht="18" customHeight="1" x14ac:dyDescent="0.3">
      <c r="A9" s="163" t="s">
        <v>47</v>
      </c>
      <c r="B9" s="163" t="s">
        <v>798</v>
      </c>
      <c r="C9" s="167">
        <v>-37.74</v>
      </c>
      <c r="D9" s="167">
        <v>-38.020000000000003</v>
      </c>
      <c r="E9" s="167">
        <v>-35.645299999999999</v>
      </c>
      <c r="F9" s="167">
        <v>-35.515000000000001</v>
      </c>
      <c r="G9" s="167">
        <v>-380.19</v>
      </c>
      <c r="H9" s="167">
        <v>-527.11030000000005</v>
      </c>
      <c r="I9" s="167">
        <v>169.16390000000001</v>
      </c>
      <c r="J9" s="167">
        <v>169.48220000000001</v>
      </c>
      <c r="K9" s="167">
        <v>453.46710000000002</v>
      </c>
      <c r="L9" s="167">
        <v>373.27379999999999</v>
      </c>
      <c r="M9" s="167">
        <v>1165.3869999999999</v>
      </c>
    </row>
    <row r="10" spans="1:13" ht="18" customHeight="1" x14ac:dyDescent="0.3">
      <c r="A10" s="163" t="s">
        <v>47</v>
      </c>
      <c r="B10" s="163" t="s">
        <v>799</v>
      </c>
      <c r="C10" s="167">
        <v>-43.97</v>
      </c>
      <c r="D10" s="167">
        <v>-44.23</v>
      </c>
      <c r="E10" s="167">
        <v>-41.700099999999999</v>
      </c>
      <c r="F10" s="167">
        <v>-41.989699999999999</v>
      </c>
      <c r="G10" s="167">
        <v>-402.98540000000003</v>
      </c>
      <c r="H10" s="167">
        <v>-574.87519999999995</v>
      </c>
      <c r="I10" s="167">
        <v>174.44399999999999</v>
      </c>
      <c r="J10" s="167">
        <v>175.24109999999999</v>
      </c>
      <c r="K10" s="167">
        <v>467.79599999999999</v>
      </c>
      <c r="L10" s="167">
        <v>382.28919999999999</v>
      </c>
      <c r="M10" s="167">
        <v>1199.7702999999999</v>
      </c>
    </row>
    <row r="11" spans="1:13" ht="18" customHeight="1" x14ac:dyDescent="0.3">
      <c r="A11" s="163" t="s">
        <v>47</v>
      </c>
      <c r="B11" s="163" t="s">
        <v>800</v>
      </c>
      <c r="C11" s="167">
        <v>-48.25</v>
      </c>
      <c r="D11" s="167">
        <v>-47.85</v>
      </c>
      <c r="E11" s="167">
        <v>-44.429099999999998</v>
      </c>
      <c r="F11" s="167">
        <v>-44.615600000000001</v>
      </c>
      <c r="G11" s="167">
        <v>-419.7527</v>
      </c>
      <c r="H11" s="167">
        <v>-604.89739999999995</v>
      </c>
      <c r="I11" s="167">
        <v>172.8604</v>
      </c>
      <c r="J11" s="167">
        <v>170.99289999999999</v>
      </c>
      <c r="K11" s="167">
        <v>456.11959999999999</v>
      </c>
      <c r="L11" s="167">
        <v>369.5301</v>
      </c>
      <c r="M11" s="167">
        <v>1169.5029999999999</v>
      </c>
    </row>
    <row r="12" spans="1:13" ht="18" customHeight="1" x14ac:dyDescent="0.3">
      <c r="A12" s="163" t="s">
        <v>47</v>
      </c>
      <c r="B12" s="163" t="s">
        <v>801</v>
      </c>
      <c r="C12" s="167">
        <v>-39.51</v>
      </c>
      <c r="D12" s="167">
        <v>-39.54</v>
      </c>
      <c r="E12" s="167">
        <v>-40.100200000000001</v>
      </c>
      <c r="F12" s="167">
        <v>-40.567900000000002</v>
      </c>
      <c r="G12" s="167">
        <v>-388.02269999999999</v>
      </c>
      <c r="H12" s="167">
        <v>-547.74080000000004</v>
      </c>
      <c r="I12" s="167">
        <v>171.97669999999999</v>
      </c>
      <c r="J12" s="167">
        <v>172.05170000000001</v>
      </c>
      <c r="K12" s="167">
        <v>457.3064</v>
      </c>
      <c r="L12" s="167">
        <v>372.0874</v>
      </c>
      <c r="M12" s="167">
        <v>1173.4222</v>
      </c>
    </row>
    <row r="13" spans="1:13" ht="18" customHeight="1" x14ac:dyDescent="0.3">
      <c r="A13" s="163" t="s">
        <v>47</v>
      </c>
      <c r="B13" s="163" t="s">
        <v>802</v>
      </c>
      <c r="C13" s="167">
        <v>-36.36</v>
      </c>
      <c r="D13" s="167">
        <v>-36.630000000000003</v>
      </c>
      <c r="E13" s="167">
        <v>-36.708500000000001</v>
      </c>
      <c r="F13" s="167">
        <v>-36.862699999999997</v>
      </c>
      <c r="G13" s="167">
        <v>-391.89710000000002</v>
      </c>
      <c r="H13" s="167">
        <v>-538.45830000000001</v>
      </c>
      <c r="I13" s="167">
        <v>171.4402</v>
      </c>
      <c r="J13" s="167">
        <v>171.6961</v>
      </c>
      <c r="K13" s="167">
        <v>453.94990000000001</v>
      </c>
      <c r="L13" s="167">
        <v>370.92189999999999</v>
      </c>
      <c r="M13" s="167">
        <v>1168.0081</v>
      </c>
    </row>
    <row r="14" spans="1:13" ht="18" customHeight="1" x14ac:dyDescent="0.3">
      <c r="A14" s="163" t="s">
        <v>47</v>
      </c>
      <c r="B14" s="163" t="s">
        <v>803</v>
      </c>
      <c r="C14" s="167">
        <v>-39.18</v>
      </c>
      <c r="D14" s="167">
        <v>-39.43</v>
      </c>
      <c r="E14" s="167">
        <v>-40.052599999999998</v>
      </c>
      <c r="F14" s="167">
        <v>-39.7423</v>
      </c>
      <c r="G14" s="167">
        <v>-382.43680000000001</v>
      </c>
      <c r="H14" s="167">
        <v>-540.84169999999995</v>
      </c>
      <c r="I14" s="167">
        <v>172.13679999999999</v>
      </c>
      <c r="J14" s="167">
        <v>173.12219999999999</v>
      </c>
      <c r="K14" s="167">
        <v>466.2835</v>
      </c>
      <c r="L14" s="167">
        <v>379.54590000000002</v>
      </c>
      <c r="M14" s="167">
        <v>1191.0884000000001</v>
      </c>
    </row>
    <row r="15" spans="1:13" ht="18" customHeight="1" x14ac:dyDescent="0.3">
      <c r="A15" s="163" t="s">
        <v>47</v>
      </c>
      <c r="B15" s="163" t="s">
        <v>804</v>
      </c>
      <c r="C15" s="169">
        <v>-40.54</v>
      </c>
      <c r="D15" s="169">
        <v>-41.13</v>
      </c>
      <c r="E15" s="169">
        <v>-40.066400000000002</v>
      </c>
      <c r="F15" s="169">
        <v>-39.8825</v>
      </c>
      <c r="G15" s="169">
        <v>-406.91090000000003</v>
      </c>
      <c r="H15" s="169">
        <v>-568.52980000000002</v>
      </c>
      <c r="I15" s="169">
        <v>167.0129</v>
      </c>
      <c r="J15" s="169">
        <v>166.78309999999999</v>
      </c>
      <c r="K15" s="169">
        <v>462.04480000000001</v>
      </c>
      <c r="L15" s="169">
        <v>378.89530000000002</v>
      </c>
      <c r="M15" s="169">
        <v>1174.7361000000001</v>
      </c>
    </row>
    <row r="16" spans="1:13" ht="18" customHeight="1" x14ac:dyDescent="0.3">
      <c r="A16" s="163" t="s">
        <v>47</v>
      </c>
      <c r="B16" s="163" t="s">
        <v>805</v>
      </c>
      <c r="C16" s="165">
        <v>-40.01</v>
      </c>
      <c r="D16" s="165">
        <v>-40.31</v>
      </c>
      <c r="E16" s="165">
        <v>-38.346899999999998</v>
      </c>
      <c r="F16" s="165">
        <v>-38.493400000000001</v>
      </c>
      <c r="G16" s="165">
        <v>-400.36799999999999</v>
      </c>
      <c r="H16" s="165">
        <v>-557.52829999999994</v>
      </c>
      <c r="I16" s="165">
        <v>167.79050000000001</v>
      </c>
      <c r="J16" s="165">
        <v>167.81180000000001</v>
      </c>
      <c r="K16" s="165">
        <v>486.45679999999999</v>
      </c>
      <c r="L16" s="165">
        <v>395.7509</v>
      </c>
      <c r="M16" s="165">
        <v>1217.81</v>
      </c>
    </row>
    <row r="17" spans="1:13" ht="18" customHeight="1" x14ac:dyDescent="0.3">
      <c r="A17" s="163" t="s">
        <v>47</v>
      </c>
      <c r="B17" s="163" t="s">
        <v>806</v>
      </c>
      <c r="C17" s="167">
        <v>-43.52</v>
      </c>
      <c r="D17" s="167">
        <v>-43.51</v>
      </c>
      <c r="E17" s="167">
        <v>-42.511200000000002</v>
      </c>
      <c r="F17" s="167">
        <v>-43.341500000000003</v>
      </c>
      <c r="G17" s="167">
        <v>-419.58929999999998</v>
      </c>
      <c r="H17" s="167">
        <v>-592.47199999999998</v>
      </c>
      <c r="I17" s="167">
        <v>167.80609999999999</v>
      </c>
      <c r="J17" s="167">
        <v>169.5908</v>
      </c>
      <c r="K17" s="167">
        <v>479.74020000000002</v>
      </c>
      <c r="L17" s="167">
        <v>386.59730000000002</v>
      </c>
      <c r="M17" s="167">
        <v>1203.7344000000001</v>
      </c>
    </row>
    <row r="18" spans="1:13" ht="18" customHeight="1" x14ac:dyDescent="0.3">
      <c r="A18" s="163" t="s">
        <v>47</v>
      </c>
      <c r="B18" s="163" t="s">
        <v>807</v>
      </c>
      <c r="C18" s="167">
        <v>-43.18</v>
      </c>
      <c r="D18" s="167">
        <v>-43.18</v>
      </c>
      <c r="E18" s="167">
        <v>-43.4529</v>
      </c>
      <c r="F18" s="167">
        <v>-43.454599999999999</v>
      </c>
      <c r="G18" s="167">
        <v>-416.12400000000002</v>
      </c>
      <c r="H18" s="167">
        <v>-589.39149999999995</v>
      </c>
      <c r="I18" s="167">
        <v>170.26740000000001</v>
      </c>
      <c r="J18" s="167">
        <v>170.30940000000001</v>
      </c>
      <c r="K18" s="167">
        <v>491.92180000000002</v>
      </c>
      <c r="L18" s="167">
        <v>407.66399999999999</v>
      </c>
      <c r="M18" s="167">
        <v>1240.1626000000001</v>
      </c>
    </row>
    <row r="19" spans="1:13" ht="18" customHeight="1" x14ac:dyDescent="0.3">
      <c r="A19" s="163" t="s">
        <v>47</v>
      </c>
      <c r="B19" s="163" t="s">
        <v>808</v>
      </c>
      <c r="C19" s="167">
        <v>-49.15</v>
      </c>
      <c r="D19" s="167">
        <v>-49.75</v>
      </c>
      <c r="E19" s="167">
        <v>-51.663600000000002</v>
      </c>
      <c r="F19" s="167">
        <v>-51.0396</v>
      </c>
      <c r="G19" s="167">
        <v>-453.45749999999998</v>
      </c>
      <c r="H19" s="167">
        <v>-655.0607</v>
      </c>
      <c r="I19" s="167">
        <v>173.2954</v>
      </c>
      <c r="J19" s="167">
        <v>173</v>
      </c>
      <c r="K19" s="167">
        <v>496.2756</v>
      </c>
      <c r="L19" s="167">
        <v>396.60079999999999</v>
      </c>
      <c r="M19" s="167">
        <v>1239.1718000000001</v>
      </c>
    </row>
    <row r="20" spans="1:13" ht="18" customHeight="1" x14ac:dyDescent="0.3">
      <c r="A20" s="163" t="s">
        <v>47</v>
      </c>
      <c r="B20" s="163" t="s">
        <v>809</v>
      </c>
      <c r="C20" s="167">
        <v>-51.54</v>
      </c>
      <c r="D20" s="167">
        <v>-51.57</v>
      </c>
      <c r="E20" s="167">
        <v>-53.150100000000002</v>
      </c>
      <c r="F20" s="167">
        <v>-53.013599999999997</v>
      </c>
      <c r="G20" s="167">
        <v>-501.4699</v>
      </c>
      <c r="H20" s="167">
        <v>-710.74360000000001</v>
      </c>
      <c r="I20" s="167">
        <v>165.00659999999999</v>
      </c>
      <c r="J20" s="167">
        <v>166.648</v>
      </c>
      <c r="K20" s="167">
        <v>461.07350000000002</v>
      </c>
      <c r="L20" s="167">
        <v>372.226</v>
      </c>
      <c r="M20" s="167">
        <v>1164.9540999999999</v>
      </c>
    </row>
    <row r="21" spans="1:13" ht="18" customHeight="1" x14ac:dyDescent="0.3">
      <c r="A21" s="163" t="s">
        <v>47</v>
      </c>
      <c r="B21" s="163" t="s">
        <v>810</v>
      </c>
      <c r="C21" s="167">
        <v>-58.47</v>
      </c>
      <c r="D21" s="167">
        <v>-58.24</v>
      </c>
      <c r="E21" s="167">
        <v>-52.857799999999997</v>
      </c>
      <c r="F21" s="167">
        <v>-52.179200000000002</v>
      </c>
      <c r="G21" s="167">
        <v>-505.75850000000003</v>
      </c>
      <c r="H21" s="167">
        <v>-727.50549999999998</v>
      </c>
      <c r="I21" s="167">
        <v>146.05549999999999</v>
      </c>
      <c r="J21" s="167">
        <v>145.666</v>
      </c>
      <c r="K21" s="167">
        <v>333.31150000000002</v>
      </c>
      <c r="L21" s="167">
        <v>262.04140000000001</v>
      </c>
      <c r="M21" s="167">
        <v>887.07439999999997</v>
      </c>
    </row>
    <row r="22" spans="1:13" ht="18" customHeight="1" x14ac:dyDescent="0.3">
      <c r="A22" s="163" t="s">
        <v>47</v>
      </c>
      <c r="B22" s="163" t="s">
        <v>811</v>
      </c>
      <c r="C22" s="167">
        <v>-55.45</v>
      </c>
      <c r="D22" s="167">
        <v>-55.66</v>
      </c>
      <c r="E22" s="167">
        <v>-51.826900000000002</v>
      </c>
      <c r="F22" s="167">
        <v>-51.8429</v>
      </c>
      <c r="G22" s="167">
        <v>-507.87560000000002</v>
      </c>
      <c r="H22" s="167">
        <v>-722.65539999999999</v>
      </c>
      <c r="I22" s="167">
        <v>121.39190000000001</v>
      </c>
      <c r="J22" s="167">
        <v>122.48050000000001</v>
      </c>
      <c r="K22" s="167">
        <v>218.6592</v>
      </c>
      <c r="L22" s="167">
        <v>166.40090000000001</v>
      </c>
      <c r="M22" s="167">
        <v>628.9325</v>
      </c>
    </row>
    <row r="23" spans="1:13" ht="18" customHeight="1" x14ac:dyDescent="0.3">
      <c r="A23" s="163" t="s">
        <v>47</v>
      </c>
      <c r="B23" s="163" t="s">
        <v>812</v>
      </c>
      <c r="C23" s="169">
        <v>-53.98</v>
      </c>
      <c r="D23" s="169">
        <v>-53.91</v>
      </c>
      <c r="E23" s="169">
        <v>-49.885199999999998</v>
      </c>
      <c r="F23" s="169">
        <v>-49.382300000000001</v>
      </c>
      <c r="G23" s="169">
        <v>-496.70940000000002</v>
      </c>
      <c r="H23" s="169">
        <v>-703.86689999999999</v>
      </c>
      <c r="I23" s="169">
        <v>110.09010000000001</v>
      </c>
      <c r="J23" s="169">
        <v>110.21599999999999</v>
      </c>
      <c r="K23" s="169">
        <v>167.86510000000001</v>
      </c>
      <c r="L23" s="169">
        <v>6.8836000000000004</v>
      </c>
      <c r="M23" s="169">
        <v>395.0548</v>
      </c>
    </row>
    <row r="24" spans="1:13" ht="18" customHeight="1" x14ac:dyDescent="0.3">
      <c r="A24" s="163" t="s">
        <v>47</v>
      </c>
      <c r="B24" s="163" t="s">
        <v>813</v>
      </c>
      <c r="C24" s="165">
        <v>-58.9</v>
      </c>
      <c r="D24" s="165">
        <v>-59.88</v>
      </c>
      <c r="E24" s="165">
        <v>-54.268599999999999</v>
      </c>
      <c r="F24" s="165">
        <v>-53.891100000000002</v>
      </c>
      <c r="G24" s="165">
        <v>-531.84829999999999</v>
      </c>
      <c r="H24" s="165">
        <v>-758.78800000000001</v>
      </c>
      <c r="I24" s="165">
        <v>150.91319999999999</v>
      </c>
      <c r="J24" s="165">
        <v>151.15610000000001</v>
      </c>
      <c r="K24" s="165">
        <v>102.3708</v>
      </c>
      <c r="L24" s="165">
        <v>4.9772999999999996</v>
      </c>
      <c r="M24" s="165">
        <v>409.41739999999999</v>
      </c>
    </row>
    <row r="25" spans="1:13" ht="18" customHeight="1" x14ac:dyDescent="0.3">
      <c r="A25" s="163" t="s">
        <v>47</v>
      </c>
      <c r="B25" s="163" t="s">
        <v>814</v>
      </c>
      <c r="C25" s="167">
        <v>-56.69</v>
      </c>
      <c r="D25" s="167">
        <v>-56.86</v>
      </c>
      <c r="E25" s="167">
        <v>-51.689</v>
      </c>
      <c r="F25" s="167">
        <v>-51.081600000000002</v>
      </c>
      <c r="G25" s="167">
        <v>-517.57100000000003</v>
      </c>
      <c r="H25" s="167">
        <v>-733.89160000000004</v>
      </c>
      <c r="I25" s="167">
        <v>149.1857</v>
      </c>
      <c r="J25" s="167">
        <v>148.16380000000001</v>
      </c>
      <c r="K25" s="167">
        <v>78.903999999999996</v>
      </c>
      <c r="L25" s="167">
        <v>4.4699</v>
      </c>
      <c r="M25" s="167">
        <v>380.72340000000003</v>
      </c>
    </row>
    <row r="26" spans="1:13" ht="18" customHeight="1" x14ac:dyDescent="0.3">
      <c r="A26" s="163" t="s">
        <v>47</v>
      </c>
      <c r="B26" s="163" t="s">
        <v>815</v>
      </c>
      <c r="C26" s="167">
        <v>-59.11</v>
      </c>
      <c r="D26" s="167">
        <v>-59.3</v>
      </c>
      <c r="E26" s="167">
        <v>-53.573799999999999</v>
      </c>
      <c r="F26" s="167">
        <v>-53.280900000000003</v>
      </c>
      <c r="G26" s="167">
        <v>-536.39509999999996</v>
      </c>
      <c r="H26" s="167">
        <v>-761.65980000000002</v>
      </c>
      <c r="I26" s="167">
        <v>143.01779999999999</v>
      </c>
      <c r="J26" s="167">
        <v>142.22739999999999</v>
      </c>
      <c r="K26" s="167">
        <v>52.813699999999997</v>
      </c>
      <c r="L26" s="167">
        <v>4.4128999999999996</v>
      </c>
      <c r="M26" s="167">
        <v>342.47179999999997</v>
      </c>
    </row>
    <row r="27" spans="1:13" ht="18" customHeight="1" x14ac:dyDescent="0.3">
      <c r="A27" s="163" t="s">
        <v>47</v>
      </c>
      <c r="B27" s="163" t="s">
        <v>816</v>
      </c>
      <c r="C27" s="167">
        <v>-56.6</v>
      </c>
      <c r="D27" s="167">
        <v>-57.05</v>
      </c>
      <c r="E27" s="167">
        <v>-53.417999999999999</v>
      </c>
      <c r="F27" s="167">
        <v>-53.408799999999999</v>
      </c>
      <c r="G27" s="167">
        <v>-526.62580000000003</v>
      </c>
      <c r="H27" s="167">
        <v>-747.10260000000005</v>
      </c>
      <c r="I27" s="167">
        <v>145.19329999999999</v>
      </c>
      <c r="J27" s="167">
        <v>143.71960000000001</v>
      </c>
      <c r="K27" s="167">
        <v>60.744500000000002</v>
      </c>
      <c r="L27" s="167">
        <v>4.4924999999999997</v>
      </c>
      <c r="M27" s="167">
        <v>354.1499</v>
      </c>
    </row>
    <row r="28" spans="1:13" ht="18" customHeight="1" x14ac:dyDescent="0.3">
      <c r="A28" s="163" t="s">
        <v>47</v>
      </c>
      <c r="B28" s="163" t="s">
        <v>817</v>
      </c>
      <c r="C28" s="167">
        <v>-58.7</v>
      </c>
      <c r="D28" s="167">
        <v>-59.03</v>
      </c>
      <c r="E28" s="167">
        <v>-54.6678</v>
      </c>
      <c r="F28" s="167">
        <v>-55.024099999999997</v>
      </c>
      <c r="G28" s="167">
        <v>-524.29769999999996</v>
      </c>
      <c r="H28" s="167">
        <v>-751.71960000000001</v>
      </c>
      <c r="I28" s="167">
        <v>140.66059999999999</v>
      </c>
      <c r="J28" s="167">
        <v>139.24449999999999</v>
      </c>
      <c r="K28" s="167">
        <v>42.484699999999997</v>
      </c>
      <c r="L28" s="167">
        <v>5.7077999999999998</v>
      </c>
      <c r="M28" s="167">
        <v>328.0976</v>
      </c>
    </row>
    <row r="29" spans="1:13" ht="18" customHeight="1" x14ac:dyDescent="0.3">
      <c r="A29" s="163" t="s">
        <v>47</v>
      </c>
      <c r="B29" s="163" t="s">
        <v>818</v>
      </c>
      <c r="C29" s="167">
        <v>-56.98</v>
      </c>
      <c r="D29" s="167">
        <v>-57.41</v>
      </c>
      <c r="E29" s="167">
        <v>-52.608699999999999</v>
      </c>
      <c r="F29" s="167">
        <v>-52.7849</v>
      </c>
      <c r="G29" s="167">
        <v>-521.50070000000005</v>
      </c>
      <c r="H29" s="167">
        <v>-741.28430000000003</v>
      </c>
      <c r="I29" s="167">
        <v>140.68809999999999</v>
      </c>
      <c r="J29" s="167">
        <v>142.66480000000001</v>
      </c>
      <c r="K29" s="167">
        <v>49.786000000000001</v>
      </c>
      <c r="L29" s="167">
        <v>5.9527999999999999</v>
      </c>
      <c r="M29" s="167">
        <v>339.0917</v>
      </c>
    </row>
    <row r="30" spans="1:13" ht="18" customHeight="1" x14ac:dyDescent="0.3">
      <c r="A30" s="163" t="s">
        <v>47</v>
      </c>
      <c r="B30" s="163" t="s">
        <v>819</v>
      </c>
      <c r="C30" s="167">
        <v>-55.23</v>
      </c>
      <c r="D30" s="167">
        <v>-55.81</v>
      </c>
      <c r="E30" s="167">
        <v>-46.316499999999998</v>
      </c>
      <c r="F30" s="167">
        <v>-46.158499999999997</v>
      </c>
      <c r="G30" s="167">
        <v>-499.79020000000003</v>
      </c>
      <c r="H30" s="167">
        <v>-703.30520000000001</v>
      </c>
      <c r="I30" s="167">
        <v>117.1009</v>
      </c>
      <c r="J30" s="167">
        <v>117.0733</v>
      </c>
      <c r="K30" s="167">
        <v>-39.300600000000003</v>
      </c>
      <c r="L30" s="167">
        <v>4.1597999999999997</v>
      </c>
      <c r="M30" s="167">
        <v>199.0334</v>
      </c>
    </row>
    <row r="31" spans="1:13" ht="18" customHeight="1" x14ac:dyDescent="0.3">
      <c r="A31" s="163" t="s">
        <v>47</v>
      </c>
      <c r="B31" s="163" t="s">
        <v>820</v>
      </c>
      <c r="C31" s="169">
        <v>-55.17</v>
      </c>
      <c r="D31" s="169">
        <v>-55.53</v>
      </c>
      <c r="E31" s="169">
        <v>-45.847099999999998</v>
      </c>
      <c r="F31" s="169">
        <v>-45.4771</v>
      </c>
      <c r="G31" s="169">
        <v>-489.64580000000001</v>
      </c>
      <c r="H31" s="169">
        <v>-691.67</v>
      </c>
      <c r="I31" s="169">
        <v>108.0694</v>
      </c>
      <c r="J31" s="169">
        <v>108.36279999999999</v>
      </c>
      <c r="K31" s="169">
        <v>-73.967500000000001</v>
      </c>
      <c r="L31" s="169">
        <v>4.0180999999999996</v>
      </c>
      <c r="M31" s="169">
        <v>146.4828</v>
      </c>
    </row>
    <row r="32" spans="1:13" ht="18" customHeight="1" x14ac:dyDescent="0.3">
      <c r="A32" s="163" t="s">
        <v>47</v>
      </c>
      <c r="B32" s="163" t="s">
        <v>821</v>
      </c>
      <c r="C32" s="165">
        <v>-58.31</v>
      </c>
      <c r="D32" s="165">
        <v>-58.69</v>
      </c>
      <c r="E32" s="165">
        <v>-50.137099999999997</v>
      </c>
      <c r="F32" s="165">
        <v>-49.948599999999999</v>
      </c>
      <c r="G32" s="165">
        <v>-508.46749999999997</v>
      </c>
      <c r="H32" s="165">
        <v>-725.55319999999995</v>
      </c>
      <c r="I32" s="165">
        <v>109.0658</v>
      </c>
      <c r="J32" s="165">
        <v>108.1725</v>
      </c>
      <c r="K32" s="165">
        <v>-76.697999999999993</v>
      </c>
      <c r="L32" s="165">
        <v>4.2603999999999997</v>
      </c>
      <c r="M32" s="165">
        <v>144.80070000000001</v>
      </c>
    </row>
    <row r="33" spans="1:13" ht="18" customHeight="1" x14ac:dyDescent="0.3">
      <c r="A33" s="163" t="s">
        <v>47</v>
      </c>
      <c r="B33" s="163" t="s">
        <v>822</v>
      </c>
      <c r="C33" s="167">
        <v>-52.52</v>
      </c>
      <c r="D33" s="167">
        <v>-52.46</v>
      </c>
      <c r="E33" s="167">
        <v>-48.331600000000002</v>
      </c>
      <c r="F33" s="167">
        <v>-48.441200000000002</v>
      </c>
      <c r="G33" s="167">
        <v>-475.1216</v>
      </c>
      <c r="H33" s="167">
        <v>-676.87440000000004</v>
      </c>
      <c r="I33" s="167">
        <v>128.1722</v>
      </c>
      <c r="J33" s="167">
        <v>128.31659999999999</v>
      </c>
      <c r="K33" s="167">
        <v>0</v>
      </c>
      <c r="L33" s="167">
        <v>5.9809999999999999</v>
      </c>
      <c r="M33" s="167">
        <v>262.46980000000002</v>
      </c>
    </row>
    <row r="34" spans="1:13" ht="18" customHeight="1" x14ac:dyDescent="0.3">
      <c r="A34" s="163" t="s">
        <v>47</v>
      </c>
      <c r="B34" s="163" t="s">
        <v>823</v>
      </c>
      <c r="C34" s="167">
        <v>-48.07</v>
      </c>
      <c r="D34" s="167">
        <v>-47.93</v>
      </c>
      <c r="E34" s="167">
        <v>-47.5306</v>
      </c>
      <c r="F34" s="167">
        <v>-47.718600000000002</v>
      </c>
      <c r="G34" s="167">
        <v>-468.74979999999999</v>
      </c>
      <c r="H34" s="167">
        <v>-659.99900000000002</v>
      </c>
      <c r="I34" s="167">
        <v>133.78290000000001</v>
      </c>
      <c r="J34" s="167">
        <v>131.1277</v>
      </c>
      <c r="K34" s="167">
        <v>0</v>
      </c>
      <c r="L34" s="167">
        <v>5.6980000000000004</v>
      </c>
      <c r="M34" s="167">
        <v>270.60860000000002</v>
      </c>
    </row>
    <row r="35" spans="1:13" ht="18" customHeight="1" x14ac:dyDescent="0.3">
      <c r="A35" s="163" t="s">
        <v>47</v>
      </c>
      <c r="B35" s="163" t="s">
        <v>824</v>
      </c>
      <c r="C35" s="167">
        <v>-48.92</v>
      </c>
      <c r="D35" s="167">
        <v>-49.59</v>
      </c>
      <c r="E35" s="167">
        <v>-49.847299999999997</v>
      </c>
      <c r="F35" s="167">
        <v>-49.919600000000003</v>
      </c>
      <c r="G35" s="167">
        <v>-483.18450000000001</v>
      </c>
      <c r="H35" s="167">
        <v>-681.46140000000003</v>
      </c>
      <c r="I35" s="167">
        <v>136.24250000000001</v>
      </c>
      <c r="J35" s="167">
        <v>133.77340000000001</v>
      </c>
      <c r="K35" s="167">
        <v>28.8035</v>
      </c>
      <c r="L35" s="167">
        <v>5.8783000000000003</v>
      </c>
      <c r="M35" s="167">
        <v>304.6977</v>
      </c>
    </row>
    <row r="36" spans="1:13" ht="18" customHeight="1" x14ac:dyDescent="0.3">
      <c r="A36" s="163" t="s">
        <v>47</v>
      </c>
      <c r="B36" s="163" t="s">
        <v>825</v>
      </c>
      <c r="C36" s="167">
        <v>-50.55</v>
      </c>
      <c r="D36" s="167">
        <v>-50.84</v>
      </c>
      <c r="E36" s="167">
        <v>-51.288800000000002</v>
      </c>
      <c r="F36" s="167">
        <v>-51.058999999999997</v>
      </c>
      <c r="G36" s="167">
        <v>-495.62529999999998</v>
      </c>
      <c r="H36" s="167">
        <v>-699.36310000000003</v>
      </c>
      <c r="I36" s="167">
        <v>138.15299999999999</v>
      </c>
      <c r="J36" s="167">
        <v>133.31620000000001</v>
      </c>
      <c r="K36" s="167">
        <v>38.432000000000002</v>
      </c>
      <c r="L36" s="167">
        <v>5.4096000000000002</v>
      </c>
      <c r="M36" s="167">
        <v>315.31079999999997</v>
      </c>
    </row>
    <row r="37" spans="1:13" ht="18" customHeight="1" x14ac:dyDescent="0.3">
      <c r="A37" s="163" t="s">
        <v>47</v>
      </c>
      <c r="B37" s="163" t="s">
        <v>826</v>
      </c>
      <c r="C37" s="167">
        <v>-45.81</v>
      </c>
      <c r="D37" s="167">
        <v>-45.96</v>
      </c>
      <c r="E37" s="167">
        <v>-50.839799999999997</v>
      </c>
      <c r="F37" s="167">
        <v>-50.756</v>
      </c>
      <c r="G37" s="167">
        <v>-496.21280000000002</v>
      </c>
      <c r="H37" s="167">
        <v>-689.57860000000005</v>
      </c>
      <c r="I37" s="167">
        <v>137.82069999999999</v>
      </c>
      <c r="J37" s="167">
        <v>136.64599999999999</v>
      </c>
      <c r="K37" s="167">
        <v>43.8384</v>
      </c>
      <c r="L37" s="167">
        <v>4.3068999999999997</v>
      </c>
      <c r="M37" s="167">
        <v>322.61200000000002</v>
      </c>
    </row>
    <row r="38" spans="1:13" ht="18" customHeight="1" x14ac:dyDescent="0.3">
      <c r="A38" s="163" t="s">
        <v>47</v>
      </c>
      <c r="B38" s="163" t="s">
        <v>827</v>
      </c>
      <c r="C38" s="167">
        <v>-49.47</v>
      </c>
      <c r="D38" s="167">
        <v>-49.88</v>
      </c>
      <c r="E38" s="167">
        <v>-49.652299999999997</v>
      </c>
      <c r="F38" s="167">
        <v>-49.445900000000002</v>
      </c>
      <c r="G38" s="167">
        <v>-498.7577</v>
      </c>
      <c r="H38" s="167">
        <v>-697.20590000000004</v>
      </c>
      <c r="I38" s="167">
        <v>135.25139999999999</v>
      </c>
      <c r="J38" s="167">
        <v>133.36279999999999</v>
      </c>
      <c r="K38" s="167">
        <v>61.060499999999998</v>
      </c>
      <c r="L38" s="167">
        <v>5.7408999999999999</v>
      </c>
      <c r="M38" s="167">
        <v>335.41559999999998</v>
      </c>
    </row>
    <row r="39" spans="1:13" ht="18" customHeight="1" x14ac:dyDescent="0.3">
      <c r="A39" s="163" t="s">
        <v>47</v>
      </c>
      <c r="B39" s="163" t="s">
        <v>828</v>
      </c>
      <c r="C39" s="169">
        <v>-47.87</v>
      </c>
      <c r="D39" s="169">
        <v>-48.58</v>
      </c>
      <c r="E39" s="169">
        <v>-48.324399999999997</v>
      </c>
      <c r="F39" s="169">
        <v>-47.954099999999997</v>
      </c>
      <c r="G39" s="169">
        <v>-499.24099999999999</v>
      </c>
      <c r="H39" s="169">
        <v>-691.96950000000004</v>
      </c>
      <c r="I39" s="169">
        <v>155.31819999999999</v>
      </c>
      <c r="J39" s="169">
        <v>157.13069999999999</v>
      </c>
      <c r="K39" s="169">
        <v>169.86150000000001</v>
      </c>
      <c r="L39" s="169">
        <v>4.4625000000000004</v>
      </c>
      <c r="M39" s="169">
        <v>486.77289999999999</v>
      </c>
    </row>
    <row r="40" spans="1:13" ht="18" customHeight="1" x14ac:dyDescent="0.3">
      <c r="A40" s="163" t="s">
        <v>47</v>
      </c>
      <c r="B40" s="163" t="s">
        <v>829</v>
      </c>
      <c r="C40" s="165">
        <v>-38.83</v>
      </c>
      <c r="D40" s="165">
        <v>-38.67</v>
      </c>
      <c r="E40" s="165">
        <v>-39.853400000000001</v>
      </c>
      <c r="F40" s="165">
        <v>-39.904699999999998</v>
      </c>
      <c r="G40" s="165">
        <v>-429.62950000000001</v>
      </c>
      <c r="H40" s="165">
        <v>-586.88760000000002</v>
      </c>
      <c r="I40" s="165">
        <v>214.46510000000001</v>
      </c>
      <c r="J40" s="165">
        <v>213.66079999999999</v>
      </c>
      <c r="K40" s="165">
        <v>449.96800000000002</v>
      </c>
      <c r="L40" s="165">
        <v>6</v>
      </c>
      <c r="M40" s="165">
        <v>884.09389999999996</v>
      </c>
    </row>
    <row r="41" spans="1:13" ht="18" customHeight="1" x14ac:dyDescent="0.3">
      <c r="A41" s="163" t="s">
        <v>47</v>
      </c>
      <c r="B41" s="163" t="s">
        <v>830</v>
      </c>
      <c r="C41" s="167">
        <v>-46.94</v>
      </c>
      <c r="D41" s="167">
        <v>-46.76</v>
      </c>
      <c r="E41" s="167">
        <v>-49.835999999999999</v>
      </c>
      <c r="F41" s="167">
        <v>-49.383000000000003</v>
      </c>
      <c r="G41" s="167">
        <v>-476.99079999999998</v>
      </c>
      <c r="H41" s="167">
        <v>-669.90980000000002</v>
      </c>
      <c r="I41" s="167">
        <v>235.81989999999999</v>
      </c>
      <c r="J41" s="167">
        <v>233.886</v>
      </c>
      <c r="K41" s="167">
        <v>421.01650000000001</v>
      </c>
      <c r="L41" s="167">
        <v>340.66840000000002</v>
      </c>
      <c r="M41" s="167">
        <v>1231.3907999999999</v>
      </c>
    </row>
    <row r="42" spans="1:13" ht="18" customHeight="1" x14ac:dyDescent="0.3">
      <c r="A42" s="163" t="s">
        <v>47</v>
      </c>
      <c r="B42" s="163" t="s">
        <v>831</v>
      </c>
      <c r="C42" s="167">
        <v>-52.08</v>
      </c>
      <c r="D42" s="167">
        <v>-52.67</v>
      </c>
      <c r="E42" s="167">
        <v>-56.615900000000003</v>
      </c>
      <c r="F42" s="167">
        <v>-56.661700000000003</v>
      </c>
      <c r="G42" s="167">
        <v>-491.89980000000003</v>
      </c>
      <c r="H42" s="167">
        <v>-709.92740000000003</v>
      </c>
      <c r="I42" s="167">
        <v>183.26650000000001</v>
      </c>
      <c r="J42" s="167">
        <v>181.8313</v>
      </c>
      <c r="K42" s="167">
        <v>568.13310000000001</v>
      </c>
      <c r="L42" s="167">
        <v>451.9896</v>
      </c>
      <c r="M42" s="167">
        <v>1385.2204999999999</v>
      </c>
    </row>
    <row r="43" spans="1:13" ht="18" customHeight="1" x14ac:dyDescent="0.3">
      <c r="A43" s="163" t="s">
        <v>47</v>
      </c>
      <c r="B43" s="163" t="s">
        <v>832</v>
      </c>
      <c r="C43" s="167">
        <v>-44.87</v>
      </c>
      <c r="D43" s="167">
        <v>-45.68</v>
      </c>
      <c r="E43" s="167">
        <v>-43.864199999999997</v>
      </c>
      <c r="F43" s="167">
        <v>-43.616900000000001</v>
      </c>
      <c r="G43" s="167">
        <v>-437.88200000000001</v>
      </c>
      <c r="H43" s="167">
        <v>-615.91309999999999</v>
      </c>
      <c r="I43" s="167">
        <v>180.34540000000001</v>
      </c>
      <c r="J43" s="167">
        <v>181.23660000000001</v>
      </c>
      <c r="K43" s="167">
        <v>553.89350000000002</v>
      </c>
      <c r="L43" s="167">
        <v>448.25850000000003</v>
      </c>
      <c r="M43" s="167">
        <v>1363.7339999999999</v>
      </c>
    </row>
    <row r="44" spans="1:13" ht="18" customHeight="1" x14ac:dyDescent="0.3">
      <c r="A44" s="163" t="s">
        <v>47</v>
      </c>
      <c r="B44" s="163" t="s">
        <v>833</v>
      </c>
      <c r="C44" s="167">
        <v>-56.92</v>
      </c>
      <c r="D44" s="167">
        <v>-57.19</v>
      </c>
      <c r="E44" s="167">
        <v>-50.764499999999998</v>
      </c>
      <c r="F44" s="167">
        <v>-50.305799999999998</v>
      </c>
      <c r="G44" s="167">
        <v>-503.23379999999997</v>
      </c>
      <c r="H44" s="167">
        <v>-718.41409999999996</v>
      </c>
      <c r="I44" s="167">
        <v>180.6172</v>
      </c>
      <c r="J44" s="167">
        <v>181.6208</v>
      </c>
      <c r="K44" s="167">
        <v>558.85379999999998</v>
      </c>
      <c r="L44" s="167">
        <v>444.09620000000001</v>
      </c>
      <c r="M44" s="167">
        <v>1365.1880000000001</v>
      </c>
    </row>
    <row r="45" spans="1:13" ht="18" customHeight="1" x14ac:dyDescent="0.3">
      <c r="A45" s="163" t="s">
        <v>47</v>
      </c>
      <c r="B45" s="163" t="s">
        <v>834</v>
      </c>
      <c r="C45" s="167">
        <v>-61.44</v>
      </c>
      <c r="D45" s="167">
        <v>-61.4</v>
      </c>
      <c r="E45" s="167">
        <v>-51.916899999999998</v>
      </c>
      <c r="F45" s="167">
        <v>-51.9756</v>
      </c>
      <c r="G45" s="167">
        <v>-526.03629999999998</v>
      </c>
      <c r="H45" s="167">
        <v>-752.76880000000006</v>
      </c>
      <c r="I45" s="167">
        <v>178.61369999999999</v>
      </c>
      <c r="J45" s="167">
        <v>178.52289999999999</v>
      </c>
      <c r="K45" s="167">
        <v>557.61559999999997</v>
      </c>
      <c r="L45" s="167">
        <v>440.44659999999999</v>
      </c>
      <c r="M45" s="167">
        <v>1355.1987999999999</v>
      </c>
    </row>
    <row r="46" spans="1:13" ht="18" customHeight="1" x14ac:dyDescent="0.3">
      <c r="A46" s="163" t="s">
        <v>47</v>
      </c>
      <c r="B46" s="163" t="s">
        <v>835</v>
      </c>
      <c r="C46" s="167">
        <v>-61.43</v>
      </c>
      <c r="D46" s="167">
        <v>-62.09</v>
      </c>
      <c r="E46" s="167">
        <v>-55.5259</v>
      </c>
      <c r="F46" s="167">
        <v>-55.438299999999998</v>
      </c>
      <c r="G46" s="167">
        <v>-509.13229999999999</v>
      </c>
      <c r="H46" s="167">
        <v>-743.61649999999997</v>
      </c>
      <c r="I46" s="167">
        <v>177.6893</v>
      </c>
      <c r="J46" s="167">
        <v>178.6251</v>
      </c>
      <c r="K46" s="167">
        <v>553.2559</v>
      </c>
      <c r="L46" s="167">
        <v>447.06130000000002</v>
      </c>
      <c r="M46" s="167">
        <v>1356.6315999999999</v>
      </c>
    </row>
    <row r="47" spans="1:13" ht="18" customHeight="1" x14ac:dyDescent="0.3">
      <c r="A47" s="163" t="s">
        <v>47</v>
      </c>
      <c r="B47" s="163" t="s">
        <v>836</v>
      </c>
      <c r="C47" s="169">
        <v>-64.98</v>
      </c>
      <c r="D47" s="169">
        <v>-65.14</v>
      </c>
      <c r="E47" s="169">
        <v>-59.820300000000003</v>
      </c>
      <c r="F47" s="169">
        <v>-59.566600000000001</v>
      </c>
      <c r="G47" s="169">
        <v>-542.15769999999998</v>
      </c>
      <c r="H47" s="169">
        <v>-791.66459999999995</v>
      </c>
      <c r="I47" s="169">
        <v>178.2209</v>
      </c>
      <c r="J47" s="169">
        <v>177.417</v>
      </c>
      <c r="K47" s="169">
        <v>556.96969999999999</v>
      </c>
      <c r="L47" s="169">
        <v>439.78640000000001</v>
      </c>
      <c r="M47" s="169">
        <v>1352.394</v>
      </c>
    </row>
    <row r="48" spans="1:13" ht="18" customHeight="1" x14ac:dyDescent="0.3">
      <c r="A48" s="163" t="s">
        <v>47</v>
      </c>
      <c r="B48" s="163" t="s">
        <v>837</v>
      </c>
      <c r="C48" s="165">
        <v>-58.07</v>
      </c>
      <c r="D48" s="165">
        <v>-58.08</v>
      </c>
      <c r="E48" s="165">
        <v>-54.125300000000003</v>
      </c>
      <c r="F48" s="165">
        <v>-54.261299999999999</v>
      </c>
      <c r="G48" s="165">
        <v>-497.82600000000002</v>
      </c>
      <c r="H48" s="165">
        <v>-722.36260000000004</v>
      </c>
      <c r="I48" s="165">
        <v>178.1893</v>
      </c>
      <c r="J48" s="165">
        <v>178.7413</v>
      </c>
      <c r="K48" s="165">
        <v>556.31240000000003</v>
      </c>
      <c r="L48" s="165">
        <v>444.19760000000002</v>
      </c>
      <c r="M48" s="165">
        <v>1357.4405999999999</v>
      </c>
    </row>
    <row r="49" spans="1:13" ht="18" customHeight="1" x14ac:dyDescent="0.3">
      <c r="A49" s="163" t="s">
        <v>47</v>
      </c>
      <c r="B49" s="163" t="s">
        <v>838</v>
      </c>
      <c r="C49" s="167">
        <v>-57.19</v>
      </c>
      <c r="D49" s="167">
        <v>-57.95</v>
      </c>
      <c r="E49" s="167">
        <v>-53.920099999999998</v>
      </c>
      <c r="F49" s="167">
        <v>-53.645200000000003</v>
      </c>
      <c r="G49" s="167">
        <v>-490.56990000000002</v>
      </c>
      <c r="H49" s="167">
        <v>-713.27520000000004</v>
      </c>
      <c r="I49" s="167">
        <v>179.7567</v>
      </c>
      <c r="J49" s="167">
        <v>179.0523</v>
      </c>
      <c r="K49" s="167">
        <v>557.94259999999997</v>
      </c>
      <c r="L49" s="167">
        <v>439.10140000000001</v>
      </c>
      <c r="M49" s="167">
        <v>1355.8530000000001</v>
      </c>
    </row>
    <row r="50" spans="1:13" ht="18" customHeight="1" x14ac:dyDescent="0.3">
      <c r="A50" s="163" t="s">
        <v>47</v>
      </c>
      <c r="B50" s="163" t="s">
        <v>839</v>
      </c>
      <c r="C50" s="167">
        <v>-55.4</v>
      </c>
      <c r="D50" s="167">
        <v>-55.18</v>
      </c>
      <c r="E50" s="167">
        <v>-52.253399999999999</v>
      </c>
      <c r="F50" s="167">
        <v>-52.694499999999998</v>
      </c>
      <c r="G50" s="167">
        <v>-466.74509999999998</v>
      </c>
      <c r="H50" s="167">
        <v>-682.27300000000002</v>
      </c>
      <c r="I50" s="167">
        <v>177.2801</v>
      </c>
      <c r="J50" s="167">
        <v>176.01310000000001</v>
      </c>
      <c r="K50" s="167">
        <v>555.73500000000001</v>
      </c>
      <c r="L50" s="167">
        <v>437.54730000000001</v>
      </c>
      <c r="M50" s="167">
        <v>1346.5754999999999</v>
      </c>
    </row>
    <row r="51" spans="1:13" ht="18" customHeight="1" x14ac:dyDescent="0.3">
      <c r="A51" s="163" t="s">
        <v>47</v>
      </c>
      <c r="B51" s="163" t="s">
        <v>840</v>
      </c>
      <c r="C51" s="167">
        <v>-48.66</v>
      </c>
      <c r="D51" s="167">
        <v>-49.25</v>
      </c>
      <c r="E51" s="167">
        <v>-46.838200000000001</v>
      </c>
      <c r="F51" s="167">
        <v>-46.518599999999999</v>
      </c>
      <c r="G51" s="167">
        <v>-433.55329999999998</v>
      </c>
      <c r="H51" s="167">
        <v>-624.82010000000002</v>
      </c>
      <c r="I51" s="167">
        <v>177.4948</v>
      </c>
      <c r="J51" s="167">
        <v>174.98390000000001</v>
      </c>
      <c r="K51" s="167">
        <v>549.27589999999998</v>
      </c>
      <c r="L51" s="167">
        <v>438.1275</v>
      </c>
      <c r="M51" s="167">
        <v>1339.8821</v>
      </c>
    </row>
    <row r="52" spans="1:13" ht="18" customHeight="1" x14ac:dyDescent="0.3">
      <c r="A52" s="163" t="s">
        <v>47</v>
      </c>
      <c r="B52" s="163" t="s">
        <v>841</v>
      </c>
      <c r="C52" s="167">
        <v>-50.25</v>
      </c>
      <c r="D52" s="167">
        <v>-50.46</v>
      </c>
      <c r="E52" s="167">
        <v>-46.681800000000003</v>
      </c>
      <c r="F52" s="167">
        <v>-47.039000000000001</v>
      </c>
      <c r="G52" s="167">
        <v>-446.76440000000002</v>
      </c>
      <c r="H52" s="167">
        <v>-641.1952</v>
      </c>
      <c r="I52" s="167">
        <v>172.79179999999999</v>
      </c>
      <c r="J52" s="167">
        <v>171.68170000000001</v>
      </c>
      <c r="K52" s="167">
        <v>525.10709999999995</v>
      </c>
      <c r="L52" s="167">
        <v>426.20179999999999</v>
      </c>
      <c r="M52" s="167">
        <v>1295.7824000000001</v>
      </c>
    </row>
    <row r="53" spans="1:13" ht="18" customHeight="1" x14ac:dyDescent="0.3">
      <c r="A53" s="163" t="s">
        <v>47</v>
      </c>
      <c r="B53" s="163" t="s">
        <v>842</v>
      </c>
      <c r="C53" s="167">
        <v>-51.66</v>
      </c>
      <c r="D53" s="167">
        <v>-51.94</v>
      </c>
      <c r="E53" s="167">
        <v>-46.5777</v>
      </c>
      <c r="F53" s="167">
        <v>-46.599400000000003</v>
      </c>
      <c r="G53" s="167">
        <v>-439.40710000000001</v>
      </c>
      <c r="H53" s="167">
        <v>-636.18420000000003</v>
      </c>
      <c r="I53" s="167">
        <v>169.65819999999999</v>
      </c>
      <c r="J53" s="167">
        <v>171.3271</v>
      </c>
      <c r="K53" s="167">
        <v>518.85749999999996</v>
      </c>
      <c r="L53" s="167">
        <v>412.62349999999998</v>
      </c>
      <c r="M53" s="167">
        <v>1272.4663</v>
      </c>
    </row>
    <row r="54" spans="1:13" ht="18" customHeight="1" x14ac:dyDescent="0.3">
      <c r="A54" s="163" t="s">
        <v>47</v>
      </c>
      <c r="B54" s="163" t="s">
        <v>843</v>
      </c>
      <c r="C54" s="167">
        <v>-49.06</v>
      </c>
      <c r="D54" s="167">
        <v>-49</v>
      </c>
      <c r="E54" s="167">
        <v>-45.318600000000004</v>
      </c>
      <c r="F54" s="167">
        <v>-45.316299999999998</v>
      </c>
      <c r="G54" s="167">
        <v>-402.20979999999997</v>
      </c>
      <c r="H54" s="167">
        <v>-590.90470000000005</v>
      </c>
      <c r="I54" s="167">
        <v>175.0498</v>
      </c>
      <c r="J54" s="167">
        <v>173.4366</v>
      </c>
      <c r="K54" s="167">
        <v>510.90300000000002</v>
      </c>
      <c r="L54" s="167">
        <v>412.3965</v>
      </c>
      <c r="M54" s="167">
        <v>1271.7859000000001</v>
      </c>
    </row>
    <row r="55" spans="1:13" ht="18" customHeight="1" x14ac:dyDescent="0.3">
      <c r="A55" s="163" t="s">
        <v>844</v>
      </c>
      <c r="B55" s="163" t="s">
        <v>48</v>
      </c>
      <c r="C55" s="169">
        <v>-56.86</v>
      </c>
      <c r="D55" s="169">
        <v>-56.76</v>
      </c>
      <c r="E55" s="169">
        <v>-53.663800000000002</v>
      </c>
      <c r="F55" s="169">
        <v>-52.474800000000002</v>
      </c>
      <c r="G55" s="169">
        <v>-443.54849999999999</v>
      </c>
      <c r="H55" s="169">
        <v>-663.30709999999999</v>
      </c>
      <c r="I55" s="169">
        <v>173.45689999999999</v>
      </c>
      <c r="J55" s="169">
        <v>172.04050000000001</v>
      </c>
      <c r="K55" s="169">
        <v>492.97550000000001</v>
      </c>
      <c r="L55" s="169">
        <v>398.05720000000002</v>
      </c>
      <c r="M55" s="169">
        <v>1236.5300999999999</v>
      </c>
    </row>
    <row r="56" spans="1:13" x14ac:dyDescent="0.3">
      <c r="A56" s="234" t="s">
        <v>856</v>
      </c>
      <c r="B56" s="234"/>
      <c r="C56" s="170">
        <v>-36.36</v>
      </c>
      <c r="D56" s="170">
        <v>-36.630000000000003</v>
      </c>
      <c r="E56" s="170">
        <v>-34.821399999999997</v>
      </c>
      <c r="F56" s="170">
        <v>-34.981099999999998</v>
      </c>
      <c r="G56" s="170">
        <v>-366.74110000000002</v>
      </c>
      <c r="H56" s="170"/>
      <c r="I56" s="170">
        <v>235.81989999999999</v>
      </c>
      <c r="J56" s="170">
        <v>233.886</v>
      </c>
      <c r="K56" s="170">
        <v>568.13310000000001</v>
      </c>
      <c r="L56" s="170">
        <v>451.9896</v>
      </c>
      <c r="M56" s="170"/>
    </row>
    <row r="57" spans="1:13" x14ac:dyDescent="0.3">
      <c r="A57" s="234" t="s">
        <v>857</v>
      </c>
      <c r="B57" s="234"/>
      <c r="C57" s="170">
        <v>-64.98</v>
      </c>
      <c r="D57" s="170">
        <v>-65.14</v>
      </c>
      <c r="E57" s="170">
        <v>-59.820300000000003</v>
      </c>
      <c r="F57" s="170">
        <v>-59.566600000000001</v>
      </c>
      <c r="G57" s="170">
        <v>-542.15769999999998</v>
      </c>
      <c r="H57" s="170"/>
      <c r="I57" s="170">
        <v>108.0694</v>
      </c>
      <c r="J57" s="170">
        <v>108.1725</v>
      </c>
      <c r="K57" s="170">
        <v>-76.697999999999993</v>
      </c>
      <c r="L57" s="170">
        <v>4.0180999999999996</v>
      </c>
      <c r="M57" s="170"/>
    </row>
    <row r="58" spans="1:13" x14ac:dyDescent="0.3">
      <c r="A58" s="234" t="s">
        <v>858</v>
      </c>
      <c r="B58" s="234"/>
      <c r="C58" s="170">
        <v>-50.675416666666671</v>
      </c>
      <c r="D58" s="170">
        <v>-50.926250000000003</v>
      </c>
      <c r="E58" s="170">
        <v>-48.190325000000001</v>
      </c>
      <c r="F58" s="170">
        <v>-48.096991666666668</v>
      </c>
      <c r="G58" s="170">
        <v>-467.72729166666664</v>
      </c>
      <c r="H58" s="170"/>
      <c r="I58" s="170">
        <v>160.26530208333332</v>
      </c>
      <c r="J58" s="170">
        <v>159.86856666666665</v>
      </c>
      <c r="K58" s="170">
        <v>329.97641458333334</v>
      </c>
      <c r="L58" s="170">
        <v>247.98238958333332</v>
      </c>
      <c r="M58" s="170"/>
    </row>
    <row r="59" spans="1:13" ht="27" customHeight="1" x14ac:dyDescent="0.3">
      <c r="A59" s="234" t="s">
        <v>3</v>
      </c>
      <c r="B59" s="234"/>
      <c r="C59" s="235" t="s">
        <v>214</v>
      </c>
      <c r="D59" s="235"/>
      <c r="E59" s="235" t="s">
        <v>390</v>
      </c>
      <c r="F59" s="235"/>
      <c r="G59" s="235" t="s">
        <v>36</v>
      </c>
      <c r="H59" s="235" t="s">
        <v>953</v>
      </c>
      <c r="I59" s="235" t="s">
        <v>36</v>
      </c>
      <c r="J59" s="235"/>
      <c r="K59" s="235"/>
      <c r="L59" s="235" t="s">
        <v>183</v>
      </c>
      <c r="M59" s="235" t="s">
        <v>953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36" t="s">
        <v>2785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</row>
    <row r="5" spans="1:32" ht="19.95" hidden="1" customHeight="1" x14ac:dyDescent="0.3">
      <c r="A5" s="234" t="s">
        <v>1827</v>
      </c>
      <c r="B5" s="234"/>
      <c r="C5" s="174">
        <v>43593</v>
      </c>
      <c r="D5" s="174">
        <v>43595</v>
      </c>
      <c r="E5" s="174">
        <v>43591</v>
      </c>
      <c r="F5" s="174">
        <v>43597</v>
      </c>
      <c r="G5" s="174">
        <v>60107</v>
      </c>
      <c r="H5" s="174">
        <v>43599</v>
      </c>
      <c r="I5" s="174">
        <v>43546</v>
      </c>
      <c r="J5" s="174">
        <v>43601</v>
      </c>
      <c r="K5" s="174">
        <v>43544</v>
      </c>
      <c r="L5" s="174">
        <v>43603</v>
      </c>
      <c r="M5" s="174">
        <v>43580</v>
      </c>
      <c r="N5" s="174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5">
        <v>43507</v>
      </c>
      <c r="Y5" s="175">
        <v>43590</v>
      </c>
      <c r="Z5" s="175">
        <v>43494</v>
      </c>
      <c r="AA5" s="175">
        <v>43743</v>
      </c>
      <c r="AB5" s="175">
        <v>60110</v>
      </c>
      <c r="AC5" s="175">
        <v>60111</v>
      </c>
      <c r="AD5" s="175">
        <v>43573</v>
      </c>
      <c r="AE5" s="175">
        <v>43506</v>
      </c>
      <c r="AF5" s="175">
        <v>43513</v>
      </c>
    </row>
    <row r="6" spans="1:32" ht="15" hidden="1" customHeight="1" x14ac:dyDescent="0.3">
      <c r="A6" s="234" t="s">
        <v>1828</v>
      </c>
      <c r="B6" s="234"/>
      <c r="C6" s="174" t="s">
        <v>2786</v>
      </c>
      <c r="D6" s="174" t="s">
        <v>2787</v>
      </c>
      <c r="E6" s="174" t="s">
        <v>2788</v>
      </c>
      <c r="F6" s="174" t="s">
        <v>2789</v>
      </c>
      <c r="G6" s="174" t="s">
        <v>2790</v>
      </c>
      <c r="H6" s="174" t="s">
        <v>2791</v>
      </c>
      <c r="I6" s="174" t="s">
        <v>2792</v>
      </c>
      <c r="J6" s="174" t="s">
        <v>2793</v>
      </c>
      <c r="K6" s="174" t="s">
        <v>2794</v>
      </c>
      <c r="L6" s="174" t="s">
        <v>2795</v>
      </c>
      <c r="M6" s="174" t="s">
        <v>2796</v>
      </c>
      <c r="N6" s="174" t="s">
        <v>2797</v>
      </c>
      <c r="O6" s="11" t="s">
        <v>2798</v>
      </c>
      <c r="P6" s="11" t="s">
        <v>2799</v>
      </c>
      <c r="Q6" s="11" t="s">
        <v>2800</v>
      </c>
      <c r="R6" s="11" t="s">
        <v>2801</v>
      </c>
      <c r="S6" s="11" t="s">
        <v>2802</v>
      </c>
      <c r="T6" s="11" t="s">
        <v>2803</v>
      </c>
      <c r="U6" s="11" t="s">
        <v>2804</v>
      </c>
      <c r="V6" s="11" t="s">
        <v>2805</v>
      </c>
      <c r="W6" s="11" t="s">
        <v>2806</v>
      </c>
      <c r="X6" s="175" t="s">
        <v>2807</v>
      </c>
      <c r="Y6" s="175" t="s">
        <v>2808</v>
      </c>
      <c r="Z6" s="175" t="s">
        <v>2809</v>
      </c>
      <c r="AA6" s="175" t="s">
        <v>2810</v>
      </c>
      <c r="AB6" s="175" t="s">
        <v>2811</v>
      </c>
      <c r="AC6" s="175" t="s">
        <v>2812</v>
      </c>
      <c r="AD6" s="175" t="s">
        <v>2813</v>
      </c>
      <c r="AE6" s="175" t="s">
        <v>2814</v>
      </c>
      <c r="AF6" s="175" t="s">
        <v>2815</v>
      </c>
    </row>
    <row r="7" spans="1:32" ht="27" customHeight="1" x14ac:dyDescent="0.3">
      <c r="A7" s="234" t="s">
        <v>209</v>
      </c>
      <c r="B7" s="234"/>
      <c r="C7" s="238" t="s">
        <v>2816</v>
      </c>
      <c r="D7" s="238" t="s">
        <v>2817</v>
      </c>
      <c r="E7" s="238" t="s">
        <v>2818</v>
      </c>
      <c r="F7" s="238" t="s">
        <v>541</v>
      </c>
      <c r="G7" s="238" t="s">
        <v>2819</v>
      </c>
      <c r="H7" s="238" t="s">
        <v>544</v>
      </c>
      <c r="I7" s="238" t="s">
        <v>204</v>
      </c>
      <c r="J7" s="238" t="s">
        <v>549</v>
      </c>
      <c r="K7" s="238" t="s">
        <v>194</v>
      </c>
      <c r="L7" s="238" t="s">
        <v>577</v>
      </c>
      <c r="M7" s="238" t="s">
        <v>333</v>
      </c>
      <c r="N7" s="238" t="s">
        <v>2820</v>
      </c>
      <c r="O7" s="233" t="s">
        <v>493</v>
      </c>
      <c r="P7" s="233" t="s">
        <v>486</v>
      </c>
      <c r="Q7" s="233" t="s">
        <v>394</v>
      </c>
      <c r="R7" s="233" t="s">
        <v>2821</v>
      </c>
      <c r="S7" s="233" t="s">
        <v>273</v>
      </c>
      <c r="T7" s="233" t="s">
        <v>2822</v>
      </c>
      <c r="U7" s="233" t="s">
        <v>2823</v>
      </c>
      <c r="V7" s="233" t="s">
        <v>2824</v>
      </c>
      <c r="W7" s="233" t="s">
        <v>2825</v>
      </c>
      <c r="X7" s="239" t="s">
        <v>2826</v>
      </c>
      <c r="Y7" s="239" t="s">
        <v>2827</v>
      </c>
      <c r="Z7" s="239" t="s">
        <v>2828</v>
      </c>
      <c r="AA7" s="239" t="s">
        <v>2829</v>
      </c>
      <c r="AB7" s="239" t="s">
        <v>2830</v>
      </c>
      <c r="AC7" s="239" t="s">
        <v>2831</v>
      </c>
      <c r="AD7" s="239" t="s">
        <v>2823</v>
      </c>
      <c r="AE7" s="239" t="s">
        <v>2832</v>
      </c>
      <c r="AF7" s="239" t="s">
        <v>2824</v>
      </c>
    </row>
    <row r="8" spans="1:32" x14ac:dyDescent="0.3">
      <c r="A8" s="234" t="s">
        <v>2833</v>
      </c>
      <c r="B8" s="234"/>
      <c r="C8" s="174" t="s">
        <v>2834</v>
      </c>
      <c r="D8" s="174" t="s">
        <v>2834</v>
      </c>
      <c r="E8" s="174" t="s">
        <v>2834</v>
      </c>
      <c r="F8" s="174" t="s">
        <v>2834</v>
      </c>
      <c r="G8" s="174" t="s">
        <v>2834</v>
      </c>
      <c r="H8" s="174" t="s">
        <v>2834</v>
      </c>
      <c r="I8" s="174" t="s">
        <v>2834</v>
      </c>
      <c r="J8" s="174" t="s">
        <v>2834</v>
      </c>
      <c r="K8" s="174" t="s">
        <v>2834</v>
      </c>
      <c r="L8" s="174" t="s">
        <v>2834</v>
      </c>
      <c r="M8" s="174" t="s">
        <v>2834</v>
      </c>
      <c r="N8" s="174" t="s">
        <v>2834</v>
      </c>
      <c r="O8" s="11" t="s">
        <v>2835</v>
      </c>
      <c r="P8" s="11" t="s">
        <v>2835</v>
      </c>
      <c r="Q8" s="11" t="s">
        <v>2835</v>
      </c>
      <c r="R8" s="11" t="s">
        <v>2835</v>
      </c>
      <c r="S8" s="11" t="s">
        <v>2835</v>
      </c>
      <c r="T8" s="11" t="s">
        <v>2835</v>
      </c>
      <c r="U8" s="11" t="s">
        <v>2835</v>
      </c>
      <c r="V8" s="11" t="s">
        <v>2835</v>
      </c>
      <c r="W8" s="11" t="s">
        <v>2835</v>
      </c>
      <c r="X8" s="175" t="s">
        <v>2836</v>
      </c>
      <c r="Y8" s="175" t="s">
        <v>2836</v>
      </c>
      <c r="Z8" s="175" t="s">
        <v>2836</v>
      </c>
      <c r="AA8" s="175" t="s">
        <v>2836</v>
      </c>
      <c r="AB8" s="175" t="s">
        <v>2836</v>
      </c>
      <c r="AC8" s="175" t="s">
        <v>2836</v>
      </c>
      <c r="AD8" s="175" t="s">
        <v>2836</v>
      </c>
      <c r="AE8" s="175" t="s">
        <v>2836</v>
      </c>
      <c r="AF8" s="175" t="s">
        <v>2836</v>
      </c>
    </row>
    <row r="9" spans="1:32" ht="27" customHeight="1" x14ac:dyDescent="0.3">
      <c r="A9" s="159" t="s">
        <v>43</v>
      </c>
      <c r="B9" s="159" t="s">
        <v>585</v>
      </c>
      <c r="C9" s="174" t="s">
        <v>2837</v>
      </c>
      <c r="D9" s="174" t="s">
        <v>2837</v>
      </c>
      <c r="E9" s="174" t="s">
        <v>2837</v>
      </c>
      <c r="F9" s="174" t="s">
        <v>2837</v>
      </c>
      <c r="G9" s="174" t="s">
        <v>2837</v>
      </c>
      <c r="H9" s="174" t="s">
        <v>2837</v>
      </c>
      <c r="I9" s="174" t="s">
        <v>2837</v>
      </c>
      <c r="J9" s="174" t="s">
        <v>2837</v>
      </c>
      <c r="K9" s="174" t="s">
        <v>2837</v>
      </c>
      <c r="L9" s="174" t="s">
        <v>2837</v>
      </c>
      <c r="M9" s="174" t="s">
        <v>2837</v>
      </c>
      <c r="N9" s="174" t="s">
        <v>2837</v>
      </c>
      <c r="O9" s="11" t="s">
        <v>2837</v>
      </c>
      <c r="P9" s="11" t="s">
        <v>2837</v>
      </c>
      <c r="Q9" s="11" t="s">
        <v>2837</v>
      </c>
      <c r="R9" s="11" t="s">
        <v>2837</v>
      </c>
      <c r="S9" s="11" t="s">
        <v>2837</v>
      </c>
      <c r="T9" s="11" t="s">
        <v>2837</v>
      </c>
      <c r="U9" s="11" t="s">
        <v>2837</v>
      </c>
      <c r="V9" s="11" t="s">
        <v>2837</v>
      </c>
      <c r="W9" s="11" t="s">
        <v>2837</v>
      </c>
      <c r="X9" s="175" t="s">
        <v>2837</v>
      </c>
      <c r="Y9" s="175" t="s">
        <v>2837</v>
      </c>
      <c r="Z9" s="175" t="s">
        <v>2837</v>
      </c>
      <c r="AA9" s="175" t="s">
        <v>2837</v>
      </c>
      <c r="AB9" s="175" t="s">
        <v>2837</v>
      </c>
      <c r="AC9" s="175" t="s">
        <v>2837</v>
      </c>
      <c r="AD9" s="175" t="s">
        <v>2837</v>
      </c>
      <c r="AE9" s="175" t="s">
        <v>2837</v>
      </c>
      <c r="AF9" s="175" t="s">
        <v>2837</v>
      </c>
    </row>
    <row r="10" spans="1:32" ht="18" customHeight="1" x14ac:dyDescent="0.3">
      <c r="A10" s="163" t="s">
        <v>47</v>
      </c>
      <c r="B10" s="163" t="s">
        <v>797</v>
      </c>
      <c r="C10" s="165">
        <v>500.01900000000001</v>
      </c>
      <c r="D10" s="165">
        <v>507.05680000000001</v>
      </c>
      <c r="E10" s="164"/>
      <c r="F10" s="165">
        <v>512.7047</v>
      </c>
      <c r="G10" s="165">
        <v>513.85940000000005</v>
      </c>
      <c r="H10" s="165">
        <v>511.12200000000001</v>
      </c>
      <c r="I10" s="164"/>
      <c r="J10" s="165">
        <v>501.88630000000001</v>
      </c>
      <c r="K10" s="165">
        <v>500.28530000000001</v>
      </c>
      <c r="L10" s="165">
        <v>488.88170000000002</v>
      </c>
      <c r="M10" s="165">
        <v>507.35770000000002</v>
      </c>
      <c r="N10" s="165">
        <v>494.13869999999997</v>
      </c>
      <c r="O10" s="165">
        <v>220.3537</v>
      </c>
      <c r="P10" s="165">
        <v>224.68819999999999</v>
      </c>
      <c r="Q10" s="165">
        <v>226.1275</v>
      </c>
      <c r="R10" s="165">
        <v>223.20939999999999</v>
      </c>
      <c r="S10" s="165">
        <v>219.9188</v>
      </c>
      <c r="T10" s="165">
        <v>222.52699999999999</v>
      </c>
      <c r="U10" s="165">
        <v>227.9</v>
      </c>
      <c r="V10" s="164"/>
      <c r="W10" s="165">
        <v>227.8</v>
      </c>
      <c r="X10" s="165">
        <v>143.2654</v>
      </c>
      <c r="Y10" s="165">
        <v>140.46180000000001</v>
      </c>
      <c r="Z10" s="165">
        <v>139.96870000000001</v>
      </c>
      <c r="AA10" s="165">
        <v>137.96440000000001</v>
      </c>
      <c r="AB10" s="165">
        <v>137.57220000000001</v>
      </c>
      <c r="AC10" s="164"/>
      <c r="AD10" s="165">
        <v>142.01480000000001</v>
      </c>
      <c r="AE10" s="165">
        <v>129.2046</v>
      </c>
      <c r="AF10" s="165">
        <v>143.69909999999999</v>
      </c>
    </row>
    <row r="11" spans="1:32" ht="18" customHeight="1" x14ac:dyDescent="0.3">
      <c r="A11" s="163" t="s">
        <v>47</v>
      </c>
      <c r="B11" s="163" t="s">
        <v>798</v>
      </c>
      <c r="C11" s="167">
        <v>500.1764</v>
      </c>
      <c r="D11" s="167">
        <v>505.37619999999998</v>
      </c>
      <c r="E11" s="166"/>
      <c r="F11" s="167">
        <v>512.32929999999999</v>
      </c>
      <c r="G11" s="167">
        <v>513.38819999999998</v>
      </c>
      <c r="H11" s="167">
        <v>510.0523</v>
      </c>
      <c r="I11" s="166"/>
      <c r="J11" s="167">
        <v>502.06200000000001</v>
      </c>
      <c r="K11" s="167">
        <v>500.8818</v>
      </c>
      <c r="L11" s="167">
        <v>489.9674</v>
      </c>
      <c r="M11" s="167">
        <v>507.63639999999998</v>
      </c>
      <c r="N11" s="167">
        <v>494.67219999999998</v>
      </c>
      <c r="O11" s="167">
        <v>220.49780000000001</v>
      </c>
      <c r="P11" s="167">
        <v>224.0146</v>
      </c>
      <c r="Q11" s="167">
        <v>225.82550000000001</v>
      </c>
      <c r="R11" s="167">
        <v>222.3458</v>
      </c>
      <c r="S11" s="167">
        <v>220.7457</v>
      </c>
      <c r="T11" s="167">
        <v>222.256</v>
      </c>
      <c r="U11" s="167">
        <v>227.9</v>
      </c>
      <c r="V11" s="167">
        <v>0</v>
      </c>
      <c r="W11" s="167">
        <v>227.8</v>
      </c>
      <c r="X11" s="167">
        <v>143.58099999999999</v>
      </c>
      <c r="Y11" s="167">
        <v>140.57310000000001</v>
      </c>
      <c r="Z11" s="167">
        <v>139.93430000000001</v>
      </c>
      <c r="AA11" s="167">
        <v>137.63229999999999</v>
      </c>
      <c r="AB11" s="167">
        <v>137.46180000000001</v>
      </c>
      <c r="AC11" s="166"/>
      <c r="AD11" s="167">
        <v>141.9855</v>
      </c>
      <c r="AE11" s="167">
        <v>129.29929999999999</v>
      </c>
      <c r="AF11" s="167">
        <v>143.3314</v>
      </c>
    </row>
    <row r="12" spans="1:32" ht="18" customHeight="1" x14ac:dyDescent="0.3">
      <c r="A12" s="163" t="s">
        <v>47</v>
      </c>
      <c r="B12" s="163" t="s">
        <v>799</v>
      </c>
      <c r="C12" s="167">
        <v>499.38959999999997</v>
      </c>
      <c r="D12" s="167">
        <v>504.3784</v>
      </c>
      <c r="E12" s="167">
        <v>500.92669999999998</v>
      </c>
      <c r="F12" s="167">
        <v>511.77269999999999</v>
      </c>
      <c r="G12" s="167">
        <v>513.34109999999998</v>
      </c>
      <c r="H12" s="167">
        <v>510.92020000000002</v>
      </c>
      <c r="I12" s="166"/>
      <c r="J12" s="167">
        <v>502.2946</v>
      </c>
      <c r="K12" s="167">
        <v>500.48570000000001</v>
      </c>
      <c r="L12" s="167">
        <v>489.26400000000001</v>
      </c>
      <c r="M12" s="167">
        <v>507.83179999999999</v>
      </c>
      <c r="N12" s="167">
        <v>494.62450000000001</v>
      </c>
      <c r="O12" s="167">
        <v>220.3956</v>
      </c>
      <c r="P12" s="167">
        <v>223.3802</v>
      </c>
      <c r="Q12" s="167">
        <v>225.59829999999999</v>
      </c>
      <c r="R12" s="167">
        <v>222.5188</v>
      </c>
      <c r="S12" s="167">
        <v>220.9229</v>
      </c>
      <c r="T12" s="167">
        <v>222.2114</v>
      </c>
      <c r="U12" s="167">
        <v>227.9</v>
      </c>
      <c r="V12" s="166"/>
      <c r="W12" s="167">
        <v>228.4</v>
      </c>
      <c r="X12" s="167">
        <v>143.465</v>
      </c>
      <c r="Y12" s="167">
        <v>140.8357</v>
      </c>
      <c r="Z12" s="167">
        <v>140.00899999999999</v>
      </c>
      <c r="AA12" s="167">
        <v>137.67609999999999</v>
      </c>
      <c r="AB12" s="167">
        <v>137.37899999999999</v>
      </c>
      <c r="AC12" s="166"/>
      <c r="AD12" s="167">
        <v>141.94159999999999</v>
      </c>
      <c r="AE12" s="167">
        <v>129.3263</v>
      </c>
      <c r="AF12" s="167">
        <v>143.6378</v>
      </c>
    </row>
    <row r="13" spans="1:32" ht="18" customHeight="1" x14ac:dyDescent="0.3">
      <c r="A13" s="163" t="s">
        <v>47</v>
      </c>
      <c r="B13" s="163" t="s">
        <v>800</v>
      </c>
      <c r="C13" s="167">
        <v>499.75670000000002</v>
      </c>
      <c r="D13" s="167">
        <v>502.75029999999998</v>
      </c>
      <c r="E13" s="167">
        <v>500.29640000000001</v>
      </c>
      <c r="F13" s="167">
        <v>513.14229999999998</v>
      </c>
      <c r="G13" s="167">
        <v>513.91189999999995</v>
      </c>
      <c r="H13" s="167">
        <v>511.42250000000001</v>
      </c>
      <c r="I13" s="166"/>
      <c r="J13" s="167">
        <v>503.36970000000002</v>
      </c>
      <c r="K13" s="167">
        <v>501.78089999999997</v>
      </c>
      <c r="L13" s="167">
        <v>490.22059999999999</v>
      </c>
      <c r="M13" s="167">
        <v>508.95490000000001</v>
      </c>
      <c r="N13" s="167">
        <v>495.72289999999998</v>
      </c>
      <c r="O13" s="167">
        <v>220.83779999999999</v>
      </c>
      <c r="P13" s="167">
        <v>223.6617</v>
      </c>
      <c r="Q13" s="167">
        <v>225.73159999999999</v>
      </c>
      <c r="R13" s="167">
        <v>222.9119</v>
      </c>
      <c r="S13" s="167">
        <v>221.24770000000001</v>
      </c>
      <c r="T13" s="167">
        <v>222.85220000000001</v>
      </c>
      <c r="U13" s="167">
        <v>228.6</v>
      </c>
      <c r="V13" s="166"/>
      <c r="W13" s="167">
        <v>229.1</v>
      </c>
      <c r="X13" s="166"/>
      <c r="Y13" s="167">
        <v>141.47149999999999</v>
      </c>
      <c r="Z13" s="167">
        <v>140.0992</v>
      </c>
      <c r="AA13" s="167">
        <v>137.8663</v>
      </c>
      <c r="AB13" s="167">
        <v>137.37899999999999</v>
      </c>
      <c r="AC13" s="166"/>
      <c r="AD13" s="167">
        <v>142.61490000000001</v>
      </c>
      <c r="AE13" s="167">
        <v>129.52770000000001</v>
      </c>
      <c r="AF13" s="167">
        <v>143.71950000000001</v>
      </c>
    </row>
    <row r="14" spans="1:32" ht="18" customHeight="1" x14ac:dyDescent="0.3">
      <c r="A14" s="163" t="s">
        <v>47</v>
      </c>
      <c r="B14" s="163" t="s">
        <v>801</v>
      </c>
      <c r="C14" s="167">
        <v>500.01900000000001</v>
      </c>
      <c r="D14" s="167">
        <v>506.1114</v>
      </c>
      <c r="E14" s="167">
        <v>504.81299999999999</v>
      </c>
      <c r="F14" s="167">
        <v>514.32410000000004</v>
      </c>
      <c r="G14" s="167">
        <v>515.0951</v>
      </c>
      <c r="H14" s="167">
        <v>512.49940000000004</v>
      </c>
      <c r="I14" s="166"/>
      <c r="J14" s="167">
        <v>502.8784</v>
      </c>
      <c r="K14" s="167">
        <v>500.82060000000001</v>
      </c>
      <c r="L14" s="167">
        <v>489.27550000000002</v>
      </c>
      <c r="M14" s="167">
        <v>508.94729999999998</v>
      </c>
      <c r="N14" s="167">
        <v>495.39670000000001</v>
      </c>
      <c r="O14" s="167">
        <v>220.71969999999999</v>
      </c>
      <c r="P14" s="167">
        <v>224.44479999999999</v>
      </c>
      <c r="Q14" s="167">
        <v>226.124</v>
      </c>
      <c r="R14" s="167">
        <v>223.11070000000001</v>
      </c>
      <c r="S14" s="167">
        <v>221.96379999999999</v>
      </c>
      <c r="T14" s="167">
        <v>223.05279999999999</v>
      </c>
      <c r="U14" s="167">
        <v>228.6</v>
      </c>
      <c r="V14" s="166"/>
      <c r="W14" s="167">
        <v>228.7</v>
      </c>
      <c r="X14" s="167">
        <v>143.48439999999999</v>
      </c>
      <c r="Y14" s="167">
        <v>141.39750000000001</v>
      </c>
      <c r="Z14" s="167">
        <v>140.26179999999999</v>
      </c>
      <c r="AA14" s="167">
        <v>137.82640000000001</v>
      </c>
      <c r="AB14" s="167">
        <v>137.31</v>
      </c>
      <c r="AC14" s="166"/>
      <c r="AD14" s="167">
        <v>142.4393</v>
      </c>
      <c r="AE14" s="167">
        <v>129.62620000000001</v>
      </c>
      <c r="AF14" s="167">
        <v>143.69909999999999</v>
      </c>
    </row>
    <row r="15" spans="1:32" ht="18" customHeight="1" x14ac:dyDescent="0.3">
      <c r="A15" s="163" t="s">
        <v>47</v>
      </c>
      <c r="B15" s="163" t="s">
        <v>802</v>
      </c>
      <c r="C15" s="167">
        <v>500.49110000000002</v>
      </c>
      <c r="D15" s="167">
        <v>506.26900000000001</v>
      </c>
      <c r="E15" s="167">
        <v>504.70800000000003</v>
      </c>
      <c r="F15" s="167">
        <v>514.69309999999996</v>
      </c>
      <c r="G15" s="167">
        <v>516.15359999999998</v>
      </c>
      <c r="H15" s="167">
        <v>512.10990000000004</v>
      </c>
      <c r="I15" s="166"/>
      <c r="J15" s="167">
        <v>504.37779999999998</v>
      </c>
      <c r="K15" s="167">
        <v>502.03440000000001</v>
      </c>
      <c r="L15" s="167">
        <v>490.11149999999998</v>
      </c>
      <c r="M15" s="167">
        <v>508.30220000000003</v>
      </c>
      <c r="N15" s="167">
        <v>495.70310000000001</v>
      </c>
      <c r="O15" s="167">
        <v>220.84360000000001</v>
      </c>
      <c r="P15" s="167">
        <v>224.55260000000001</v>
      </c>
      <c r="Q15" s="167">
        <v>226.3449</v>
      </c>
      <c r="R15" s="167">
        <v>223.21420000000001</v>
      </c>
      <c r="S15" s="167">
        <v>221.94909999999999</v>
      </c>
      <c r="T15" s="167">
        <v>222.57149999999999</v>
      </c>
      <c r="U15" s="167">
        <v>228.6</v>
      </c>
      <c r="V15" s="166"/>
      <c r="W15" s="167">
        <v>228.8</v>
      </c>
      <c r="X15" s="167">
        <v>143.4426</v>
      </c>
      <c r="Y15" s="167">
        <v>141.14340000000001</v>
      </c>
      <c r="Z15" s="167">
        <v>140.14959999999999</v>
      </c>
      <c r="AA15" s="167">
        <v>137.4194</v>
      </c>
      <c r="AB15" s="167">
        <v>137.39279999999999</v>
      </c>
      <c r="AC15" s="166"/>
      <c r="AD15" s="167">
        <v>142.4539</v>
      </c>
      <c r="AE15" s="167">
        <v>129.2946</v>
      </c>
      <c r="AF15" s="167">
        <v>143.69909999999999</v>
      </c>
    </row>
    <row r="16" spans="1:32" ht="18" customHeight="1" x14ac:dyDescent="0.3">
      <c r="A16" s="163" t="s">
        <v>47</v>
      </c>
      <c r="B16" s="163" t="s">
        <v>803</v>
      </c>
      <c r="C16" s="167">
        <v>501.01569999999998</v>
      </c>
      <c r="D16" s="167">
        <v>507.16180000000003</v>
      </c>
      <c r="E16" s="166"/>
      <c r="F16" s="167">
        <v>515.37459999999999</v>
      </c>
      <c r="G16" s="167">
        <v>516.75900000000001</v>
      </c>
      <c r="H16" s="167">
        <v>512.65409999999997</v>
      </c>
      <c r="I16" s="166"/>
      <c r="J16" s="167">
        <v>504.98469999999998</v>
      </c>
      <c r="K16" s="167">
        <v>502.70499999999998</v>
      </c>
      <c r="L16" s="167">
        <v>490.7525</v>
      </c>
      <c r="M16" s="167">
        <v>510.0795</v>
      </c>
      <c r="N16" s="167">
        <v>495.9196</v>
      </c>
      <c r="O16" s="167">
        <v>220.8751</v>
      </c>
      <c r="P16" s="167">
        <v>224.71510000000001</v>
      </c>
      <c r="Q16" s="167">
        <v>226.30250000000001</v>
      </c>
      <c r="R16" s="167">
        <v>223.45769999999999</v>
      </c>
      <c r="S16" s="167">
        <v>221.95650000000001</v>
      </c>
      <c r="T16" s="167">
        <v>222.6687</v>
      </c>
      <c r="U16" s="167">
        <v>229.2</v>
      </c>
      <c r="V16" s="166"/>
      <c r="W16" s="167">
        <v>229.2</v>
      </c>
      <c r="X16" s="167">
        <v>144.25049999999999</v>
      </c>
      <c r="Y16" s="167">
        <v>141.89519999999999</v>
      </c>
      <c r="Z16" s="167">
        <v>140.07220000000001</v>
      </c>
      <c r="AA16" s="167">
        <v>137.70840000000001</v>
      </c>
      <c r="AB16" s="167">
        <v>137.72399999999999</v>
      </c>
      <c r="AC16" s="166"/>
      <c r="AD16" s="167">
        <v>142.77590000000001</v>
      </c>
      <c r="AE16" s="167">
        <v>129.73490000000001</v>
      </c>
      <c r="AF16" s="167">
        <v>144.10749999999999</v>
      </c>
    </row>
    <row r="17" spans="1:32" ht="18" customHeight="1" x14ac:dyDescent="0.3">
      <c r="A17" s="163" t="s">
        <v>47</v>
      </c>
      <c r="B17" s="163" t="s">
        <v>804</v>
      </c>
      <c r="C17" s="169">
        <v>499.07479999999998</v>
      </c>
      <c r="D17" s="169">
        <v>504.64100000000002</v>
      </c>
      <c r="E17" s="169">
        <v>504.81299999999999</v>
      </c>
      <c r="F17" s="169">
        <v>513.81820000000005</v>
      </c>
      <c r="G17" s="169">
        <v>514.97739999999999</v>
      </c>
      <c r="H17" s="169">
        <v>513.52679999999998</v>
      </c>
      <c r="I17" s="168"/>
      <c r="J17" s="169">
        <v>503.22399999999999</v>
      </c>
      <c r="K17" s="169">
        <v>501.11079999999998</v>
      </c>
      <c r="L17" s="169">
        <v>489.55309999999997</v>
      </c>
      <c r="M17" s="169">
        <v>508.30239999999998</v>
      </c>
      <c r="N17" s="169">
        <v>494.83150000000001</v>
      </c>
      <c r="O17" s="169">
        <v>221.06180000000001</v>
      </c>
      <c r="P17" s="169">
        <v>224.20949999999999</v>
      </c>
      <c r="Q17" s="169">
        <v>225.72139999999999</v>
      </c>
      <c r="R17" s="169">
        <v>223.2396</v>
      </c>
      <c r="S17" s="169">
        <v>221.4101</v>
      </c>
      <c r="T17" s="169">
        <v>222.1574</v>
      </c>
      <c r="U17" s="169">
        <v>229.2</v>
      </c>
      <c r="V17" s="168"/>
      <c r="W17" s="169">
        <v>228.2</v>
      </c>
      <c r="X17" s="169">
        <v>143.55789999999999</v>
      </c>
      <c r="Y17" s="169">
        <v>141.05840000000001</v>
      </c>
      <c r="Z17" s="169">
        <v>140.01820000000001</v>
      </c>
      <c r="AA17" s="169">
        <v>137.63030000000001</v>
      </c>
      <c r="AB17" s="169">
        <v>137.2962</v>
      </c>
      <c r="AC17" s="168"/>
      <c r="AD17" s="169">
        <v>142.23429999999999</v>
      </c>
      <c r="AE17" s="169">
        <v>129.42400000000001</v>
      </c>
      <c r="AF17" s="169">
        <v>143.3519</v>
      </c>
    </row>
    <row r="18" spans="1:32" ht="18" customHeight="1" x14ac:dyDescent="0.3">
      <c r="A18" s="163" t="s">
        <v>47</v>
      </c>
      <c r="B18" s="163" t="s">
        <v>805</v>
      </c>
      <c r="C18" s="165">
        <v>499.91410000000002</v>
      </c>
      <c r="D18" s="165">
        <v>505.84890000000001</v>
      </c>
      <c r="E18" s="165">
        <v>503.50009999999997</v>
      </c>
      <c r="F18" s="165">
        <v>514.87929999999994</v>
      </c>
      <c r="G18" s="165">
        <v>515.88710000000003</v>
      </c>
      <c r="H18" s="165">
        <v>512.50480000000005</v>
      </c>
      <c r="I18" s="165">
        <v>516.54660000000001</v>
      </c>
      <c r="J18" s="165">
        <v>504.81189999999998</v>
      </c>
      <c r="K18" s="165">
        <v>502.58190000000002</v>
      </c>
      <c r="L18" s="165">
        <v>489.84280000000001</v>
      </c>
      <c r="M18" s="165">
        <v>509.07400000000001</v>
      </c>
      <c r="N18" s="165">
        <v>495.15550000000002</v>
      </c>
      <c r="O18" s="165">
        <v>221.0309</v>
      </c>
      <c r="P18" s="165">
        <v>224.27969999999999</v>
      </c>
      <c r="Q18" s="165">
        <v>225.89510000000001</v>
      </c>
      <c r="R18" s="165">
        <v>223.511</v>
      </c>
      <c r="S18" s="165">
        <v>221.60210000000001</v>
      </c>
      <c r="T18" s="165">
        <v>222.48509999999999</v>
      </c>
      <c r="U18" s="165">
        <v>228.6</v>
      </c>
      <c r="V18" s="164"/>
      <c r="W18" s="165">
        <v>228.2</v>
      </c>
      <c r="X18" s="165">
        <v>143.4682</v>
      </c>
      <c r="Y18" s="165">
        <v>140.82509999999999</v>
      </c>
      <c r="Z18" s="165">
        <v>139.77780000000001</v>
      </c>
      <c r="AA18" s="165">
        <v>137.61410000000001</v>
      </c>
      <c r="AB18" s="165">
        <v>137.24100000000001</v>
      </c>
      <c r="AC18" s="164"/>
      <c r="AD18" s="165">
        <v>142.3075</v>
      </c>
      <c r="AE18" s="165">
        <v>129.8973</v>
      </c>
      <c r="AF18" s="165">
        <v>143.39269999999999</v>
      </c>
    </row>
    <row r="19" spans="1:32" ht="18" customHeight="1" x14ac:dyDescent="0.3">
      <c r="A19" s="163" t="s">
        <v>47</v>
      </c>
      <c r="B19" s="163" t="s">
        <v>806</v>
      </c>
      <c r="C19" s="167">
        <v>499.17970000000003</v>
      </c>
      <c r="D19" s="167">
        <v>505.16609999999997</v>
      </c>
      <c r="E19" s="167">
        <v>504.2353</v>
      </c>
      <c r="F19" s="167">
        <v>512.58450000000005</v>
      </c>
      <c r="G19" s="167">
        <v>514.24950000000001</v>
      </c>
      <c r="H19" s="167">
        <v>512.27520000000004</v>
      </c>
      <c r="I19" s="166"/>
      <c r="J19" s="167">
        <v>503.65289999999999</v>
      </c>
      <c r="K19" s="167">
        <v>501.5428</v>
      </c>
      <c r="L19" s="167">
        <v>489.37349999999998</v>
      </c>
      <c r="M19" s="167">
        <v>507.69439999999997</v>
      </c>
      <c r="N19" s="167">
        <v>495.27199999999999</v>
      </c>
      <c r="O19" s="167">
        <v>220.77950000000001</v>
      </c>
      <c r="P19" s="167">
        <v>223.38749999999999</v>
      </c>
      <c r="Q19" s="167">
        <v>225.0093</v>
      </c>
      <c r="R19" s="167">
        <v>222.6507</v>
      </c>
      <c r="S19" s="167">
        <v>221.26990000000001</v>
      </c>
      <c r="T19" s="167">
        <v>222.6181</v>
      </c>
      <c r="U19" s="167">
        <v>227.9</v>
      </c>
      <c r="V19" s="166"/>
      <c r="W19" s="167">
        <v>227.7</v>
      </c>
      <c r="X19" s="167">
        <v>143.5265</v>
      </c>
      <c r="Y19" s="167">
        <v>140.51009999999999</v>
      </c>
      <c r="Z19" s="167">
        <v>139.78899999999999</v>
      </c>
      <c r="AA19" s="167">
        <v>137.5403</v>
      </c>
      <c r="AB19" s="167">
        <v>137.48939999999999</v>
      </c>
      <c r="AC19" s="166"/>
      <c r="AD19" s="167">
        <v>142.05869999999999</v>
      </c>
      <c r="AE19" s="167">
        <v>129.6557</v>
      </c>
      <c r="AF19" s="167">
        <v>143.3314</v>
      </c>
    </row>
    <row r="20" spans="1:32" ht="18" customHeight="1" x14ac:dyDescent="0.3">
      <c r="A20" s="163" t="s">
        <v>47</v>
      </c>
      <c r="B20" s="163" t="s">
        <v>807</v>
      </c>
      <c r="C20" s="167">
        <v>499.28460000000001</v>
      </c>
      <c r="D20" s="167">
        <v>504.32589999999999</v>
      </c>
      <c r="E20" s="167">
        <v>499.5086</v>
      </c>
      <c r="F20" s="167">
        <v>512.86940000000004</v>
      </c>
      <c r="G20" s="167">
        <v>514.66250000000002</v>
      </c>
      <c r="H20" s="167">
        <v>511.9409</v>
      </c>
      <c r="I20" s="166"/>
      <c r="J20" s="167">
        <v>503.7937</v>
      </c>
      <c r="K20" s="167">
        <v>500.28289999999998</v>
      </c>
      <c r="L20" s="167">
        <v>488.68540000000002</v>
      </c>
      <c r="M20" s="167">
        <v>507.75319999999999</v>
      </c>
      <c r="N20" s="167">
        <v>493.42230000000001</v>
      </c>
      <c r="O20" s="167">
        <v>221.0352</v>
      </c>
      <c r="P20" s="167">
        <v>223.38480000000001</v>
      </c>
      <c r="Q20" s="167">
        <v>224.9776</v>
      </c>
      <c r="R20" s="167">
        <v>222.58799999999999</v>
      </c>
      <c r="S20" s="167">
        <v>220.93020000000001</v>
      </c>
      <c r="T20" s="167">
        <v>222.09129999999999</v>
      </c>
      <c r="U20" s="167">
        <v>227.9</v>
      </c>
      <c r="V20" s="166"/>
      <c r="W20" s="167">
        <v>227.6</v>
      </c>
      <c r="X20" s="166"/>
      <c r="Y20" s="167">
        <v>140.34520000000001</v>
      </c>
      <c r="Z20" s="167">
        <v>139.38839999999999</v>
      </c>
      <c r="AA20" s="167">
        <v>137.84309999999999</v>
      </c>
      <c r="AB20" s="167">
        <v>137.39279999999999</v>
      </c>
      <c r="AC20" s="166"/>
      <c r="AD20" s="167">
        <v>141.89769999999999</v>
      </c>
      <c r="AE20" s="167">
        <v>129.89359999999999</v>
      </c>
      <c r="AF20" s="167">
        <v>143.59690000000001</v>
      </c>
    </row>
    <row r="21" spans="1:32" ht="18" customHeight="1" x14ac:dyDescent="0.3">
      <c r="A21" s="163" t="s">
        <v>47</v>
      </c>
      <c r="B21" s="163" t="s">
        <v>808</v>
      </c>
      <c r="C21" s="167">
        <v>497.65839999999997</v>
      </c>
      <c r="D21" s="167">
        <v>499.1266</v>
      </c>
      <c r="E21" s="167">
        <v>499.61369999999999</v>
      </c>
      <c r="F21" s="167">
        <v>509.99329999999998</v>
      </c>
      <c r="G21" s="167">
        <v>512.15480000000002</v>
      </c>
      <c r="H21" s="167">
        <v>509.97250000000003</v>
      </c>
      <c r="I21" s="167">
        <v>511.3759</v>
      </c>
      <c r="J21" s="167">
        <v>501.38889999999998</v>
      </c>
      <c r="K21" s="167">
        <v>500.84809999999999</v>
      </c>
      <c r="L21" s="167">
        <v>487.45740000000001</v>
      </c>
      <c r="M21" s="167">
        <v>507.55149999999998</v>
      </c>
      <c r="N21" s="167">
        <v>494.23430000000002</v>
      </c>
      <c r="O21" s="167">
        <v>221.21960000000001</v>
      </c>
      <c r="P21" s="167">
        <v>221.43109999999999</v>
      </c>
      <c r="Q21" s="167">
        <v>223.29429999999999</v>
      </c>
      <c r="R21" s="167">
        <v>221.41980000000001</v>
      </c>
      <c r="S21" s="167">
        <v>220.1772</v>
      </c>
      <c r="T21" s="167">
        <v>222.03190000000001</v>
      </c>
      <c r="U21" s="167">
        <v>227.9</v>
      </c>
      <c r="V21" s="166"/>
      <c r="W21" s="167">
        <v>226.9</v>
      </c>
      <c r="X21" s="167">
        <v>143.50919999999999</v>
      </c>
      <c r="Y21" s="167">
        <v>140.29560000000001</v>
      </c>
      <c r="Z21" s="167">
        <v>139.5497</v>
      </c>
      <c r="AA21" s="167">
        <v>137.63489999999999</v>
      </c>
      <c r="AB21" s="167">
        <v>137.0478</v>
      </c>
      <c r="AC21" s="166"/>
      <c r="AD21" s="167">
        <v>141.8245</v>
      </c>
      <c r="AE21" s="167">
        <v>129.89869999999999</v>
      </c>
      <c r="AF21" s="167">
        <v>143.31100000000001</v>
      </c>
    </row>
    <row r="22" spans="1:32" ht="18" customHeight="1" x14ac:dyDescent="0.3">
      <c r="A22" s="163" t="s">
        <v>47</v>
      </c>
      <c r="B22" s="163" t="s">
        <v>809</v>
      </c>
      <c r="C22" s="167">
        <v>498.13060000000002</v>
      </c>
      <c r="D22" s="167">
        <v>505.37619999999998</v>
      </c>
      <c r="E22" s="167">
        <v>507.85919999999999</v>
      </c>
      <c r="F22" s="167">
        <v>511.24970000000002</v>
      </c>
      <c r="G22" s="167">
        <v>512.53499999999997</v>
      </c>
      <c r="H22" s="167">
        <v>510.20060000000001</v>
      </c>
      <c r="I22" s="166"/>
      <c r="J22" s="167">
        <v>502.93740000000003</v>
      </c>
      <c r="K22" s="167">
        <v>502.22410000000002</v>
      </c>
      <c r="L22" s="167">
        <v>490.0498</v>
      </c>
      <c r="M22" s="167">
        <v>508.0401</v>
      </c>
      <c r="N22" s="167">
        <v>494.30470000000003</v>
      </c>
      <c r="O22" s="167">
        <v>220.6816</v>
      </c>
      <c r="P22" s="167">
        <v>222.76580000000001</v>
      </c>
      <c r="Q22" s="167">
        <v>223.66030000000001</v>
      </c>
      <c r="R22" s="167">
        <v>221.8964</v>
      </c>
      <c r="S22" s="167">
        <v>220.4282</v>
      </c>
      <c r="T22" s="167">
        <v>222.5659</v>
      </c>
      <c r="U22" s="167">
        <v>227.9</v>
      </c>
      <c r="V22" s="166"/>
      <c r="W22" s="167">
        <v>227.3</v>
      </c>
      <c r="X22" s="167">
        <v>142.88740000000001</v>
      </c>
      <c r="Y22" s="167">
        <v>140.61500000000001</v>
      </c>
      <c r="Z22" s="167">
        <v>139.44290000000001</v>
      </c>
      <c r="AA22" s="167">
        <v>138.14080000000001</v>
      </c>
      <c r="AB22" s="167">
        <v>137.39279999999999</v>
      </c>
      <c r="AC22" s="166"/>
      <c r="AD22" s="167">
        <v>141.88300000000001</v>
      </c>
      <c r="AE22" s="167">
        <v>130.43219999999999</v>
      </c>
      <c r="AF22" s="167">
        <v>143.3314</v>
      </c>
    </row>
    <row r="23" spans="1:32" ht="18" customHeight="1" x14ac:dyDescent="0.3">
      <c r="A23" s="163" t="s">
        <v>47</v>
      </c>
      <c r="B23" s="163" t="s">
        <v>810</v>
      </c>
      <c r="C23" s="167">
        <v>503.37630000000001</v>
      </c>
      <c r="D23" s="167">
        <v>509.73520000000002</v>
      </c>
      <c r="E23" s="167">
        <v>513.16359999999997</v>
      </c>
      <c r="F23" s="167">
        <v>513.73199999999997</v>
      </c>
      <c r="G23" s="167">
        <v>515.57240000000002</v>
      </c>
      <c r="H23" s="167">
        <v>513.19949999999994</v>
      </c>
      <c r="I23" s="167">
        <v>516.67439999999999</v>
      </c>
      <c r="J23" s="167">
        <v>505.27010000000001</v>
      </c>
      <c r="K23" s="167">
        <v>501.88479999999998</v>
      </c>
      <c r="L23" s="167">
        <v>486.00819999999999</v>
      </c>
      <c r="M23" s="167">
        <v>507.79590000000002</v>
      </c>
      <c r="N23" s="167">
        <v>493.62040000000002</v>
      </c>
      <c r="O23" s="167">
        <v>224.64179999999999</v>
      </c>
      <c r="P23" s="167">
        <v>224.09370000000001</v>
      </c>
      <c r="Q23" s="167">
        <v>225.1395</v>
      </c>
      <c r="R23" s="167">
        <v>223.79949999999999</v>
      </c>
      <c r="S23" s="167">
        <v>221.4692</v>
      </c>
      <c r="T23" s="167">
        <v>222.45310000000001</v>
      </c>
      <c r="U23" s="167">
        <v>227.9</v>
      </c>
      <c r="V23" s="166"/>
      <c r="W23" s="167">
        <v>226.5</v>
      </c>
      <c r="X23" s="167">
        <v>142.8509</v>
      </c>
      <c r="Y23" s="167">
        <v>140.7071</v>
      </c>
      <c r="Z23" s="167">
        <v>139.54159999999999</v>
      </c>
      <c r="AA23" s="167">
        <v>138.12790000000001</v>
      </c>
      <c r="AB23" s="167">
        <v>136.99260000000001</v>
      </c>
      <c r="AC23" s="166"/>
      <c r="AD23" s="167">
        <v>141.89769999999999</v>
      </c>
      <c r="AE23" s="167">
        <v>130.50110000000001</v>
      </c>
      <c r="AF23" s="167">
        <v>143.31100000000001</v>
      </c>
    </row>
    <row r="24" spans="1:32" ht="18" customHeight="1" x14ac:dyDescent="0.3">
      <c r="A24" s="163" t="s">
        <v>47</v>
      </c>
      <c r="B24" s="163" t="s">
        <v>811</v>
      </c>
      <c r="C24" s="167">
        <v>502.37959999999998</v>
      </c>
      <c r="D24" s="167">
        <v>505.0086</v>
      </c>
      <c r="E24" s="167">
        <v>507.70159999999998</v>
      </c>
      <c r="F24" s="167">
        <v>510.8082</v>
      </c>
      <c r="G24" s="167">
        <v>512.80949999999996</v>
      </c>
      <c r="H24" s="167">
        <v>510.91289999999998</v>
      </c>
      <c r="I24" s="166"/>
      <c r="J24" s="167">
        <v>505.45659999999998</v>
      </c>
      <c r="K24" s="167">
        <v>503.54590000000002</v>
      </c>
      <c r="L24" s="167">
        <v>487.34570000000002</v>
      </c>
      <c r="M24" s="167">
        <v>510.22190000000001</v>
      </c>
      <c r="N24" s="167">
        <v>495.22949999999997</v>
      </c>
      <c r="O24" s="167">
        <v>224.50880000000001</v>
      </c>
      <c r="P24" s="167">
        <v>223.08779999999999</v>
      </c>
      <c r="Q24" s="167">
        <v>224.07050000000001</v>
      </c>
      <c r="R24" s="167">
        <v>221.49979999999999</v>
      </c>
      <c r="S24" s="167">
        <v>220.22149999999999</v>
      </c>
      <c r="T24" s="167">
        <v>222.3878</v>
      </c>
      <c r="U24" s="167">
        <v>227.9</v>
      </c>
      <c r="V24" s="166"/>
      <c r="W24" s="167">
        <v>226.5</v>
      </c>
      <c r="X24" s="167">
        <v>142.7518</v>
      </c>
      <c r="Y24" s="167">
        <v>140.80359999999999</v>
      </c>
      <c r="Z24" s="167">
        <v>139.31870000000001</v>
      </c>
      <c r="AA24" s="167">
        <v>137.7749</v>
      </c>
      <c r="AB24" s="167">
        <v>135.51599999999999</v>
      </c>
      <c r="AC24" s="166"/>
      <c r="AD24" s="167">
        <v>141.72200000000001</v>
      </c>
      <c r="AE24" s="167">
        <v>130.10210000000001</v>
      </c>
      <c r="AF24" s="167">
        <v>143.27019999999999</v>
      </c>
    </row>
    <row r="25" spans="1:32" ht="18" customHeight="1" x14ac:dyDescent="0.3">
      <c r="A25" s="163" t="s">
        <v>47</v>
      </c>
      <c r="B25" s="163" t="s">
        <v>812</v>
      </c>
      <c r="C25" s="169">
        <v>502.1173</v>
      </c>
      <c r="D25" s="169">
        <v>505.37619999999998</v>
      </c>
      <c r="E25" s="168"/>
      <c r="F25" s="169">
        <v>508.41829999999999</v>
      </c>
      <c r="G25" s="169">
        <v>510.48719999999997</v>
      </c>
      <c r="H25" s="169">
        <v>508.7131</v>
      </c>
      <c r="I25" s="169">
        <v>513.55870000000004</v>
      </c>
      <c r="J25" s="169">
        <v>502.64370000000002</v>
      </c>
      <c r="K25" s="169">
        <v>496.66860000000003</v>
      </c>
      <c r="L25" s="169">
        <v>485.5729</v>
      </c>
      <c r="M25" s="169">
        <v>507.08920000000001</v>
      </c>
      <c r="N25" s="169">
        <v>492.38459999999998</v>
      </c>
      <c r="O25" s="169">
        <v>224.0727</v>
      </c>
      <c r="P25" s="169">
        <v>222.6251</v>
      </c>
      <c r="Q25" s="169">
        <v>222.78380000000001</v>
      </c>
      <c r="R25" s="169">
        <v>219.96469999999999</v>
      </c>
      <c r="S25" s="169">
        <v>218.71539999999999</v>
      </c>
      <c r="T25" s="169">
        <v>221.81190000000001</v>
      </c>
      <c r="U25" s="169">
        <v>227.3</v>
      </c>
      <c r="V25" s="168"/>
      <c r="W25" s="169">
        <v>225.4</v>
      </c>
      <c r="X25" s="169">
        <v>142.68549999999999</v>
      </c>
      <c r="Y25" s="169">
        <v>140.4255</v>
      </c>
      <c r="Z25" s="169">
        <v>139.01349999999999</v>
      </c>
      <c r="AA25" s="169">
        <v>137.03700000000001</v>
      </c>
      <c r="AB25" s="169">
        <v>135.50219999999999</v>
      </c>
      <c r="AC25" s="168"/>
      <c r="AD25" s="169">
        <v>141.42930000000001</v>
      </c>
      <c r="AE25" s="169">
        <v>129.4512</v>
      </c>
      <c r="AF25" s="169">
        <v>142.923</v>
      </c>
    </row>
    <row r="26" spans="1:32" ht="18" customHeight="1" x14ac:dyDescent="0.3">
      <c r="A26" s="163" t="s">
        <v>47</v>
      </c>
      <c r="B26" s="163" t="s">
        <v>813</v>
      </c>
      <c r="C26" s="165">
        <v>501.85500000000002</v>
      </c>
      <c r="D26" s="165">
        <v>502.90780000000001</v>
      </c>
      <c r="E26" s="164"/>
      <c r="F26" s="165">
        <v>504.4</v>
      </c>
      <c r="G26" s="165">
        <v>507.51139999999998</v>
      </c>
      <c r="H26" s="165">
        <v>506.40280000000001</v>
      </c>
      <c r="I26" s="164"/>
      <c r="J26" s="165">
        <v>502.05500000000001</v>
      </c>
      <c r="K26" s="165">
        <v>494.93009999999998</v>
      </c>
      <c r="L26" s="165">
        <v>485.59440000000001</v>
      </c>
      <c r="M26" s="165">
        <v>507.2466</v>
      </c>
      <c r="N26" s="165">
        <v>493.79180000000002</v>
      </c>
      <c r="O26" s="165">
        <v>224.15780000000001</v>
      </c>
      <c r="P26" s="165">
        <v>223.88419999999999</v>
      </c>
      <c r="Q26" s="165">
        <v>223.0932</v>
      </c>
      <c r="R26" s="165">
        <v>219.4135</v>
      </c>
      <c r="S26" s="165">
        <v>217.88849999999999</v>
      </c>
      <c r="T26" s="165">
        <v>221.83029999999999</v>
      </c>
      <c r="U26" s="165">
        <v>227.3</v>
      </c>
      <c r="V26" s="165">
        <v>0</v>
      </c>
      <c r="W26" s="165">
        <v>225.3</v>
      </c>
      <c r="X26" s="165">
        <v>142.6369</v>
      </c>
      <c r="Y26" s="165">
        <v>140.54419999999999</v>
      </c>
      <c r="Z26" s="165">
        <v>138.69479999999999</v>
      </c>
      <c r="AA26" s="165">
        <v>137.1611</v>
      </c>
      <c r="AB26" s="165">
        <v>134.93639999999999</v>
      </c>
      <c r="AC26" s="164"/>
      <c r="AD26" s="165">
        <v>141.4</v>
      </c>
      <c r="AE26" s="165">
        <v>129.42240000000001</v>
      </c>
      <c r="AF26" s="165">
        <v>142.535</v>
      </c>
    </row>
    <row r="27" spans="1:32" ht="18" customHeight="1" x14ac:dyDescent="0.3">
      <c r="A27" s="163" t="s">
        <v>47</v>
      </c>
      <c r="B27" s="163" t="s">
        <v>814</v>
      </c>
      <c r="C27" s="167">
        <v>501.64519999999999</v>
      </c>
      <c r="D27" s="167">
        <v>502.8553</v>
      </c>
      <c r="E27" s="166"/>
      <c r="F27" s="167">
        <v>502.33359999999999</v>
      </c>
      <c r="G27" s="167">
        <v>505.36939999999998</v>
      </c>
      <c r="H27" s="167">
        <v>504.85950000000003</v>
      </c>
      <c r="I27" s="166"/>
      <c r="J27" s="167">
        <v>498.08199999999999</v>
      </c>
      <c r="K27" s="167">
        <v>493.31610000000001</v>
      </c>
      <c r="L27" s="167">
        <v>484.70179999999999</v>
      </c>
      <c r="M27" s="167">
        <v>505.85579999999999</v>
      </c>
      <c r="N27" s="167">
        <v>492.16469999999998</v>
      </c>
      <c r="O27" s="167">
        <v>223.8794</v>
      </c>
      <c r="P27" s="167">
        <v>223.8989</v>
      </c>
      <c r="Q27" s="167">
        <v>222.56960000000001</v>
      </c>
      <c r="R27" s="167">
        <v>218.08609999999999</v>
      </c>
      <c r="S27" s="167">
        <v>0</v>
      </c>
      <c r="T27" s="167">
        <v>221.8707</v>
      </c>
      <c r="U27" s="167">
        <v>227.3</v>
      </c>
      <c r="V27" s="167">
        <v>0</v>
      </c>
      <c r="W27" s="167">
        <v>224.8</v>
      </c>
      <c r="X27" s="167">
        <v>141.82679999999999</v>
      </c>
      <c r="Y27" s="167">
        <v>140.8836</v>
      </c>
      <c r="Z27" s="167">
        <v>138.2953</v>
      </c>
      <c r="AA27" s="167">
        <v>136.43549999999999</v>
      </c>
      <c r="AB27" s="167">
        <v>135.00540000000001</v>
      </c>
      <c r="AC27" s="166"/>
      <c r="AD27" s="167">
        <v>141.54640000000001</v>
      </c>
      <c r="AE27" s="167">
        <v>128.72219999999999</v>
      </c>
      <c r="AF27" s="167">
        <v>142.12649999999999</v>
      </c>
    </row>
    <row r="28" spans="1:32" ht="18" customHeight="1" x14ac:dyDescent="0.3">
      <c r="A28" s="163" t="s">
        <v>47</v>
      </c>
      <c r="B28" s="163" t="s">
        <v>815</v>
      </c>
      <c r="C28" s="167">
        <v>501.17309999999998</v>
      </c>
      <c r="D28" s="167">
        <v>501.33240000000001</v>
      </c>
      <c r="E28" s="167">
        <v>502.13459999999998</v>
      </c>
      <c r="F28" s="167">
        <v>503.05579999999998</v>
      </c>
      <c r="G28" s="167">
        <v>506.7944</v>
      </c>
      <c r="H28" s="167">
        <v>506.58760000000001</v>
      </c>
      <c r="I28" s="166"/>
      <c r="J28" s="167">
        <v>499.58539999999999</v>
      </c>
      <c r="K28" s="167">
        <v>493.65449999999998</v>
      </c>
      <c r="L28" s="167">
        <v>485.2654</v>
      </c>
      <c r="M28" s="167">
        <v>506.92259999999999</v>
      </c>
      <c r="N28" s="167">
        <v>494.02839999999998</v>
      </c>
      <c r="O28" s="167">
        <v>223.33199999999999</v>
      </c>
      <c r="P28" s="167">
        <v>223.10759999999999</v>
      </c>
      <c r="Q28" s="167">
        <v>221.95570000000001</v>
      </c>
      <c r="R28" s="167">
        <v>219.48339999999999</v>
      </c>
      <c r="S28" s="166"/>
      <c r="T28" s="167">
        <v>222.00229999999999</v>
      </c>
      <c r="U28" s="167">
        <v>227.3</v>
      </c>
      <c r="V28" s="166"/>
      <c r="W28" s="167">
        <v>225</v>
      </c>
      <c r="X28" s="167">
        <v>142.63800000000001</v>
      </c>
      <c r="Y28" s="167">
        <v>140.99270000000001</v>
      </c>
      <c r="Z28" s="167">
        <v>138.24539999999999</v>
      </c>
      <c r="AA28" s="167">
        <v>137.88900000000001</v>
      </c>
      <c r="AB28" s="167">
        <v>135.28139999999999</v>
      </c>
      <c r="AC28" s="166"/>
      <c r="AD28" s="167">
        <v>141.54640000000001</v>
      </c>
      <c r="AE28" s="167">
        <v>129.1902</v>
      </c>
      <c r="AF28" s="167">
        <v>142.6371</v>
      </c>
    </row>
    <row r="29" spans="1:32" ht="18" customHeight="1" x14ac:dyDescent="0.3">
      <c r="A29" s="163" t="s">
        <v>47</v>
      </c>
      <c r="B29" s="163" t="s">
        <v>816</v>
      </c>
      <c r="C29" s="167">
        <v>500.9633</v>
      </c>
      <c r="D29" s="167">
        <v>501.43740000000003</v>
      </c>
      <c r="E29" s="166"/>
      <c r="F29" s="167">
        <v>502.33390000000003</v>
      </c>
      <c r="G29" s="167">
        <v>505.75779999999997</v>
      </c>
      <c r="H29" s="167">
        <v>505.39400000000001</v>
      </c>
      <c r="I29" s="166"/>
      <c r="J29" s="167">
        <v>499.16309999999999</v>
      </c>
      <c r="K29" s="167">
        <v>493.16230000000002</v>
      </c>
      <c r="L29" s="167">
        <v>484.4676</v>
      </c>
      <c r="M29" s="167">
        <v>506.78710000000001</v>
      </c>
      <c r="N29" s="167">
        <v>492.90960000000001</v>
      </c>
      <c r="O29" s="167">
        <v>223.1592</v>
      </c>
      <c r="P29" s="167">
        <v>222.9727</v>
      </c>
      <c r="Q29" s="167">
        <v>221.5523</v>
      </c>
      <c r="R29" s="167">
        <v>219.08260000000001</v>
      </c>
      <c r="S29" s="166"/>
      <c r="T29" s="167">
        <v>221.9924</v>
      </c>
      <c r="U29" s="167">
        <v>227.3</v>
      </c>
      <c r="V29" s="166"/>
      <c r="W29" s="167">
        <v>224.8</v>
      </c>
      <c r="X29" s="167">
        <v>142.78190000000001</v>
      </c>
      <c r="Y29" s="167">
        <v>140.9802</v>
      </c>
      <c r="Z29" s="167">
        <v>138.25229999999999</v>
      </c>
      <c r="AA29" s="167">
        <v>138.18549999999999</v>
      </c>
      <c r="AB29" s="167">
        <v>134.68799999999999</v>
      </c>
      <c r="AC29" s="166"/>
      <c r="AD29" s="167">
        <v>141.44390000000001</v>
      </c>
      <c r="AE29" s="167">
        <v>128.52260000000001</v>
      </c>
      <c r="AF29" s="167">
        <v>142.59620000000001</v>
      </c>
    </row>
    <row r="30" spans="1:32" ht="18" customHeight="1" x14ac:dyDescent="0.3">
      <c r="A30" s="163" t="s">
        <v>47</v>
      </c>
      <c r="B30" s="163" t="s">
        <v>817</v>
      </c>
      <c r="C30" s="167">
        <v>500.7534</v>
      </c>
      <c r="D30" s="167">
        <v>499.9144</v>
      </c>
      <c r="E30" s="166"/>
      <c r="F30" s="167">
        <v>500.20100000000002</v>
      </c>
      <c r="G30" s="167">
        <v>503.73489999999998</v>
      </c>
      <c r="H30" s="167">
        <v>504.28250000000003</v>
      </c>
      <c r="I30" s="167">
        <v>508.3329</v>
      </c>
      <c r="J30" s="167">
        <v>498.27600000000001</v>
      </c>
      <c r="K30" s="167">
        <v>492.79930000000002</v>
      </c>
      <c r="L30" s="167">
        <v>484.14960000000002</v>
      </c>
      <c r="M30" s="167">
        <v>506.36020000000002</v>
      </c>
      <c r="N30" s="167">
        <v>492.17700000000002</v>
      </c>
      <c r="O30" s="167">
        <v>222.6857</v>
      </c>
      <c r="P30" s="167">
        <v>222.32679999999999</v>
      </c>
      <c r="Q30" s="167">
        <v>220.90719999999999</v>
      </c>
      <c r="R30" s="167">
        <v>218.14420000000001</v>
      </c>
      <c r="S30" s="166"/>
      <c r="T30" s="167">
        <v>221.6465</v>
      </c>
      <c r="U30" s="167">
        <v>226.7</v>
      </c>
      <c r="V30" s="166"/>
      <c r="W30" s="167">
        <v>224.5</v>
      </c>
      <c r="X30" s="167">
        <v>141.9375</v>
      </c>
      <c r="Y30" s="167">
        <v>140.16550000000001</v>
      </c>
      <c r="Z30" s="167">
        <v>137.95320000000001</v>
      </c>
      <c r="AA30" s="167">
        <v>137.87090000000001</v>
      </c>
      <c r="AB30" s="167">
        <v>134.78460000000001</v>
      </c>
      <c r="AC30" s="166"/>
      <c r="AD30" s="167">
        <v>141.2243</v>
      </c>
      <c r="AE30" s="167">
        <v>128.32990000000001</v>
      </c>
      <c r="AF30" s="167">
        <v>142.14689999999999</v>
      </c>
    </row>
    <row r="31" spans="1:32" ht="18" customHeight="1" x14ac:dyDescent="0.3">
      <c r="A31" s="163" t="s">
        <v>47</v>
      </c>
      <c r="B31" s="163" t="s">
        <v>818</v>
      </c>
      <c r="C31" s="167">
        <v>499.54689999999999</v>
      </c>
      <c r="D31" s="167">
        <v>498.60140000000001</v>
      </c>
      <c r="E31" s="166"/>
      <c r="F31" s="167">
        <v>499.60590000000002</v>
      </c>
      <c r="G31" s="167">
        <v>503.32900000000001</v>
      </c>
      <c r="H31" s="167">
        <v>503.1259</v>
      </c>
      <c r="I31" s="166"/>
      <c r="J31" s="167">
        <v>498.2989</v>
      </c>
      <c r="K31" s="167">
        <v>492.43329999999997</v>
      </c>
      <c r="L31" s="167">
        <v>484.30500000000001</v>
      </c>
      <c r="M31" s="167">
        <v>507.27670000000001</v>
      </c>
      <c r="N31" s="167">
        <v>493.00479999999999</v>
      </c>
      <c r="O31" s="167">
        <v>222.554</v>
      </c>
      <c r="P31" s="167">
        <v>223.49189999999999</v>
      </c>
      <c r="Q31" s="167">
        <v>222.22720000000001</v>
      </c>
      <c r="R31" s="167">
        <v>217.96029999999999</v>
      </c>
      <c r="S31" s="166"/>
      <c r="T31" s="167">
        <v>222.07140000000001</v>
      </c>
      <c r="U31" s="167">
        <v>226.7</v>
      </c>
      <c r="V31" s="166"/>
      <c r="W31" s="167">
        <v>224.8</v>
      </c>
      <c r="X31" s="167">
        <v>142.46170000000001</v>
      </c>
      <c r="Y31" s="167">
        <v>140.61060000000001</v>
      </c>
      <c r="Z31" s="167">
        <v>137.92840000000001</v>
      </c>
      <c r="AA31" s="167">
        <v>137.96260000000001</v>
      </c>
      <c r="AB31" s="167">
        <v>133.94280000000001</v>
      </c>
      <c r="AC31" s="166"/>
      <c r="AD31" s="167">
        <v>141.45859999999999</v>
      </c>
      <c r="AE31" s="167">
        <v>128.13630000000001</v>
      </c>
      <c r="AF31" s="167">
        <v>142.923</v>
      </c>
    </row>
    <row r="32" spans="1:32" ht="18" customHeight="1" x14ac:dyDescent="0.3">
      <c r="A32" s="163" t="s">
        <v>47</v>
      </c>
      <c r="B32" s="163" t="s">
        <v>819</v>
      </c>
      <c r="C32" s="167">
        <v>500.22890000000001</v>
      </c>
      <c r="D32" s="167">
        <v>500.43950000000001</v>
      </c>
      <c r="E32" s="166"/>
      <c r="F32" s="167">
        <v>499.12880000000001</v>
      </c>
      <c r="G32" s="167">
        <v>502.7758</v>
      </c>
      <c r="H32" s="167">
        <v>502.50099999999998</v>
      </c>
      <c r="I32" s="166"/>
      <c r="J32" s="167">
        <v>497.92790000000002</v>
      </c>
      <c r="K32" s="167">
        <v>492.4821</v>
      </c>
      <c r="L32" s="167">
        <v>486.05680000000001</v>
      </c>
      <c r="M32" s="167">
        <v>507.93340000000001</v>
      </c>
      <c r="N32" s="167">
        <v>493.89260000000002</v>
      </c>
      <c r="O32" s="167">
        <v>221.48820000000001</v>
      </c>
      <c r="P32" s="167">
        <v>223.86879999999999</v>
      </c>
      <c r="Q32" s="167">
        <v>222.2869</v>
      </c>
      <c r="R32" s="167">
        <v>217.62530000000001</v>
      </c>
      <c r="S32" s="166"/>
      <c r="T32" s="167">
        <v>222.23679999999999</v>
      </c>
      <c r="U32" s="167">
        <v>227.3</v>
      </c>
      <c r="V32" s="166"/>
      <c r="W32" s="167">
        <v>225.1</v>
      </c>
      <c r="X32" s="167">
        <v>142.57390000000001</v>
      </c>
      <c r="Y32" s="167">
        <v>140.57210000000001</v>
      </c>
      <c r="Z32" s="167">
        <v>138.08189999999999</v>
      </c>
      <c r="AA32" s="167">
        <v>138.03639999999999</v>
      </c>
      <c r="AB32" s="167">
        <v>134.6328</v>
      </c>
      <c r="AC32" s="166"/>
      <c r="AD32" s="167">
        <v>141.63419999999999</v>
      </c>
      <c r="AE32" s="167">
        <v>128.18530000000001</v>
      </c>
      <c r="AF32" s="167">
        <v>142.923</v>
      </c>
    </row>
    <row r="33" spans="1:32" ht="18" customHeight="1" x14ac:dyDescent="0.3">
      <c r="A33" s="163" t="s">
        <v>47</v>
      </c>
      <c r="B33" s="163" t="s">
        <v>820</v>
      </c>
      <c r="C33" s="169">
        <v>500.07150000000001</v>
      </c>
      <c r="D33" s="169">
        <v>501.0172</v>
      </c>
      <c r="E33" s="168"/>
      <c r="F33" s="169">
        <v>499.95269999999999</v>
      </c>
      <c r="G33" s="169">
        <v>503.26319999999998</v>
      </c>
      <c r="H33" s="169">
        <v>503.60939999999999</v>
      </c>
      <c r="I33" s="168"/>
      <c r="J33" s="169">
        <v>497.47620000000001</v>
      </c>
      <c r="K33" s="169">
        <v>492.60879999999997</v>
      </c>
      <c r="L33" s="169">
        <v>486.80439999999999</v>
      </c>
      <c r="M33" s="169">
        <v>510.41370000000001</v>
      </c>
      <c r="N33" s="169">
        <v>494.88440000000003</v>
      </c>
      <c r="O33" s="169">
        <v>221.17230000000001</v>
      </c>
      <c r="P33" s="169">
        <v>224.5463</v>
      </c>
      <c r="Q33" s="169">
        <v>222.48339999999999</v>
      </c>
      <c r="R33" s="169">
        <v>217.91990000000001</v>
      </c>
      <c r="S33" s="168"/>
      <c r="T33" s="169">
        <v>222.46559999999999</v>
      </c>
      <c r="U33" s="169">
        <v>227.9</v>
      </c>
      <c r="V33" s="169">
        <v>0</v>
      </c>
      <c r="W33" s="169">
        <v>225.4</v>
      </c>
      <c r="X33" s="169">
        <v>142.60149999999999</v>
      </c>
      <c r="Y33" s="169">
        <v>140.56950000000001</v>
      </c>
      <c r="Z33" s="169">
        <v>138.393</v>
      </c>
      <c r="AA33" s="169">
        <v>137.52010000000001</v>
      </c>
      <c r="AB33" s="169">
        <v>134.57759999999999</v>
      </c>
      <c r="AC33" s="168"/>
      <c r="AD33" s="169">
        <v>141.8245</v>
      </c>
      <c r="AE33" s="169">
        <v>128.30090000000001</v>
      </c>
      <c r="AF33" s="169">
        <v>142.535</v>
      </c>
    </row>
    <row r="34" spans="1:32" ht="18" customHeight="1" x14ac:dyDescent="0.3">
      <c r="A34" s="163" t="s">
        <v>47</v>
      </c>
      <c r="B34" s="163" t="s">
        <v>821</v>
      </c>
      <c r="C34" s="165">
        <v>499.75670000000002</v>
      </c>
      <c r="D34" s="165">
        <v>500.85969999999998</v>
      </c>
      <c r="E34" s="164"/>
      <c r="F34" s="165">
        <v>500.32749999999999</v>
      </c>
      <c r="G34" s="165">
        <v>503.84480000000002</v>
      </c>
      <c r="H34" s="165">
        <v>504.18709999999999</v>
      </c>
      <c r="I34" s="164"/>
      <c r="J34" s="165">
        <v>497.72489999999999</v>
      </c>
      <c r="K34" s="165">
        <v>492.96949999999998</v>
      </c>
      <c r="L34" s="165">
        <v>486.67840000000001</v>
      </c>
      <c r="M34" s="165">
        <v>509.71420000000001</v>
      </c>
      <c r="N34" s="165">
        <v>494.88260000000002</v>
      </c>
      <c r="O34" s="165">
        <v>221.26599999999999</v>
      </c>
      <c r="P34" s="165">
        <v>224.50129999999999</v>
      </c>
      <c r="Q34" s="165">
        <v>222.42939999999999</v>
      </c>
      <c r="R34" s="165">
        <v>218.44380000000001</v>
      </c>
      <c r="S34" s="164"/>
      <c r="T34" s="165">
        <v>222.2764</v>
      </c>
      <c r="U34" s="165">
        <v>228</v>
      </c>
      <c r="V34" s="164"/>
      <c r="W34" s="165">
        <v>225.7</v>
      </c>
      <c r="X34" s="165">
        <v>142.5059</v>
      </c>
      <c r="Y34" s="165">
        <v>140.6123</v>
      </c>
      <c r="Z34" s="165">
        <v>138.3826</v>
      </c>
      <c r="AA34" s="165">
        <v>137.2458</v>
      </c>
      <c r="AB34" s="165">
        <v>134.92259999999999</v>
      </c>
      <c r="AC34" s="164"/>
      <c r="AD34" s="165">
        <v>141.8245</v>
      </c>
      <c r="AE34" s="165">
        <v>129.16059999999999</v>
      </c>
      <c r="AF34" s="165">
        <v>142.535</v>
      </c>
    </row>
    <row r="35" spans="1:32" ht="18" customHeight="1" x14ac:dyDescent="0.3">
      <c r="A35" s="163" t="s">
        <v>47</v>
      </c>
      <c r="B35" s="163" t="s">
        <v>822</v>
      </c>
      <c r="C35" s="167">
        <v>500.80579999999998</v>
      </c>
      <c r="D35" s="167">
        <v>503.80059999999997</v>
      </c>
      <c r="E35" s="166"/>
      <c r="F35" s="167">
        <v>502.85399999999998</v>
      </c>
      <c r="G35" s="167">
        <v>505.95589999999999</v>
      </c>
      <c r="H35" s="167">
        <v>504.77179999999998</v>
      </c>
      <c r="I35" s="166"/>
      <c r="J35" s="167">
        <v>499.05250000000001</v>
      </c>
      <c r="K35" s="167">
        <v>493.78120000000001</v>
      </c>
      <c r="L35" s="167">
        <v>486.97109999999998</v>
      </c>
      <c r="M35" s="167">
        <v>509.65</v>
      </c>
      <c r="N35" s="167">
        <v>494.61219999999997</v>
      </c>
      <c r="O35" s="167">
        <v>221.4939</v>
      </c>
      <c r="P35" s="167">
        <v>226.22989999999999</v>
      </c>
      <c r="Q35" s="167">
        <v>223.88579999999999</v>
      </c>
      <c r="R35" s="167">
        <v>219.10570000000001</v>
      </c>
      <c r="S35" s="167">
        <v>218.1395</v>
      </c>
      <c r="T35" s="167">
        <v>221.8416</v>
      </c>
      <c r="U35" s="167">
        <v>227.9</v>
      </c>
      <c r="V35" s="166"/>
      <c r="W35" s="167">
        <v>226</v>
      </c>
      <c r="X35" s="167">
        <v>142.65880000000001</v>
      </c>
      <c r="Y35" s="167">
        <v>141.16739999999999</v>
      </c>
      <c r="Z35" s="167">
        <v>138.46600000000001</v>
      </c>
      <c r="AA35" s="167">
        <v>137.20840000000001</v>
      </c>
      <c r="AB35" s="167">
        <v>135.28139999999999</v>
      </c>
      <c r="AC35" s="166"/>
      <c r="AD35" s="167">
        <v>142.00020000000001</v>
      </c>
      <c r="AE35" s="167">
        <v>129.6943</v>
      </c>
      <c r="AF35" s="167">
        <v>142.84129999999999</v>
      </c>
    </row>
    <row r="36" spans="1:32" ht="18" customHeight="1" x14ac:dyDescent="0.3">
      <c r="A36" s="163" t="s">
        <v>47</v>
      </c>
      <c r="B36" s="163" t="s">
        <v>823</v>
      </c>
      <c r="C36" s="167">
        <v>500.70089999999999</v>
      </c>
      <c r="D36" s="167">
        <v>503.22300000000001</v>
      </c>
      <c r="E36" s="167">
        <v>506.12599999999998</v>
      </c>
      <c r="F36" s="167">
        <v>503.31729999999999</v>
      </c>
      <c r="G36" s="167">
        <v>506.38060000000002</v>
      </c>
      <c r="H36" s="167">
        <v>506.24149999999997</v>
      </c>
      <c r="I36" s="166"/>
      <c r="J36" s="167">
        <v>499.28980000000001</v>
      </c>
      <c r="K36" s="167">
        <v>493.072</v>
      </c>
      <c r="L36" s="167">
        <v>485.70620000000002</v>
      </c>
      <c r="M36" s="167">
        <v>508.84530000000001</v>
      </c>
      <c r="N36" s="167">
        <v>493.98500000000001</v>
      </c>
      <c r="O36" s="167">
        <v>221.4161</v>
      </c>
      <c r="P36" s="167">
        <v>225.49209999999999</v>
      </c>
      <c r="Q36" s="167">
        <v>224.3081</v>
      </c>
      <c r="R36" s="167">
        <v>219.32310000000001</v>
      </c>
      <c r="S36" s="167">
        <v>218.40530000000001</v>
      </c>
      <c r="T36" s="167">
        <v>221.9144</v>
      </c>
      <c r="U36" s="167">
        <v>227.3</v>
      </c>
      <c r="V36" s="166"/>
      <c r="W36" s="167">
        <v>225.7</v>
      </c>
      <c r="X36" s="167">
        <v>142.4299</v>
      </c>
      <c r="Y36" s="167">
        <v>141.2071</v>
      </c>
      <c r="Z36" s="167">
        <v>138.11840000000001</v>
      </c>
      <c r="AA36" s="167">
        <v>137.06200000000001</v>
      </c>
      <c r="AB36" s="167">
        <v>135.15719999999999</v>
      </c>
      <c r="AC36" s="166"/>
      <c r="AD36" s="167">
        <v>141.8099</v>
      </c>
      <c r="AE36" s="167">
        <v>129.23910000000001</v>
      </c>
      <c r="AF36" s="167">
        <v>142.14689999999999</v>
      </c>
    </row>
    <row r="37" spans="1:32" ht="18" customHeight="1" x14ac:dyDescent="0.3">
      <c r="A37" s="163" t="s">
        <v>47</v>
      </c>
      <c r="B37" s="163" t="s">
        <v>824</v>
      </c>
      <c r="C37" s="167">
        <v>500.43869999999998</v>
      </c>
      <c r="D37" s="167">
        <v>501.91</v>
      </c>
      <c r="E37" s="166"/>
      <c r="F37" s="167">
        <v>502.12419999999997</v>
      </c>
      <c r="G37" s="167">
        <v>504.86680000000001</v>
      </c>
      <c r="H37" s="167">
        <v>504.86579999999998</v>
      </c>
      <c r="I37" s="166"/>
      <c r="J37" s="167">
        <v>498.94130000000001</v>
      </c>
      <c r="K37" s="167">
        <v>492.82870000000003</v>
      </c>
      <c r="L37" s="167">
        <v>485.6146</v>
      </c>
      <c r="M37" s="167">
        <v>507.65440000000001</v>
      </c>
      <c r="N37" s="167">
        <v>492.8655</v>
      </c>
      <c r="O37" s="167">
        <v>220.9983</v>
      </c>
      <c r="P37" s="167">
        <v>224.90719999999999</v>
      </c>
      <c r="Q37" s="167">
        <v>223.7714</v>
      </c>
      <c r="R37" s="167">
        <v>218.77070000000001</v>
      </c>
      <c r="S37" s="167">
        <v>217.9624</v>
      </c>
      <c r="T37" s="167">
        <v>221.61930000000001</v>
      </c>
      <c r="U37" s="167">
        <v>227.2</v>
      </c>
      <c r="V37" s="166"/>
      <c r="W37" s="167">
        <v>225.1</v>
      </c>
      <c r="X37" s="167">
        <v>142.22409999999999</v>
      </c>
      <c r="Y37" s="167">
        <v>140.5789</v>
      </c>
      <c r="Z37" s="167">
        <v>138.24279999999999</v>
      </c>
      <c r="AA37" s="167">
        <v>136.78309999999999</v>
      </c>
      <c r="AB37" s="167">
        <v>134.8398</v>
      </c>
      <c r="AC37" s="166"/>
      <c r="AD37" s="167">
        <v>141.59030000000001</v>
      </c>
      <c r="AE37" s="167">
        <v>128.8614</v>
      </c>
      <c r="AF37" s="167">
        <v>141.73849999999999</v>
      </c>
    </row>
    <row r="38" spans="1:32" ht="18" customHeight="1" x14ac:dyDescent="0.3">
      <c r="A38" s="163" t="s">
        <v>47</v>
      </c>
      <c r="B38" s="163" t="s">
        <v>825</v>
      </c>
      <c r="C38" s="167">
        <v>499.33710000000002</v>
      </c>
      <c r="D38" s="167">
        <v>498.39139999999998</v>
      </c>
      <c r="E38" s="167">
        <v>500.76900000000001</v>
      </c>
      <c r="F38" s="167">
        <v>498.35700000000003</v>
      </c>
      <c r="G38" s="167">
        <v>501.67509999999999</v>
      </c>
      <c r="H38" s="167">
        <v>502.49689999999998</v>
      </c>
      <c r="I38" s="166"/>
      <c r="J38" s="167">
        <v>499.01330000000002</v>
      </c>
      <c r="K38" s="167">
        <v>492.09840000000003</v>
      </c>
      <c r="L38" s="167">
        <v>485.11329999999998</v>
      </c>
      <c r="M38" s="167">
        <v>507.80799999999999</v>
      </c>
      <c r="N38" s="167">
        <v>493.85500000000002</v>
      </c>
      <c r="O38" s="167">
        <v>221.4006</v>
      </c>
      <c r="P38" s="167">
        <v>223.0693</v>
      </c>
      <c r="Q38" s="167">
        <v>222.7199</v>
      </c>
      <c r="R38" s="167">
        <v>217.00229999999999</v>
      </c>
      <c r="S38" s="167">
        <v>216.44890000000001</v>
      </c>
      <c r="T38" s="167">
        <v>221.74459999999999</v>
      </c>
      <c r="U38" s="167">
        <v>226.7</v>
      </c>
      <c r="V38" s="166"/>
      <c r="W38" s="167">
        <v>225</v>
      </c>
      <c r="X38" s="167">
        <v>141.46420000000001</v>
      </c>
      <c r="Y38" s="167">
        <v>140.34800000000001</v>
      </c>
      <c r="Z38" s="167">
        <v>138.23830000000001</v>
      </c>
      <c r="AA38" s="167">
        <v>136.5479</v>
      </c>
      <c r="AB38" s="167">
        <v>134.42580000000001</v>
      </c>
      <c r="AC38" s="166"/>
      <c r="AD38" s="167">
        <v>141.29750000000001</v>
      </c>
      <c r="AE38" s="167">
        <v>129.04669999999999</v>
      </c>
      <c r="AF38" s="167">
        <v>141.71799999999999</v>
      </c>
    </row>
    <row r="39" spans="1:32" ht="18" customHeight="1" x14ac:dyDescent="0.3">
      <c r="A39" s="163" t="s">
        <v>47</v>
      </c>
      <c r="B39" s="163" t="s">
        <v>826</v>
      </c>
      <c r="C39" s="167">
        <v>499.54689999999999</v>
      </c>
      <c r="D39" s="167">
        <v>499.65179999999998</v>
      </c>
      <c r="E39" s="166"/>
      <c r="F39" s="167">
        <v>500.35070000000002</v>
      </c>
      <c r="G39" s="167">
        <v>503.4409</v>
      </c>
      <c r="H39" s="167">
        <v>503.35469999999998</v>
      </c>
      <c r="I39" s="166"/>
      <c r="J39" s="167">
        <v>497.84699999999998</v>
      </c>
      <c r="K39" s="167">
        <v>493.29390000000001</v>
      </c>
      <c r="L39" s="167">
        <v>486.0127</v>
      </c>
      <c r="M39" s="167">
        <v>508.09539999999998</v>
      </c>
      <c r="N39" s="167">
        <v>492.49529999999999</v>
      </c>
      <c r="O39" s="167">
        <v>221.29349999999999</v>
      </c>
      <c r="P39" s="167">
        <v>223.53149999999999</v>
      </c>
      <c r="Q39" s="167">
        <v>222.54179999999999</v>
      </c>
      <c r="R39" s="167">
        <v>217.904</v>
      </c>
      <c r="S39" s="167">
        <v>218.18379999999999</v>
      </c>
      <c r="T39" s="167">
        <v>222.03190000000001</v>
      </c>
      <c r="U39" s="167">
        <v>227.3</v>
      </c>
      <c r="V39" s="166"/>
      <c r="W39" s="167">
        <v>224.9</v>
      </c>
      <c r="X39" s="167">
        <v>142.18680000000001</v>
      </c>
      <c r="Y39" s="167">
        <v>140.148</v>
      </c>
      <c r="Z39" s="167">
        <v>138.23400000000001</v>
      </c>
      <c r="AA39" s="167">
        <v>136.65469999999999</v>
      </c>
      <c r="AB39" s="167">
        <v>135.309</v>
      </c>
      <c r="AC39" s="166"/>
      <c r="AD39" s="167">
        <v>141.28290000000001</v>
      </c>
      <c r="AE39" s="167">
        <v>128.96799999999999</v>
      </c>
      <c r="AF39" s="167">
        <v>141.77930000000001</v>
      </c>
    </row>
    <row r="40" spans="1:32" ht="18" customHeight="1" x14ac:dyDescent="0.3">
      <c r="A40" s="163" t="s">
        <v>47</v>
      </c>
      <c r="B40" s="163" t="s">
        <v>827</v>
      </c>
      <c r="C40" s="167">
        <v>499.23219999999998</v>
      </c>
      <c r="D40" s="167">
        <v>499.1266</v>
      </c>
      <c r="E40" s="166"/>
      <c r="F40" s="167">
        <v>499.93150000000003</v>
      </c>
      <c r="G40" s="167">
        <v>503.43290000000002</v>
      </c>
      <c r="H40" s="167">
        <v>503.56349999999998</v>
      </c>
      <c r="I40" s="166"/>
      <c r="J40" s="167">
        <v>497.40429999999998</v>
      </c>
      <c r="K40" s="167">
        <v>492.21129999999999</v>
      </c>
      <c r="L40" s="167">
        <v>485.43729999999999</v>
      </c>
      <c r="M40" s="167">
        <v>508.404</v>
      </c>
      <c r="N40" s="167">
        <v>493.61779999999999</v>
      </c>
      <c r="O40" s="167">
        <v>221.251</v>
      </c>
      <c r="P40" s="167">
        <v>223.36099999999999</v>
      </c>
      <c r="Q40" s="167">
        <v>222.4237</v>
      </c>
      <c r="R40" s="167">
        <v>217.5548</v>
      </c>
      <c r="S40" s="167">
        <v>217.95500000000001</v>
      </c>
      <c r="T40" s="167">
        <v>222.31950000000001</v>
      </c>
      <c r="U40" s="167">
        <v>227.3</v>
      </c>
      <c r="V40" s="166"/>
      <c r="W40" s="167">
        <v>225</v>
      </c>
      <c r="X40" s="167">
        <v>142.21260000000001</v>
      </c>
      <c r="Y40" s="167">
        <v>140.02709999999999</v>
      </c>
      <c r="Z40" s="167">
        <v>138.29400000000001</v>
      </c>
      <c r="AA40" s="167">
        <v>136.8621</v>
      </c>
      <c r="AB40" s="167">
        <v>135.75059999999999</v>
      </c>
      <c r="AC40" s="166"/>
      <c r="AD40" s="167">
        <v>141.31219999999999</v>
      </c>
      <c r="AE40" s="167">
        <v>128.77119999999999</v>
      </c>
      <c r="AF40" s="167">
        <v>141.8202</v>
      </c>
    </row>
    <row r="41" spans="1:32" ht="18" customHeight="1" x14ac:dyDescent="0.3">
      <c r="A41" s="163" t="s">
        <v>47</v>
      </c>
      <c r="B41" s="163" t="s">
        <v>828</v>
      </c>
      <c r="C41" s="169">
        <v>499.80919999999998</v>
      </c>
      <c r="D41" s="169">
        <v>500.01940000000002</v>
      </c>
      <c r="E41" s="168"/>
      <c r="F41" s="169">
        <v>501.32409999999999</v>
      </c>
      <c r="G41" s="169">
        <v>503.5727</v>
      </c>
      <c r="H41" s="169">
        <v>504.56630000000001</v>
      </c>
      <c r="I41" s="168"/>
      <c r="J41" s="169">
        <v>498.0804</v>
      </c>
      <c r="K41" s="169">
        <v>493.12349999999998</v>
      </c>
      <c r="L41" s="169">
        <v>484.98790000000002</v>
      </c>
      <c r="M41" s="169">
        <v>506.80900000000003</v>
      </c>
      <c r="N41" s="169">
        <v>493.81920000000002</v>
      </c>
      <c r="O41" s="169">
        <v>221.49590000000001</v>
      </c>
      <c r="P41" s="169">
        <v>224.0479</v>
      </c>
      <c r="Q41" s="169">
        <v>222.97669999999999</v>
      </c>
      <c r="R41" s="169">
        <v>218.27600000000001</v>
      </c>
      <c r="S41" s="169">
        <v>218.30930000000001</v>
      </c>
      <c r="T41" s="169">
        <v>221.5942</v>
      </c>
      <c r="U41" s="169">
        <v>227.3</v>
      </c>
      <c r="V41" s="168"/>
      <c r="W41" s="169">
        <v>225</v>
      </c>
      <c r="X41" s="169">
        <v>141.41990000000001</v>
      </c>
      <c r="Y41" s="169">
        <v>140.8296</v>
      </c>
      <c r="Z41" s="169">
        <v>138.23240000000001</v>
      </c>
      <c r="AA41" s="169">
        <v>136.6687</v>
      </c>
      <c r="AB41" s="169">
        <v>135.35040000000001</v>
      </c>
      <c r="AC41" s="168"/>
      <c r="AD41" s="169">
        <v>141.4</v>
      </c>
      <c r="AE41" s="169">
        <v>128.90049999999999</v>
      </c>
      <c r="AF41" s="169">
        <v>142.1061</v>
      </c>
    </row>
    <row r="42" spans="1:32" ht="18" customHeight="1" x14ac:dyDescent="0.3">
      <c r="A42" s="163" t="s">
        <v>47</v>
      </c>
      <c r="B42" s="163" t="s">
        <v>829</v>
      </c>
      <c r="C42" s="165">
        <v>501.01569999999998</v>
      </c>
      <c r="D42" s="165">
        <v>504.48340000000002</v>
      </c>
      <c r="E42" s="165">
        <v>504.8655</v>
      </c>
      <c r="F42" s="165">
        <v>503.50420000000003</v>
      </c>
      <c r="G42" s="165">
        <v>506.21319999999997</v>
      </c>
      <c r="H42" s="165">
        <v>505.82490000000001</v>
      </c>
      <c r="I42" s="164"/>
      <c r="J42" s="165">
        <v>497.93549999999999</v>
      </c>
      <c r="K42" s="165">
        <v>491.02980000000002</v>
      </c>
      <c r="L42" s="165">
        <v>479.36509999999998</v>
      </c>
      <c r="M42" s="165">
        <v>500.62150000000003</v>
      </c>
      <c r="N42" s="165">
        <v>487.49110000000002</v>
      </c>
      <c r="O42" s="165">
        <v>221.71680000000001</v>
      </c>
      <c r="P42" s="165">
        <v>225.61359999999999</v>
      </c>
      <c r="Q42" s="165">
        <v>223.93620000000001</v>
      </c>
      <c r="R42" s="165">
        <v>219.06720000000001</v>
      </c>
      <c r="S42" s="165">
        <v>219.21010000000001</v>
      </c>
      <c r="T42" s="165">
        <v>220.77449999999999</v>
      </c>
      <c r="U42" s="165">
        <v>226</v>
      </c>
      <c r="V42" s="164"/>
      <c r="W42" s="165">
        <v>223.9</v>
      </c>
      <c r="X42" s="165">
        <v>141.7663</v>
      </c>
      <c r="Y42" s="165">
        <v>139.69710000000001</v>
      </c>
      <c r="Z42" s="165">
        <v>137.67189999999999</v>
      </c>
      <c r="AA42" s="165">
        <v>136.07810000000001</v>
      </c>
      <c r="AB42" s="165">
        <v>135.15719999999999</v>
      </c>
      <c r="AC42" s="164"/>
      <c r="AD42" s="165">
        <v>140.5949</v>
      </c>
      <c r="AE42" s="165">
        <v>129.78440000000001</v>
      </c>
      <c r="AF42" s="165">
        <v>141.33000000000001</v>
      </c>
    </row>
    <row r="43" spans="1:32" ht="18" customHeight="1" x14ac:dyDescent="0.3">
      <c r="A43" s="163" t="s">
        <v>47</v>
      </c>
      <c r="B43" s="163" t="s">
        <v>830</v>
      </c>
      <c r="C43" s="167">
        <v>500.91079999999999</v>
      </c>
      <c r="D43" s="167">
        <v>502.75029999999998</v>
      </c>
      <c r="E43" s="166"/>
      <c r="F43" s="167">
        <v>503.70710000000003</v>
      </c>
      <c r="G43" s="167">
        <v>506.48239999999998</v>
      </c>
      <c r="H43" s="167">
        <v>505.9545</v>
      </c>
      <c r="I43" s="167">
        <v>508.16199999999998</v>
      </c>
      <c r="J43" s="167">
        <v>497.65480000000002</v>
      </c>
      <c r="K43" s="167">
        <v>496.13459999999998</v>
      </c>
      <c r="L43" s="167">
        <v>477.82709999999997</v>
      </c>
      <c r="M43" s="167">
        <v>501.83629999999999</v>
      </c>
      <c r="N43" s="167">
        <v>487.81869999999998</v>
      </c>
      <c r="O43" s="167">
        <v>222.03399999999999</v>
      </c>
      <c r="P43" s="167">
        <v>225.3347</v>
      </c>
      <c r="Q43" s="167">
        <v>224.3047</v>
      </c>
      <c r="R43" s="167">
        <v>219.4374</v>
      </c>
      <c r="S43" s="167">
        <v>219.52010000000001</v>
      </c>
      <c r="T43" s="167">
        <v>220.89510000000001</v>
      </c>
      <c r="U43" s="167">
        <v>225.1</v>
      </c>
      <c r="V43" s="166"/>
      <c r="W43" s="167">
        <v>223.3</v>
      </c>
      <c r="X43" s="167">
        <v>140.87289999999999</v>
      </c>
      <c r="Y43" s="167">
        <v>141.22659999999999</v>
      </c>
      <c r="Z43" s="167">
        <v>137.70750000000001</v>
      </c>
      <c r="AA43" s="167">
        <v>136.10489999999999</v>
      </c>
      <c r="AB43" s="167">
        <v>136.08179999999999</v>
      </c>
      <c r="AC43" s="166"/>
      <c r="AD43" s="167">
        <v>142.04409999999999</v>
      </c>
      <c r="AE43" s="167">
        <v>129.7938</v>
      </c>
      <c r="AF43" s="167">
        <v>141.33000000000001</v>
      </c>
    </row>
    <row r="44" spans="1:32" ht="18" customHeight="1" x14ac:dyDescent="0.3">
      <c r="A44" s="163" t="s">
        <v>47</v>
      </c>
      <c r="B44" s="163" t="s">
        <v>831</v>
      </c>
      <c r="C44" s="167">
        <v>500.85829999999999</v>
      </c>
      <c r="D44" s="167">
        <v>500.80720000000002</v>
      </c>
      <c r="E44" s="167">
        <v>503.97269999999997</v>
      </c>
      <c r="F44" s="167">
        <v>503.32069999999999</v>
      </c>
      <c r="G44" s="167">
        <v>506.22879999999998</v>
      </c>
      <c r="H44" s="167">
        <v>504.03100000000001</v>
      </c>
      <c r="I44" s="167">
        <v>502.00810000000001</v>
      </c>
      <c r="J44" s="167">
        <v>497.34750000000003</v>
      </c>
      <c r="K44" s="167">
        <v>495.43369999999999</v>
      </c>
      <c r="L44" s="167">
        <v>481.96519999999998</v>
      </c>
      <c r="M44" s="167">
        <v>502.44889999999998</v>
      </c>
      <c r="N44" s="167">
        <v>488.61439999999999</v>
      </c>
      <c r="O44" s="167">
        <v>221.9539</v>
      </c>
      <c r="P44" s="167">
        <v>225.47200000000001</v>
      </c>
      <c r="Q44" s="167">
        <v>223.833</v>
      </c>
      <c r="R44" s="167">
        <v>219.67859999999999</v>
      </c>
      <c r="S44" s="167">
        <v>219.5718</v>
      </c>
      <c r="T44" s="167">
        <v>221.56960000000001</v>
      </c>
      <c r="U44" s="167">
        <v>225.4</v>
      </c>
      <c r="V44" s="166"/>
      <c r="W44" s="167">
        <v>223.3</v>
      </c>
      <c r="X44" s="167">
        <v>141.03489999999999</v>
      </c>
      <c r="Y44" s="167">
        <v>141.45150000000001</v>
      </c>
      <c r="Z44" s="167">
        <v>138.0592</v>
      </c>
      <c r="AA44" s="167">
        <v>136.98820000000001</v>
      </c>
      <c r="AB44" s="167">
        <v>136.33019999999999</v>
      </c>
      <c r="AC44" s="166"/>
      <c r="AD44" s="167">
        <v>142.1026</v>
      </c>
      <c r="AE44" s="167">
        <v>129.90369999999999</v>
      </c>
      <c r="AF44" s="167">
        <v>141.3913</v>
      </c>
    </row>
    <row r="45" spans="1:32" ht="18" customHeight="1" x14ac:dyDescent="0.3">
      <c r="A45" s="163" t="s">
        <v>47</v>
      </c>
      <c r="B45" s="163" t="s">
        <v>832</v>
      </c>
      <c r="C45" s="167">
        <v>503.2713</v>
      </c>
      <c r="D45" s="167">
        <v>507.94959999999998</v>
      </c>
      <c r="E45" s="167">
        <v>508.59440000000001</v>
      </c>
      <c r="F45" s="167">
        <v>504.26459999999997</v>
      </c>
      <c r="G45" s="167">
        <v>507.31619999999998</v>
      </c>
      <c r="H45" s="167">
        <v>505.9391</v>
      </c>
      <c r="I45" s="166"/>
      <c r="J45" s="167">
        <v>497.70479999999998</v>
      </c>
      <c r="K45" s="167">
        <v>496.41950000000003</v>
      </c>
      <c r="L45" s="167">
        <v>482.59210000000002</v>
      </c>
      <c r="M45" s="167">
        <v>502.43279999999999</v>
      </c>
      <c r="N45" s="167">
        <v>488.97239999999999</v>
      </c>
      <c r="O45" s="167">
        <v>223.11150000000001</v>
      </c>
      <c r="P45" s="167">
        <v>227.71250000000001</v>
      </c>
      <c r="Q45" s="167">
        <v>226.16329999999999</v>
      </c>
      <c r="R45" s="167">
        <v>220.19980000000001</v>
      </c>
      <c r="S45" s="167">
        <v>220.16239999999999</v>
      </c>
      <c r="T45" s="167">
        <v>221.56819999999999</v>
      </c>
      <c r="U45" s="167">
        <v>225.4</v>
      </c>
      <c r="V45" s="166"/>
      <c r="W45" s="167">
        <v>224.1</v>
      </c>
      <c r="X45" s="167">
        <v>141.7552</v>
      </c>
      <c r="Y45" s="167">
        <v>141.44980000000001</v>
      </c>
      <c r="Z45" s="167">
        <v>137.84350000000001</v>
      </c>
      <c r="AA45" s="167">
        <v>137.69880000000001</v>
      </c>
      <c r="AB45" s="167">
        <v>138.27600000000001</v>
      </c>
      <c r="AC45" s="166"/>
      <c r="AD45" s="167">
        <v>142.16120000000001</v>
      </c>
      <c r="AE45" s="167">
        <v>131.9074</v>
      </c>
      <c r="AF45" s="167">
        <v>141.73849999999999</v>
      </c>
    </row>
    <row r="46" spans="1:32" ht="18" customHeight="1" x14ac:dyDescent="0.3">
      <c r="A46" s="163" t="s">
        <v>47</v>
      </c>
      <c r="B46" s="163" t="s">
        <v>833</v>
      </c>
      <c r="C46" s="167">
        <v>501.75009999999997</v>
      </c>
      <c r="D46" s="167">
        <v>503.69569999999999</v>
      </c>
      <c r="E46" s="166"/>
      <c r="F46" s="167">
        <v>502.0455</v>
      </c>
      <c r="G46" s="167">
        <v>505.15710000000001</v>
      </c>
      <c r="H46" s="167">
        <v>503.83479999999997</v>
      </c>
      <c r="I46" s="166"/>
      <c r="J46" s="167">
        <v>496.4701</v>
      </c>
      <c r="K46" s="167">
        <v>495.54419999999999</v>
      </c>
      <c r="L46" s="167">
        <v>482.41030000000001</v>
      </c>
      <c r="M46" s="167">
        <v>503.55119999999999</v>
      </c>
      <c r="N46" s="167">
        <v>489.05220000000003</v>
      </c>
      <c r="O46" s="167">
        <v>222.9264</v>
      </c>
      <c r="P46" s="167">
        <v>225.97640000000001</v>
      </c>
      <c r="Q46" s="167">
        <v>224.81030000000001</v>
      </c>
      <c r="R46" s="167">
        <v>219.29429999999999</v>
      </c>
      <c r="S46" s="167">
        <v>219.37989999999999</v>
      </c>
      <c r="T46" s="167">
        <v>221.5615</v>
      </c>
      <c r="U46" s="167">
        <v>226</v>
      </c>
      <c r="V46" s="166"/>
      <c r="W46" s="167">
        <v>224.2</v>
      </c>
      <c r="X46" s="166"/>
      <c r="Y46" s="167">
        <v>141.39189999999999</v>
      </c>
      <c r="Z46" s="167">
        <v>138.10050000000001</v>
      </c>
      <c r="AA46" s="167">
        <v>138.28450000000001</v>
      </c>
      <c r="AB46" s="167">
        <v>138.26220000000001</v>
      </c>
      <c r="AC46" s="166"/>
      <c r="AD46" s="167">
        <v>142.07329999999999</v>
      </c>
      <c r="AE46" s="167">
        <v>130.755</v>
      </c>
      <c r="AF46" s="167">
        <v>142.1061</v>
      </c>
    </row>
    <row r="47" spans="1:32" ht="18" customHeight="1" x14ac:dyDescent="0.3">
      <c r="A47" s="163" t="s">
        <v>47</v>
      </c>
      <c r="B47" s="163" t="s">
        <v>834</v>
      </c>
      <c r="C47" s="167">
        <v>500.70089999999999</v>
      </c>
      <c r="D47" s="167">
        <v>500.59710000000001</v>
      </c>
      <c r="E47" s="167">
        <v>503.55259999999998</v>
      </c>
      <c r="F47" s="167">
        <v>499.1001</v>
      </c>
      <c r="G47" s="167">
        <v>502.14089999999999</v>
      </c>
      <c r="H47" s="167">
        <v>501.14229999999998</v>
      </c>
      <c r="I47" s="166"/>
      <c r="J47" s="167">
        <v>495.90839999999997</v>
      </c>
      <c r="K47" s="167">
        <v>496.15780000000001</v>
      </c>
      <c r="L47" s="167">
        <v>485.02960000000002</v>
      </c>
      <c r="M47" s="167">
        <v>503.97629999999998</v>
      </c>
      <c r="N47" s="167">
        <v>490.88080000000002</v>
      </c>
      <c r="O47" s="167">
        <v>222.77170000000001</v>
      </c>
      <c r="P47" s="167">
        <v>224.655</v>
      </c>
      <c r="Q47" s="167">
        <v>223.8672</v>
      </c>
      <c r="R47" s="167">
        <v>217.827</v>
      </c>
      <c r="S47" s="167">
        <v>216.124</v>
      </c>
      <c r="T47" s="167">
        <v>221.90039999999999</v>
      </c>
      <c r="U47" s="167">
        <v>226</v>
      </c>
      <c r="V47" s="166"/>
      <c r="W47" s="167">
        <v>225</v>
      </c>
      <c r="X47" s="167">
        <v>141.7448</v>
      </c>
      <c r="Y47" s="167">
        <v>141.96870000000001</v>
      </c>
      <c r="Z47" s="167">
        <v>138.27940000000001</v>
      </c>
      <c r="AA47" s="167">
        <v>138.2244</v>
      </c>
      <c r="AB47" s="167">
        <v>138.66239999999999</v>
      </c>
      <c r="AC47" s="166"/>
      <c r="AD47" s="167">
        <v>142.65880000000001</v>
      </c>
      <c r="AE47" s="167">
        <v>130.9597</v>
      </c>
      <c r="AF47" s="167">
        <v>142.12649999999999</v>
      </c>
    </row>
    <row r="48" spans="1:32" ht="18" customHeight="1" x14ac:dyDescent="0.3">
      <c r="A48" s="163" t="s">
        <v>47</v>
      </c>
      <c r="B48" s="163" t="s">
        <v>835</v>
      </c>
      <c r="C48" s="167">
        <v>500.64850000000001</v>
      </c>
      <c r="D48" s="167">
        <v>501.1748</v>
      </c>
      <c r="E48" s="167">
        <v>501.92450000000002</v>
      </c>
      <c r="F48" s="167">
        <v>500.45530000000002</v>
      </c>
      <c r="G48" s="167">
        <v>503.3603</v>
      </c>
      <c r="H48" s="167">
        <v>502.55759999999998</v>
      </c>
      <c r="I48" s="167">
        <v>507.04270000000002</v>
      </c>
      <c r="J48" s="167">
        <v>497.12720000000002</v>
      </c>
      <c r="K48" s="167">
        <v>496.27859999999998</v>
      </c>
      <c r="L48" s="167">
        <v>483.48200000000003</v>
      </c>
      <c r="M48" s="167">
        <v>505.51409999999998</v>
      </c>
      <c r="N48" s="167">
        <v>491.44229999999999</v>
      </c>
      <c r="O48" s="167">
        <v>222.5591</v>
      </c>
      <c r="P48" s="167">
        <v>224.8049</v>
      </c>
      <c r="Q48" s="167">
        <v>224.4819</v>
      </c>
      <c r="R48" s="167">
        <v>218.40090000000001</v>
      </c>
      <c r="S48" s="167">
        <v>216.87710000000001</v>
      </c>
      <c r="T48" s="167">
        <v>222.00059999999999</v>
      </c>
      <c r="U48" s="167">
        <v>226.7</v>
      </c>
      <c r="V48" s="166"/>
      <c r="W48" s="167">
        <v>224.9</v>
      </c>
      <c r="X48" s="167">
        <v>141.7843</v>
      </c>
      <c r="Y48" s="167">
        <v>141.88679999999999</v>
      </c>
      <c r="Z48" s="167">
        <v>138.2064</v>
      </c>
      <c r="AA48" s="167">
        <v>137.81190000000001</v>
      </c>
      <c r="AB48" s="167">
        <v>137.15819999999999</v>
      </c>
      <c r="AC48" s="166"/>
      <c r="AD48" s="167">
        <v>142.62960000000001</v>
      </c>
      <c r="AE48" s="167">
        <v>130.62379999999999</v>
      </c>
      <c r="AF48" s="167">
        <v>142.12649999999999</v>
      </c>
    </row>
    <row r="49" spans="1:32" ht="18" customHeight="1" x14ac:dyDescent="0.3">
      <c r="A49" s="163" t="s">
        <v>47</v>
      </c>
      <c r="B49" s="163" t="s">
        <v>836</v>
      </c>
      <c r="C49" s="169">
        <v>499.86169999999998</v>
      </c>
      <c r="D49" s="169">
        <v>499.23160000000001</v>
      </c>
      <c r="E49" s="168"/>
      <c r="F49" s="169">
        <v>499.77050000000003</v>
      </c>
      <c r="G49" s="169">
        <v>502.6703</v>
      </c>
      <c r="H49" s="169">
        <v>501.48540000000003</v>
      </c>
      <c r="I49" s="168"/>
      <c r="J49" s="169">
        <v>496.57190000000003</v>
      </c>
      <c r="K49" s="169">
        <v>496.95940000000002</v>
      </c>
      <c r="L49" s="169">
        <v>484.20190000000002</v>
      </c>
      <c r="M49" s="169">
        <v>504.23820000000001</v>
      </c>
      <c r="N49" s="169">
        <v>490.66370000000001</v>
      </c>
      <c r="O49" s="169">
        <v>222.71549999999999</v>
      </c>
      <c r="P49" s="169">
        <v>224.0437</v>
      </c>
      <c r="Q49" s="169">
        <v>224.26179999999999</v>
      </c>
      <c r="R49" s="169">
        <v>217.90539999999999</v>
      </c>
      <c r="S49" s="169">
        <v>216.5153</v>
      </c>
      <c r="T49" s="169">
        <v>221.8622</v>
      </c>
      <c r="U49" s="169">
        <v>226.6</v>
      </c>
      <c r="V49" s="168"/>
      <c r="W49" s="169">
        <v>225</v>
      </c>
      <c r="X49" s="168"/>
      <c r="Y49" s="169">
        <v>141.9325</v>
      </c>
      <c r="Z49" s="169">
        <v>138.273</v>
      </c>
      <c r="AA49" s="169">
        <v>137.83019999999999</v>
      </c>
      <c r="AB49" s="169">
        <v>137.46180000000001</v>
      </c>
      <c r="AC49" s="168"/>
      <c r="AD49" s="169">
        <v>142.7467</v>
      </c>
      <c r="AE49" s="169">
        <v>130.51570000000001</v>
      </c>
      <c r="AF49" s="169">
        <v>142.12649999999999</v>
      </c>
    </row>
    <row r="50" spans="1:32" ht="18" customHeight="1" x14ac:dyDescent="0.3">
      <c r="A50" s="163" t="s">
        <v>47</v>
      </c>
      <c r="B50" s="163" t="s">
        <v>837</v>
      </c>
      <c r="C50" s="165">
        <v>500.49110000000002</v>
      </c>
      <c r="D50" s="165">
        <v>502.43520000000001</v>
      </c>
      <c r="E50" s="164"/>
      <c r="F50" s="165">
        <v>500.7654</v>
      </c>
      <c r="G50" s="165">
        <v>503.47430000000003</v>
      </c>
      <c r="H50" s="165">
        <v>502.47050000000002</v>
      </c>
      <c r="I50" s="164"/>
      <c r="J50" s="165">
        <v>496.99930000000001</v>
      </c>
      <c r="K50" s="165">
        <v>495.19600000000003</v>
      </c>
      <c r="L50" s="165">
        <v>483.84390000000002</v>
      </c>
      <c r="M50" s="165">
        <v>503.14350000000002</v>
      </c>
      <c r="N50" s="165">
        <v>490.28969999999998</v>
      </c>
      <c r="O50" s="165">
        <v>223.17689999999999</v>
      </c>
      <c r="P50" s="165">
        <v>225.2482</v>
      </c>
      <c r="Q50" s="165">
        <v>224.9973</v>
      </c>
      <c r="R50" s="165">
        <v>218.45249999999999</v>
      </c>
      <c r="S50" s="165">
        <v>216.95089999999999</v>
      </c>
      <c r="T50" s="165">
        <v>221.84469999999999</v>
      </c>
      <c r="U50" s="165">
        <v>225.4</v>
      </c>
      <c r="V50" s="164"/>
      <c r="W50" s="165">
        <v>224.2</v>
      </c>
      <c r="X50" s="165">
        <v>141.8552</v>
      </c>
      <c r="Y50" s="165">
        <v>140.82130000000001</v>
      </c>
      <c r="Z50" s="165">
        <v>138.3304</v>
      </c>
      <c r="AA50" s="165">
        <v>137.30109999999999</v>
      </c>
      <c r="AB50" s="165">
        <v>137.02019999999999</v>
      </c>
      <c r="AC50" s="164"/>
      <c r="AD50" s="165">
        <v>142.04409999999999</v>
      </c>
      <c r="AE50" s="165">
        <v>130.17769999999999</v>
      </c>
      <c r="AF50" s="165">
        <v>142.12649999999999</v>
      </c>
    </row>
    <row r="51" spans="1:32" ht="18" customHeight="1" x14ac:dyDescent="0.3">
      <c r="A51" s="163" t="s">
        <v>47</v>
      </c>
      <c r="B51" s="163" t="s">
        <v>838</v>
      </c>
      <c r="C51" s="167">
        <v>500.85829999999999</v>
      </c>
      <c r="D51" s="167">
        <v>503.22300000000001</v>
      </c>
      <c r="E51" s="166"/>
      <c r="F51" s="167">
        <v>501.36919999999998</v>
      </c>
      <c r="G51" s="167">
        <v>504.22289999999998</v>
      </c>
      <c r="H51" s="166"/>
      <c r="I51" s="166"/>
      <c r="J51" s="167">
        <v>496.7276</v>
      </c>
      <c r="K51" s="167">
        <v>497.14019999999999</v>
      </c>
      <c r="L51" s="167">
        <v>482.89659999999998</v>
      </c>
      <c r="M51" s="167">
        <v>503.89620000000002</v>
      </c>
      <c r="N51" s="167">
        <v>489.53019999999998</v>
      </c>
      <c r="O51" s="167">
        <v>223.31729999999999</v>
      </c>
      <c r="P51" s="167">
        <v>225.39320000000001</v>
      </c>
      <c r="Q51" s="167">
        <v>225.22620000000001</v>
      </c>
      <c r="R51" s="167">
        <v>218.71799999999999</v>
      </c>
      <c r="S51" s="167">
        <v>217.3348</v>
      </c>
      <c r="T51" s="167">
        <v>221.80019999999999</v>
      </c>
      <c r="U51" s="167">
        <v>226</v>
      </c>
      <c r="V51" s="166"/>
      <c r="W51" s="167">
        <v>224.3</v>
      </c>
      <c r="X51" s="167">
        <v>142.66550000000001</v>
      </c>
      <c r="Y51" s="167">
        <v>140.77969999999999</v>
      </c>
      <c r="Z51" s="167">
        <v>138.3081</v>
      </c>
      <c r="AA51" s="167">
        <v>137.43010000000001</v>
      </c>
      <c r="AB51" s="167">
        <v>136.99260000000001</v>
      </c>
      <c r="AC51" s="166"/>
      <c r="AD51" s="167">
        <v>141.9855</v>
      </c>
      <c r="AE51" s="167">
        <v>130.37260000000001</v>
      </c>
      <c r="AF51" s="167">
        <v>142.1061</v>
      </c>
    </row>
    <row r="52" spans="1:32" ht="18" customHeight="1" x14ac:dyDescent="0.3">
      <c r="A52" s="163" t="s">
        <v>47</v>
      </c>
      <c r="B52" s="163" t="s">
        <v>839</v>
      </c>
      <c r="C52" s="167">
        <v>501.06810000000002</v>
      </c>
      <c r="D52" s="167">
        <v>503.17039999999997</v>
      </c>
      <c r="E52" s="167">
        <v>507.38650000000001</v>
      </c>
      <c r="F52" s="167">
        <v>502.96440000000001</v>
      </c>
      <c r="G52" s="167">
        <v>505.63260000000002</v>
      </c>
      <c r="H52" s="167">
        <v>503.65910000000002</v>
      </c>
      <c r="I52" s="166"/>
      <c r="J52" s="167">
        <v>498.45819999999998</v>
      </c>
      <c r="K52" s="167">
        <v>496.36989999999997</v>
      </c>
      <c r="L52" s="167">
        <v>484.75110000000001</v>
      </c>
      <c r="M52" s="167">
        <v>504.02800000000002</v>
      </c>
      <c r="N52" s="167">
        <v>491.3596</v>
      </c>
      <c r="O52" s="167">
        <v>223.61439999999999</v>
      </c>
      <c r="P52" s="167">
        <v>226.58600000000001</v>
      </c>
      <c r="Q52" s="167">
        <v>225.80090000000001</v>
      </c>
      <c r="R52" s="167">
        <v>220.07040000000001</v>
      </c>
      <c r="S52" s="167">
        <v>217.93279999999999</v>
      </c>
      <c r="T52" s="167">
        <v>221.989</v>
      </c>
      <c r="U52" s="167">
        <v>226</v>
      </c>
      <c r="V52" s="166"/>
      <c r="W52" s="167">
        <v>225</v>
      </c>
      <c r="X52" s="166"/>
      <c r="Y52" s="167">
        <v>140.84889999999999</v>
      </c>
      <c r="Z52" s="167">
        <v>138.7756</v>
      </c>
      <c r="AA52" s="167">
        <v>137.40129999999999</v>
      </c>
      <c r="AB52" s="167">
        <v>136.827</v>
      </c>
      <c r="AC52" s="166"/>
      <c r="AD52" s="167">
        <v>142.05869999999999</v>
      </c>
      <c r="AE52" s="167">
        <v>130.41220000000001</v>
      </c>
      <c r="AF52" s="167">
        <v>142.55539999999999</v>
      </c>
    </row>
    <row r="53" spans="1:32" ht="18" customHeight="1" x14ac:dyDescent="0.3">
      <c r="A53" s="163" t="s">
        <v>47</v>
      </c>
      <c r="B53" s="163" t="s">
        <v>840</v>
      </c>
      <c r="C53" s="167">
        <v>502.53699999999998</v>
      </c>
      <c r="D53" s="167">
        <v>508.42219999999998</v>
      </c>
      <c r="E53" s="167">
        <v>511.01029999999997</v>
      </c>
      <c r="F53" s="167">
        <v>506.44540000000001</v>
      </c>
      <c r="G53" s="167">
        <v>508.64870000000002</v>
      </c>
      <c r="H53" s="167">
        <v>505.23360000000002</v>
      </c>
      <c r="I53" s="166"/>
      <c r="J53" s="167">
        <v>499.57830000000001</v>
      </c>
      <c r="K53" s="167">
        <v>497.67410000000001</v>
      </c>
      <c r="L53" s="167">
        <v>485.24970000000002</v>
      </c>
      <c r="M53" s="167">
        <v>505.15789999999998</v>
      </c>
      <c r="N53" s="167">
        <v>491.26740000000001</v>
      </c>
      <c r="O53" s="167">
        <v>224.51300000000001</v>
      </c>
      <c r="P53" s="167">
        <v>227.90690000000001</v>
      </c>
      <c r="Q53" s="167">
        <v>226.3494</v>
      </c>
      <c r="R53" s="167">
        <v>221.03530000000001</v>
      </c>
      <c r="S53" s="167">
        <v>218.75229999999999</v>
      </c>
      <c r="T53" s="167">
        <v>222.0514</v>
      </c>
      <c r="U53" s="167">
        <v>226.6</v>
      </c>
      <c r="V53" s="166"/>
      <c r="W53" s="167">
        <v>225.4</v>
      </c>
      <c r="X53" s="166"/>
      <c r="Y53" s="167">
        <v>141.08240000000001</v>
      </c>
      <c r="Z53" s="167">
        <v>138.87370000000001</v>
      </c>
      <c r="AA53" s="167">
        <v>137.3091</v>
      </c>
      <c r="AB53" s="167">
        <v>135.5574</v>
      </c>
      <c r="AC53" s="166"/>
      <c r="AD53" s="167">
        <v>142.2929</v>
      </c>
      <c r="AE53" s="167">
        <v>131.0206</v>
      </c>
      <c r="AF53" s="167">
        <v>142.96379999999999</v>
      </c>
    </row>
    <row r="54" spans="1:32" ht="18" customHeight="1" x14ac:dyDescent="0.3">
      <c r="A54" s="163" t="s">
        <v>47</v>
      </c>
      <c r="B54" s="163" t="s">
        <v>841</v>
      </c>
      <c r="C54" s="167">
        <v>502.2747</v>
      </c>
      <c r="D54" s="167">
        <v>503.22300000000001</v>
      </c>
      <c r="E54" s="167">
        <v>500.08629999999999</v>
      </c>
      <c r="F54" s="167">
        <v>507.30959999999999</v>
      </c>
      <c r="G54" s="167">
        <v>508.87279999999998</v>
      </c>
      <c r="H54" s="167">
        <v>505.94929999999999</v>
      </c>
      <c r="I54" s="166"/>
      <c r="J54" s="167">
        <v>499.90219999999999</v>
      </c>
      <c r="K54" s="167">
        <v>497.26940000000002</v>
      </c>
      <c r="L54" s="167">
        <v>485.3263</v>
      </c>
      <c r="M54" s="167">
        <v>506.24209999999999</v>
      </c>
      <c r="N54" s="167">
        <v>491.5865</v>
      </c>
      <c r="O54" s="167">
        <v>224.23050000000001</v>
      </c>
      <c r="P54" s="167">
        <v>221.47829999999999</v>
      </c>
      <c r="Q54" s="167">
        <v>224.74680000000001</v>
      </c>
      <c r="R54" s="167">
        <v>220.63900000000001</v>
      </c>
      <c r="S54" s="167">
        <v>218.22069999999999</v>
      </c>
      <c r="T54" s="167">
        <v>222.34059999999999</v>
      </c>
      <c r="U54" s="167">
        <v>226.6</v>
      </c>
      <c r="V54" s="166"/>
      <c r="W54" s="167">
        <v>226.1</v>
      </c>
      <c r="X54" s="167">
        <v>142.6335</v>
      </c>
      <c r="Y54" s="167">
        <v>141.5078</v>
      </c>
      <c r="Z54" s="167">
        <v>139.0307</v>
      </c>
      <c r="AA54" s="167">
        <v>137.0873</v>
      </c>
      <c r="AB54" s="167">
        <v>135.9162</v>
      </c>
      <c r="AC54" s="166"/>
      <c r="AD54" s="167">
        <v>142.7028</v>
      </c>
      <c r="AE54" s="167">
        <v>129.1319</v>
      </c>
      <c r="AF54" s="167">
        <v>142.90260000000001</v>
      </c>
    </row>
    <row r="55" spans="1:32" ht="18" customHeight="1" x14ac:dyDescent="0.3">
      <c r="A55" s="163" t="s">
        <v>47</v>
      </c>
      <c r="B55" s="163" t="s">
        <v>842</v>
      </c>
      <c r="C55" s="167">
        <v>503.06150000000002</v>
      </c>
      <c r="D55" s="167">
        <v>504.27330000000001</v>
      </c>
      <c r="E55" s="167">
        <v>500.29640000000001</v>
      </c>
      <c r="F55" s="167">
        <v>510.6354</v>
      </c>
      <c r="G55" s="167">
        <v>512.10220000000004</v>
      </c>
      <c r="H55" s="167">
        <v>509.21339999999998</v>
      </c>
      <c r="I55" s="166"/>
      <c r="J55" s="167">
        <v>502.94009999999997</v>
      </c>
      <c r="K55" s="167">
        <v>499.40690000000001</v>
      </c>
      <c r="L55" s="167">
        <v>487.01330000000002</v>
      </c>
      <c r="M55" s="167">
        <v>507.33850000000001</v>
      </c>
      <c r="N55" s="167">
        <v>492.82279999999997</v>
      </c>
      <c r="O55" s="167">
        <v>225.06950000000001</v>
      </c>
      <c r="P55" s="167">
        <v>223.79580000000001</v>
      </c>
      <c r="Q55" s="167">
        <v>224.80889999999999</v>
      </c>
      <c r="R55" s="167">
        <v>222.1883</v>
      </c>
      <c r="S55" s="167">
        <v>219.79329999999999</v>
      </c>
      <c r="T55" s="167">
        <v>222.02539999999999</v>
      </c>
      <c r="U55" s="167">
        <v>227.3</v>
      </c>
      <c r="V55" s="166"/>
      <c r="W55" s="167">
        <v>226.9</v>
      </c>
      <c r="X55" s="167">
        <v>143.41929999999999</v>
      </c>
      <c r="Y55" s="167">
        <v>140.38489999999999</v>
      </c>
      <c r="Z55" s="167">
        <v>139.08580000000001</v>
      </c>
      <c r="AA55" s="167">
        <v>137.74549999999999</v>
      </c>
      <c r="AB55" s="167">
        <v>136.64760000000001</v>
      </c>
      <c r="AC55" s="166"/>
      <c r="AD55" s="167">
        <v>141.57570000000001</v>
      </c>
      <c r="AE55" s="167">
        <v>127.56780000000001</v>
      </c>
      <c r="AF55" s="167">
        <v>143.29060000000001</v>
      </c>
    </row>
    <row r="56" spans="1:32" ht="18" customHeight="1" x14ac:dyDescent="0.3">
      <c r="A56" s="163" t="s">
        <v>47</v>
      </c>
      <c r="B56" s="163" t="s">
        <v>843</v>
      </c>
      <c r="C56" s="167">
        <v>503.69099999999997</v>
      </c>
      <c r="D56" s="167">
        <v>506.37400000000002</v>
      </c>
      <c r="E56" s="167">
        <v>501.55689999999998</v>
      </c>
      <c r="F56" s="167">
        <v>512.80629999999996</v>
      </c>
      <c r="G56" s="167">
        <v>513.57809999999995</v>
      </c>
      <c r="H56" s="167">
        <v>510.34460000000001</v>
      </c>
      <c r="I56" s="166"/>
      <c r="J56" s="167">
        <v>501.80360000000002</v>
      </c>
      <c r="K56" s="167">
        <v>499.5634</v>
      </c>
      <c r="L56" s="167">
        <v>487.3759</v>
      </c>
      <c r="M56" s="167">
        <v>507.04680000000002</v>
      </c>
      <c r="N56" s="167">
        <v>493.14400000000001</v>
      </c>
      <c r="O56" s="167">
        <v>225.03630000000001</v>
      </c>
      <c r="P56" s="167">
        <v>224.60050000000001</v>
      </c>
      <c r="Q56" s="167">
        <v>225.28620000000001</v>
      </c>
      <c r="R56" s="167">
        <v>222.238</v>
      </c>
      <c r="S56" s="167">
        <v>220.6275</v>
      </c>
      <c r="T56" s="167">
        <v>222.2045</v>
      </c>
      <c r="U56" s="167">
        <v>227.9</v>
      </c>
      <c r="V56" s="166"/>
      <c r="W56" s="167">
        <v>227.1</v>
      </c>
      <c r="X56" s="167">
        <v>143.36959999999999</v>
      </c>
      <c r="Y56" s="167">
        <v>140.92420000000001</v>
      </c>
      <c r="Z56" s="167">
        <v>139.3425</v>
      </c>
      <c r="AA56" s="167">
        <v>137.31190000000001</v>
      </c>
      <c r="AB56" s="167">
        <v>136.74420000000001</v>
      </c>
      <c r="AC56" s="166"/>
      <c r="AD56" s="167">
        <v>141.72200000000001</v>
      </c>
      <c r="AE56" s="167">
        <v>127.495</v>
      </c>
      <c r="AF56" s="167">
        <v>143.31100000000001</v>
      </c>
    </row>
    <row r="57" spans="1:32" ht="18" customHeight="1" x14ac:dyDescent="0.3">
      <c r="A57" s="163" t="s">
        <v>844</v>
      </c>
      <c r="B57" s="163" t="s">
        <v>48</v>
      </c>
      <c r="C57" s="169">
        <v>502.43200000000002</v>
      </c>
      <c r="D57" s="169">
        <v>505.74380000000002</v>
      </c>
      <c r="E57" s="168"/>
      <c r="F57" s="169">
        <v>512.27729999999997</v>
      </c>
      <c r="G57" s="169">
        <v>514.24900000000002</v>
      </c>
      <c r="H57" s="169">
        <v>511.24200000000002</v>
      </c>
      <c r="I57" s="169">
        <v>512.30740000000003</v>
      </c>
      <c r="J57" s="169">
        <v>502.35390000000001</v>
      </c>
      <c r="K57" s="169">
        <v>500.02280000000002</v>
      </c>
      <c r="L57" s="169">
        <v>488.4538</v>
      </c>
      <c r="M57" s="169">
        <v>508.66039999999998</v>
      </c>
      <c r="N57" s="169">
        <v>494.12740000000002</v>
      </c>
      <c r="O57" s="169">
        <v>225.5077</v>
      </c>
      <c r="P57" s="169">
        <v>223.42189999999999</v>
      </c>
      <c r="Q57" s="169">
        <v>225.59950000000001</v>
      </c>
      <c r="R57" s="169">
        <v>222.74189999999999</v>
      </c>
      <c r="S57" s="169">
        <v>220.52420000000001</v>
      </c>
      <c r="T57" s="169">
        <v>222.34299999999999</v>
      </c>
      <c r="U57" s="169">
        <v>227.9</v>
      </c>
      <c r="V57" s="168"/>
      <c r="W57" s="169">
        <v>227.3</v>
      </c>
      <c r="X57" s="168"/>
      <c r="Y57" s="169">
        <v>140.92349999999999</v>
      </c>
      <c r="Z57" s="169">
        <v>139.57640000000001</v>
      </c>
      <c r="AA57" s="169">
        <v>137.44280000000001</v>
      </c>
      <c r="AB57" s="169">
        <v>136.74420000000001</v>
      </c>
      <c r="AC57" s="168"/>
      <c r="AD57" s="169">
        <v>141.63419999999999</v>
      </c>
      <c r="AE57" s="169">
        <v>127.4537</v>
      </c>
      <c r="AF57" s="169">
        <v>142.9434</v>
      </c>
    </row>
    <row r="58" spans="1:32" x14ac:dyDescent="0.3">
      <c r="A58" s="234" t="s">
        <v>856</v>
      </c>
      <c r="B58" s="234"/>
      <c r="C58" s="170">
        <v>503.69099999999997</v>
      </c>
      <c r="D58" s="170">
        <v>509.73520000000002</v>
      </c>
      <c r="E58" s="170">
        <v>513.16359999999997</v>
      </c>
      <c r="F58" s="170">
        <v>515.37459999999999</v>
      </c>
      <c r="G58" s="170">
        <v>516.75900000000001</v>
      </c>
      <c r="H58" s="170">
        <v>513.52679999999998</v>
      </c>
      <c r="I58" s="170">
        <v>516.67439999999999</v>
      </c>
      <c r="J58" s="170">
        <v>505.45659999999998</v>
      </c>
      <c r="K58" s="170">
        <v>503.54590000000002</v>
      </c>
      <c r="L58" s="170">
        <v>490.7525</v>
      </c>
      <c r="M58" s="170">
        <v>510.41370000000001</v>
      </c>
      <c r="N58" s="170">
        <v>495.9196</v>
      </c>
      <c r="O58" s="170">
        <v>225.5077</v>
      </c>
      <c r="P58" s="170">
        <v>227.90690000000001</v>
      </c>
      <c r="Q58" s="170">
        <v>226.3494</v>
      </c>
      <c r="R58" s="170">
        <v>223.79949999999999</v>
      </c>
      <c r="S58" s="170">
        <v>221.96379999999999</v>
      </c>
      <c r="T58" s="170">
        <v>223.05279999999999</v>
      </c>
      <c r="U58" s="170">
        <v>229.2</v>
      </c>
      <c r="V58" s="170">
        <v>0</v>
      </c>
      <c r="W58" s="170">
        <v>229.2</v>
      </c>
      <c r="X58" s="170">
        <v>144.25049999999999</v>
      </c>
      <c r="Y58" s="170">
        <v>141.96870000000001</v>
      </c>
      <c r="Z58" s="170">
        <v>140.26179999999999</v>
      </c>
      <c r="AA58" s="170">
        <v>138.28450000000001</v>
      </c>
      <c r="AB58" s="170">
        <v>138.66239999999999</v>
      </c>
      <c r="AC58" s="170">
        <v>0</v>
      </c>
      <c r="AD58" s="170">
        <v>142.77590000000001</v>
      </c>
      <c r="AE58" s="170">
        <v>131.9074</v>
      </c>
      <c r="AF58" s="170">
        <v>144.10749999999999</v>
      </c>
    </row>
    <row r="59" spans="1:32" x14ac:dyDescent="0.3">
      <c r="A59" s="234" t="s">
        <v>857</v>
      </c>
      <c r="B59" s="234"/>
      <c r="C59" s="170">
        <v>497.65839999999997</v>
      </c>
      <c r="D59" s="170">
        <v>498.39139999999998</v>
      </c>
      <c r="E59" s="170">
        <v>499.5086</v>
      </c>
      <c r="F59" s="170">
        <v>498.35700000000003</v>
      </c>
      <c r="G59" s="170">
        <v>501.67509999999999</v>
      </c>
      <c r="H59" s="170">
        <v>501.14229999999998</v>
      </c>
      <c r="I59" s="170">
        <v>502.00810000000001</v>
      </c>
      <c r="J59" s="170">
        <v>495.90839999999997</v>
      </c>
      <c r="K59" s="170">
        <v>491.02980000000002</v>
      </c>
      <c r="L59" s="170">
        <v>477.82709999999997</v>
      </c>
      <c r="M59" s="170">
        <v>500.62150000000003</v>
      </c>
      <c r="N59" s="170">
        <v>487.49110000000002</v>
      </c>
      <c r="O59" s="170">
        <v>220.3537</v>
      </c>
      <c r="P59" s="170">
        <v>221.43109999999999</v>
      </c>
      <c r="Q59" s="170">
        <v>220.90719999999999</v>
      </c>
      <c r="R59" s="170">
        <v>217.00229999999999</v>
      </c>
      <c r="S59" s="170">
        <v>0</v>
      </c>
      <c r="T59" s="170">
        <v>220.77449999999999</v>
      </c>
      <c r="U59" s="170">
        <v>225.1</v>
      </c>
      <c r="V59" s="170">
        <v>0</v>
      </c>
      <c r="W59" s="170">
        <v>223.3</v>
      </c>
      <c r="X59" s="170">
        <v>140.87289999999999</v>
      </c>
      <c r="Y59" s="170">
        <v>139.69710000000001</v>
      </c>
      <c r="Z59" s="170">
        <v>137.67189999999999</v>
      </c>
      <c r="AA59" s="170">
        <v>136.07810000000001</v>
      </c>
      <c r="AB59" s="170">
        <v>133.94280000000001</v>
      </c>
      <c r="AC59" s="170">
        <v>0</v>
      </c>
      <c r="AD59" s="170">
        <v>140.5949</v>
      </c>
      <c r="AE59" s="170">
        <v>127.4537</v>
      </c>
      <c r="AF59" s="170">
        <v>141.33000000000001</v>
      </c>
    </row>
    <row r="60" spans="1:32" x14ac:dyDescent="0.3">
      <c r="A60" s="234" t="s">
        <v>858</v>
      </c>
      <c r="B60" s="234"/>
      <c r="C60" s="170">
        <v>500.69330624999998</v>
      </c>
      <c r="D60" s="170">
        <v>503.26564791666664</v>
      </c>
      <c r="E60" s="170">
        <v>504.136596</v>
      </c>
      <c r="F60" s="170">
        <v>506.10484791666659</v>
      </c>
      <c r="G60" s="170">
        <v>508.49789791666666</v>
      </c>
      <c r="H60" s="170">
        <v>507.10040638297869</v>
      </c>
      <c r="I60" s="170">
        <v>510.6676333333333</v>
      </c>
      <c r="J60" s="170">
        <v>500.1819604166667</v>
      </c>
      <c r="K60" s="170">
        <v>496.98018541666664</v>
      </c>
      <c r="L60" s="170">
        <v>486.08359166666662</v>
      </c>
      <c r="M60" s="170">
        <v>506.84461458333334</v>
      </c>
      <c r="N60" s="170">
        <v>492.93086666666665</v>
      </c>
      <c r="O60" s="170">
        <v>222.30945</v>
      </c>
      <c r="P60" s="170">
        <v>224.25006666666667</v>
      </c>
      <c r="Q60" s="170">
        <v>224.23358333333331</v>
      </c>
      <c r="R60" s="170">
        <v>220.27766041666663</v>
      </c>
      <c r="S60" s="170">
        <v>214.04190731707314</v>
      </c>
      <c r="T60" s="170">
        <v>222.06106041666663</v>
      </c>
      <c r="U60" s="170">
        <v>227.26875000000001</v>
      </c>
      <c r="V60" s="170">
        <v>0</v>
      </c>
      <c r="W60" s="170">
        <v>225.96250000000001</v>
      </c>
      <c r="X60" s="170">
        <v>142.58995609756096</v>
      </c>
      <c r="Y60" s="170">
        <v>140.87246250000001</v>
      </c>
      <c r="Z60" s="170">
        <v>138.83025000000001</v>
      </c>
      <c r="AA60" s="170">
        <v>137.44959374999999</v>
      </c>
      <c r="AB60" s="170">
        <v>136.3086375</v>
      </c>
      <c r="AC60" s="170">
        <v>0</v>
      </c>
      <c r="AD60" s="170">
        <v>141.89798958333333</v>
      </c>
      <c r="AE60" s="170">
        <v>129.47075208333334</v>
      </c>
      <c r="AF60" s="170">
        <v>142.69366249999999</v>
      </c>
    </row>
    <row r="61" spans="1:32" x14ac:dyDescent="0.3">
      <c r="A61" s="234" t="s">
        <v>2463</v>
      </c>
      <c r="B61" s="234"/>
      <c r="C61" s="160" t="s">
        <v>172</v>
      </c>
      <c r="D61" s="160" t="s">
        <v>172</v>
      </c>
      <c r="E61" s="160" t="s">
        <v>172</v>
      </c>
      <c r="F61" s="160" t="s">
        <v>2464</v>
      </c>
      <c r="G61" s="160" t="s">
        <v>2464</v>
      </c>
      <c r="H61" s="160" t="s">
        <v>2464</v>
      </c>
      <c r="I61" s="160" t="s">
        <v>2465</v>
      </c>
      <c r="J61" s="160" t="s">
        <v>2465</v>
      </c>
      <c r="K61" s="160" t="s">
        <v>2465</v>
      </c>
      <c r="L61" s="160" t="s">
        <v>2465</v>
      </c>
      <c r="M61" s="160" t="s">
        <v>2465</v>
      </c>
      <c r="N61" s="160" t="s">
        <v>2465</v>
      </c>
      <c r="O61" s="160" t="s">
        <v>172</v>
      </c>
      <c r="P61" s="160" t="s">
        <v>172</v>
      </c>
      <c r="Q61" s="160" t="s">
        <v>172</v>
      </c>
      <c r="R61" s="160" t="s">
        <v>2464</v>
      </c>
      <c r="S61" s="160" t="s">
        <v>2464</v>
      </c>
      <c r="T61" s="160" t="s">
        <v>2465</v>
      </c>
      <c r="U61" s="160" t="s">
        <v>2465</v>
      </c>
      <c r="V61" s="160" t="s">
        <v>2465</v>
      </c>
      <c r="W61" s="160" t="s">
        <v>2465</v>
      </c>
      <c r="X61" s="160" t="s">
        <v>2465</v>
      </c>
      <c r="Y61" s="160" t="s">
        <v>2465</v>
      </c>
      <c r="Z61" s="160" t="s">
        <v>2465</v>
      </c>
      <c r="AA61" s="160" t="s">
        <v>2465</v>
      </c>
      <c r="AB61" s="160" t="s">
        <v>2465</v>
      </c>
      <c r="AC61" s="160" t="s">
        <v>2465</v>
      </c>
      <c r="AD61" s="160" t="s">
        <v>2465</v>
      </c>
      <c r="AE61" s="160" t="s">
        <v>2465</v>
      </c>
      <c r="AF61" s="160" t="s">
        <v>2465</v>
      </c>
    </row>
    <row r="62" spans="1:32" ht="27" customHeight="1" x14ac:dyDescent="0.3">
      <c r="A62" s="234" t="s">
        <v>3</v>
      </c>
      <c r="B62" s="234"/>
      <c r="C62" s="235" t="s">
        <v>36</v>
      </c>
      <c r="D62" s="235"/>
      <c r="E62" s="235"/>
      <c r="F62" s="235"/>
      <c r="G62" s="235"/>
      <c r="H62" s="235"/>
      <c r="I62" s="235" t="s">
        <v>183</v>
      </c>
      <c r="J62" s="235" t="s">
        <v>36</v>
      </c>
      <c r="K62" s="235" t="s">
        <v>183</v>
      </c>
      <c r="L62" s="235" t="s">
        <v>36</v>
      </c>
      <c r="M62" s="235" t="s">
        <v>332</v>
      </c>
      <c r="N62" s="235" t="s">
        <v>183</v>
      </c>
      <c r="O62" s="235" t="s">
        <v>390</v>
      </c>
      <c r="P62" s="235"/>
      <c r="Q62" s="235"/>
      <c r="R62" s="235"/>
      <c r="S62" s="235"/>
      <c r="T62" s="235" t="s">
        <v>36</v>
      </c>
      <c r="U62" s="235" t="s">
        <v>2476</v>
      </c>
      <c r="V62" s="235"/>
      <c r="W62" s="235"/>
      <c r="X62" s="235" t="s">
        <v>390</v>
      </c>
      <c r="Y62" s="235" t="s">
        <v>506</v>
      </c>
      <c r="Z62" s="235" t="s">
        <v>390</v>
      </c>
      <c r="AA62" s="235" t="s">
        <v>2477</v>
      </c>
      <c r="AB62" s="235" t="s">
        <v>244</v>
      </c>
      <c r="AC62" s="235" t="s">
        <v>390</v>
      </c>
      <c r="AD62" s="235" t="s">
        <v>73</v>
      </c>
      <c r="AE62" s="235" t="s">
        <v>390</v>
      </c>
      <c r="AF62" s="235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2838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1"/>
      <c r="B65" s="1" t="s">
        <v>2480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2"/>
      <c r="B66" s="1" t="s">
        <v>2481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19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2839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2840</v>
      </c>
    </row>
    <row r="7" spans="1:7" x14ac:dyDescent="0.3">
      <c r="A7" s="1"/>
      <c r="B7" s="6" t="s">
        <v>214</v>
      </c>
      <c r="C7" s="6" t="s">
        <v>2841</v>
      </c>
      <c r="D7" s="91" t="s">
        <v>2842</v>
      </c>
      <c r="E7" s="91" t="s">
        <v>2843</v>
      </c>
      <c r="F7" s="91" t="s">
        <v>2844</v>
      </c>
      <c r="G7" s="6" t="s">
        <v>2845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2846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2847</v>
      </c>
      <c r="D6" s="3" t="s">
        <v>2848</v>
      </c>
      <c r="E6" s="3" t="s">
        <v>7</v>
      </c>
      <c r="F6" s="3" t="s">
        <v>8</v>
      </c>
      <c r="G6" s="3" t="s">
        <v>2849</v>
      </c>
      <c r="H6" s="3" t="s">
        <v>2840</v>
      </c>
      <c r="I6" s="3" t="s">
        <v>2850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2851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1" t="s">
        <v>2852</v>
      </c>
      <c r="C6" s="201"/>
      <c r="D6" s="201"/>
      <c r="E6" s="201"/>
      <c r="F6" s="201"/>
      <c r="G6" s="201"/>
      <c r="H6" s="201"/>
      <c r="I6" s="201"/>
    </row>
    <row r="7" spans="1:9" ht="19.95" customHeight="1" x14ac:dyDescent="0.3">
      <c r="A7" s="1"/>
      <c r="B7" s="201" t="s">
        <v>2853</v>
      </c>
      <c r="C7" s="201" t="s">
        <v>2854</v>
      </c>
      <c r="D7" s="201"/>
      <c r="E7" s="201" t="s">
        <v>2855</v>
      </c>
      <c r="F7" s="201"/>
      <c r="G7" s="201" t="s">
        <v>2856</v>
      </c>
      <c r="H7" s="201"/>
      <c r="I7" s="201"/>
    </row>
    <row r="8" spans="1:9" ht="19.95" customHeight="1" x14ac:dyDescent="0.3">
      <c r="A8" s="1"/>
      <c r="B8" s="201"/>
      <c r="C8" s="3" t="s">
        <v>2857</v>
      </c>
      <c r="D8" s="3" t="s">
        <v>2858</v>
      </c>
      <c r="E8" s="3" t="s">
        <v>2857</v>
      </c>
      <c r="F8" s="3" t="s">
        <v>2858</v>
      </c>
      <c r="G8" s="3" t="s">
        <v>2857</v>
      </c>
      <c r="H8" s="3" t="s">
        <v>2858</v>
      </c>
      <c r="I8" s="3" t="s">
        <v>2859</v>
      </c>
    </row>
    <row r="9" spans="1:9" ht="26.4" x14ac:dyDescent="0.3">
      <c r="A9" s="1"/>
      <c r="B9" s="91" t="s">
        <v>2860</v>
      </c>
      <c r="C9" s="91" t="s">
        <v>2861</v>
      </c>
      <c r="D9" s="91" t="s">
        <v>2861</v>
      </c>
      <c r="E9" s="91" t="s">
        <v>2861</v>
      </c>
      <c r="F9" s="91" t="s">
        <v>2861</v>
      </c>
      <c r="G9" s="91" t="s">
        <v>2861</v>
      </c>
      <c r="H9" s="91" t="s">
        <v>2861</v>
      </c>
      <c r="I9" s="91" t="s">
        <v>2862</v>
      </c>
    </row>
    <row r="10" spans="1:9" ht="26.4" x14ac:dyDescent="0.3">
      <c r="A10" s="1"/>
      <c r="B10" s="91" t="s">
        <v>2863</v>
      </c>
      <c r="C10" s="91" t="s">
        <v>2861</v>
      </c>
      <c r="D10" s="91" t="s">
        <v>2861</v>
      </c>
      <c r="E10" s="91" t="s">
        <v>2861</v>
      </c>
      <c r="F10" s="91" t="s">
        <v>2861</v>
      </c>
      <c r="G10" s="91" t="s">
        <v>2861</v>
      </c>
      <c r="H10" s="91" t="s">
        <v>2861</v>
      </c>
      <c r="I10" s="91" t="s">
        <v>2862</v>
      </c>
    </row>
    <row r="11" spans="1:9" ht="26.4" x14ac:dyDescent="0.3">
      <c r="A11" s="1"/>
      <c r="B11" s="91" t="s">
        <v>2864</v>
      </c>
      <c r="C11" s="91" t="s">
        <v>2865</v>
      </c>
      <c r="D11" s="91" t="s">
        <v>2866</v>
      </c>
      <c r="E11" s="91" t="s">
        <v>2867</v>
      </c>
      <c r="F11" s="91" t="s">
        <v>2868</v>
      </c>
      <c r="G11" s="91" t="s">
        <v>953</v>
      </c>
      <c r="H11" s="91" t="s">
        <v>953</v>
      </c>
      <c r="I11" s="91" t="s">
        <v>953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1" t="s">
        <v>2869</v>
      </c>
      <c r="C14" s="201"/>
      <c r="D14" s="201"/>
      <c r="E14" s="201"/>
      <c r="F14" s="201"/>
      <c r="G14" s="201"/>
      <c r="H14" s="201"/>
      <c r="I14" s="201"/>
    </row>
    <row r="15" spans="1:9" ht="19.95" customHeight="1" x14ac:dyDescent="0.3">
      <c r="A15" s="1"/>
      <c r="B15" s="201" t="s">
        <v>2853</v>
      </c>
      <c r="C15" s="201" t="s">
        <v>2854</v>
      </c>
      <c r="D15" s="201"/>
      <c r="E15" s="201" t="s">
        <v>2855</v>
      </c>
      <c r="F15" s="201"/>
      <c r="G15" s="201" t="s">
        <v>2856</v>
      </c>
      <c r="H15" s="201"/>
      <c r="I15" s="201"/>
    </row>
    <row r="16" spans="1:9" ht="19.95" customHeight="1" x14ac:dyDescent="0.3">
      <c r="A16" s="1"/>
      <c r="B16" s="201"/>
      <c r="C16" s="3" t="s">
        <v>2857</v>
      </c>
      <c r="D16" s="3" t="s">
        <v>2858</v>
      </c>
      <c r="E16" s="3" t="s">
        <v>2857</v>
      </c>
      <c r="F16" s="3" t="s">
        <v>2858</v>
      </c>
      <c r="G16" s="3" t="s">
        <v>2857</v>
      </c>
      <c r="H16" s="3" t="s">
        <v>2858</v>
      </c>
      <c r="I16" s="3" t="s">
        <v>2859</v>
      </c>
    </row>
    <row r="17" spans="1:9" ht="26.4" x14ac:dyDescent="0.3">
      <c r="A17" s="1"/>
      <c r="B17" s="91" t="s">
        <v>2860</v>
      </c>
      <c r="C17" s="91" t="s">
        <v>2861</v>
      </c>
      <c r="D17" s="91" t="s">
        <v>2861</v>
      </c>
      <c r="E17" s="91" t="s">
        <v>2861</v>
      </c>
      <c r="F17" s="91" t="s">
        <v>2861</v>
      </c>
      <c r="G17" s="91" t="s">
        <v>2861</v>
      </c>
      <c r="H17" s="91" t="s">
        <v>2861</v>
      </c>
      <c r="I17" s="91" t="s">
        <v>2862</v>
      </c>
    </row>
    <row r="18" spans="1:9" ht="26.4" x14ac:dyDescent="0.3">
      <c r="A18" s="1"/>
      <c r="B18" s="91" t="s">
        <v>2863</v>
      </c>
      <c r="C18" s="91" t="s">
        <v>2861</v>
      </c>
      <c r="D18" s="91" t="s">
        <v>2861</v>
      </c>
      <c r="E18" s="91" t="s">
        <v>2861</v>
      </c>
      <c r="F18" s="91" t="s">
        <v>2861</v>
      </c>
      <c r="G18" s="91" t="s">
        <v>2861</v>
      </c>
      <c r="H18" s="91" t="s">
        <v>2861</v>
      </c>
      <c r="I18" s="91" t="s">
        <v>2862</v>
      </c>
    </row>
    <row r="19" spans="1:9" ht="26.4" x14ac:dyDescent="0.3">
      <c r="A19" s="1"/>
      <c r="B19" s="91" t="s">
        <v>2864</v>
      </c>
      <c r="C19" s="91" t="s">
        <v>2865</v>
      </c>
      <c r="D19" s="91" t="s">
        <v>2870</v>
      </c>
      <c r="E19" s="91" t="s">
        <v>2867</v>
      </c>
      <c r="F19" s="91" t="s">
        <v>2868</v>
      </c>
      <c r="G19" s="91" t="s">
        <v>953</v>
      </c>
      <c r="H19" s="91" t="s">
        <v>953</v>
      </c>
      <c r="I19" s="91" t="s">
        <v>953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1" t="s">
        <v>165</v>
      </c>
      <c r="C22" s="201"/>
      <c r="D22" s="201"/>
      <c r="E22" s="201"/>
      <c r="F22" s="201"/>
      <c r="G22" s="201"/>
      <c r="H22" s="201"/>
      <c r="I22" s="201"/>
    </row>
    <row r="23" spans="1:9" ht="19.95" customHeight="1" x14ac:dyDescent="0.3">
      <c r="A23" s="1"/>
      <c r="B23" s="201" t="s">
        <v>2853</v>
      </c>
      <c r="C23" s="201" t="s">
        <v>2854</v>
      </c>
      <c r="D23" s="201"/>
      <c r="E23" s="201" t="s">
        <v>2855</v>
      </c>
      <c r="F23" s="201"/>
      <c r="G23" s="201" t="s">
        <v>2856</v>
      </c>
      <c r="H23" s="201"/>
      <c r="I23" s="201"/>
    </row>
    <row r="24" spans="1:9" ht="19.95" customHeight="1" x14ac:dyDescent="0.3">
      <c r="A24" s="1"/>
      <c r="B24" s="201"/>
      <c r="C24" s="3" t="s">
        <v>2857</v>
      </c>
      <c r="D24" s="3" t="s">
        <v>2858</v>
      </c>
      <c r="E24" s="3" t="s">
        <v>2857</v>
      </c>
      <c r="F24" s="3" t="s">
        <v>2858</v>
      </c>
      <c r="G24" s="3" t="s">
        <v>2857</v>
      </c>
      <c r="H24" s="3" t="s">
        <v>2858</v>
      </c>
      <c r="I24" s="3" t="s">
        <v>2859</v>
      </c>
    </row>
    <row r="25" spans="1:9" ht="26.4" x14ac:dyDescent="0.3">
      <c r="A25" s="1"/>
      <c r="B25" s="91" t="s">
        <v>2860</v>
      </c>
      <c r="C25" s="91" t="s">
        <v>2861</v>
      </c>
      <c r="D25" s="91" t="s">
        <v>2861</v>
      </c>
      <c r="E25" s="91" t="s">
        <v>2861</v>
      </c>
      <c r="F25" s="91" t="s">
        <v>2861</v>
      </c>
      <c r="G25" s="91" t="s">
        <v>2861</v>
      </c>
      <c r="H25" s="91" t="s">
        <v>2861</v>
      </c>
      <c r="I25" s="91" t="s">
        <v>2862</v>
      </c>
    </row>
    <row r="26" spans="1:9" ht="26.4" x14ac:dyDescent="0.3">
      <c r="A26" s="1"/>
      <c r="B26" s="91" t="s">
        <v>2863</v>
      </c>
      <c r="C26" s="91" t="s">
        <v>2861</v>
      </c>
      <c r="D26" s="91" t="s">
        <v>2861</v>
      </c>
      <c r="E26" s="91" t="s">
        <v>2861</v>
      </c>
      <c r="F26" s="91" t="s">
        <v>2861</v>
      </c>
      <c r="G26" s="91" t="s">
        <v>2861</v>
      </c>
      <c r="H26" s="91" t="s">
        <v>2861</v>
      </c>
      <c r="I26" s="91" t="s">
        <v>2862</v>
      </c>
    </row>
    <row r="27" spans="1:9" x14ac:dyDescent="0.3">
      <c r="A27" s="1"/>
      <c r="B27" s="91" t="s">
        <v>2864</v>
      </c>
      <c r="C27" s="91" t="s">
        <v>2861</v>
      </c>
      <c r="D27" s="91" t="s">
        <v>2861</v>
      </c>
      <c r="E27" s="91" t="s">
        <v>2861</v>
      </c>
      <c r="F27" s="91" t="s">
        <v>2861</v>
      </c>
      <c r="G27" s="91" t="s">
        <v>953</v>
      </c>
      <c r="H27" s="91" t="s">
        <v>953</v>
      </c>
      <c r="I27" s="91" t="s">
        <v>953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1" t="s">
        <v>2871</v>
      </c>
      <c r="C30" s="201"/>
      <c r="D30" s="201"/>
      <c r="E30" s="201"/>
      <c r="F30" s="201"/>
      <c r="G30" s="201"/>
      <c r="H30" s="201"/>
      <c r="I30" s="201"/>
    </row>
    <row r="31" spans="1:9" ht="19.95" customHeight="1" x14ac:dyDescent="0.3">
      <c r="A31" s="1"/>
      <c r="B31" s="201" t="s">
        <v>2853</v>
      </c>
      <c r="C31" s="201" t="s">
        <v>2854</v>
      </c>
      <c r="D31" s="201"/>
      <c r="E31" s="201" t="s">
        <v>2855</v>
      </c>
      <c r="F31" s="201"/>
      <c r="G31" s="201" t="s">
        <v>2856</v>
      </c>
      <c r="H31" s="201"/>
      <c r="I31" s="201"/>
    </row>
    <row r="32" spans="1:9" ht="19.95" customHeight="1" x14ac:dyDescent="0.3">
      <c r="A32" s="1"/>
      <c r="B32" s="201"/>
      <c r="C32" s="3" t="s">
        <v>2857</v>
      </c>
      <c r="D32" s="3" t="s">
        <v>2858</v>
      </c>
      <c r="E32" s="3" t="s">
        <v>2857</v>
      </c>
      <c r="F32" s="3" t="s">
        <v>2858</v>
      </c>
      <c r="G32" s="3" t="s">
        <v>2857</v>
      </c>
      <c r="H32" s="3" t="s">
        <v>2858</v>
      </c>
      <c r="I32" s="3" t="s">
        <v>2859</v>
      </c>
    </row>
    <row r="33" spans="1:9" ht="26.4" x14ac:dyDescent="0.3">
      <c r="A33" s="1"/>
      <c r="B33" s="91" t="s">
        <v>2860</v>
      </c>
      <c r="C33" s="91" t="s">
        <v>2861</v>
      </c>
      <c r="D33" s="91" t="s">
        <v>2861</v>
      </c>
      <c r="E33" s="91" t="s">
        <v>2861</v>
      </c>
      <c r="F33" s="91" t="s">
        <v>2861</v>
      </c>
      <c r="G33" s="91" t="s">
        <v>2861</v>
      </c>
      <c r="H33" s="91" t="s">
        <v>2861</v>
      </c>
      <c r="I33" s="91" t="s">
        <v>2862</v>
      </c>
    </row>
    <row r="34" spans="1:9" ht="26.4" x14ac:dyDescent="0.3">
      <c r="A34" s="1"/>
      <c r="B34" s="91" t="s">
        <v>2863</v>
      </c>
      <c r="C34" s="91" t="s">
        <v>2861</v>
      </c>
      <c r="D34" s="91" t="s">
        <v>2861</v>
      </c>
      <c r="E34" s="91" t="s">
        <v>2861</v>
      </c>
      <c r="F34" s="91" t="s">
        <v>2861</v>
      </c>
      <c r="G34" s="91" t="s">
        <v>2861</v>
      </c>
      <c r="H34" s="91" t="s">
        <v>2861</v>
      </c>
      <c r="I34" s="91" t="s">
        <v>2862</v>
      </c>
    </row>
    <row r="35" spans="1:9" ht="26.4" x14ac:dyDescent="0.3">
      <c r="A35" s="1"/>
      <c r="B35" s="91" t="s">
        <v>2864</v>
      </c>
      <c r="C35" s="91" t="s">
        <v>2865</v>
      </c>
      <c r="D35" s="91" t="s">
        <v>2866</v>
      </c>
      <c r="E35" s="91" t="s">
        <v>2867</v>
      </c>
      <c r="F35" s="91" t="s">
        <v>2872</v>
      </c>
      <c r="G35" s="91" t="s">
        <v>953</v>
      </c>
      <c r="H35" s="91" t="s">
        <v>953</v>
      </c>
      <c r="I35" s="91" t="s">
        <v>953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1" t="s">
        <v>2824</v>
      </c>
      <c r="C38" s="201"/>
      <c r="D38" s="201"/>
      <c r="E38" s="201"/>
      <c r="F38" s="201"/>
      <c r="G38" s="201"/>
      <c r="H38" s="201"/>
      <c r="I38" s="201"/>
    </row>
    <row r="39" spans="1:9" ht="19.95" customHeight="1" x14ac:dyDescent="0.3">
      <c r="A39" s="1"/>
      <c r="B39" s="201" t="s">
        <v>2853</v>
      </c>
      <c r="C39" s="201" t="s">
        <v>2854</v>
      </c>
      <c r="D39" s="201"/>
      <c r="E39" s="201" t="s">
        <v>2855</v>
      </c>
      <c r="F39" s="201"/>
      <c r="G39" s="201" t="s">
        <v>2856</v>
      </c>
      <c r="H39" s="201"/>
      <c r="I39" s="201"/>
    </row>
    <row r="40" spans="1:9" ht="19.95" customHeight="1" x14ac:dyDescent="0.3">
      <c r="A40" s="1"/>
      <c r="B40" s="201"/>
      <c r="C40" s="3" t="s">
        <v>2857</v>
      </c>
      <c r="D40" s="3" t="s">
        <v>2858</v>
      </c>
      <c r="E40" s="3" t="s">
        <v>2857</v>
      </c>
      <c r="F40" s="3" t="s">
        <v>2858</v>
      </c>
      <c r="G40" s="3" t="s">
        <v>2857</v>
      </c>
      <c r="H40" s="3" t="s">
        <v>2858</v>
      </c>
      <c r="I40" s="3" t="s">
        <v>2859</v>
      </c>
    </row>
    <row r="41" spans="1:9" ht="26.4" x14ac:dyDescent="0.3">
      <c r="A41" s="1"/>
      <c r="B41" s="91" t="s">
        <v>2860</v>
      </c>
      <c r="C41" s="91" t="s">
        <v>2861</v>
      </c>
      <c r="D41" s="91" t="s">
        <v>2861</v>
      </c>
      <c r="E41" s="91" t="s">
        <v>2861</v>
      </c>
      <c r="F41" s="91" t="s">
        <v>2861</v>
      </c>
      <c r="G41" s="91" t="s">
        <v>2861</v>
      </c>
      <c r="H41" s="91" t="s">
        <v>2861</v>
      </c>
      <c r="I41" s="91" t="s">
        <v>2862</v>
      </c>
    </row>
    <row r="42" spans="1:9" ht="26.4" x14ac:dyDescent="0.3">
      <c r="A42" s="1"/>
      <c r="B42" s="91" t="s">
        <v>2863</v>
      </c>
      <c r="C42" s="91" t="s">
        <v>2861</v>
      </c>
      <c r="D42" s="91" t="s">
        <v>2861</v>
      </c>
      <c r="E42" s="91" t="s">
        <v>2861</v>
      </c>
      <c r="F42" s="91" t="s">
        <v>2861</v>
      </c>
      <c r="G42" s="91" t="s">
        <v>2861</v>
      </c>
      <c r="H42" s="91" t="s">
        <v>2861</v>
      </c>
      <c r="I42" s="91" t="s">
        <v>2862</v>
      </c>
    </row>
    <row r="43" spans="1:9" ht="26.4" x14ac:dyDescent="0.3">
      <c r="A43" s="1"/>
      <c r="B43" s="91" t="s">
        <v>2864</v>
      </c>
      <c r="C43" s="91" t="s">
        <v>2865</v>
      </c>
      <c r="D43" s="91" t="s">
        <v>2866</v>
      </c>
      <c r="E43" s="91" t="s">
        <v>2867</v>
      </c>
      <c r="F43" s="91" t="s">
        <v>2868</v>
      </c>
      <c r="G43" s="91" t="s">
        <v>953</v>
      </c>
      <c r="H43" s="91" t="s">
        <v>953</v>
      </c>
      <c r="I43" s="91" t="s">
        <v>953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1" t="s">
        <v>2873</v>
      </c>
      <c r="C46" s="201"/>
      <c r="D46" s="201"/>
      <c r="E46" s="201"/>
      <c r="F46" s="201"/>
      <c r="G46" s="201"/>
      <c r="H46" s="201"/>
      <c r="I46" s="201"/>
    </row>
    <row r="47" spans="1:9" ht="19.95" customHeight="1" x14ac:dyDescent="0.3">
      <c r="A47" s="1"/>
      <c r="B47" s="201" t="s">
        <v>2853</v>
      </c>
      <c r="C47" s="201" t="s">
        <v>2854</v>
      </c>
      <c r="D47" s="201"/>
      <c r="E47" s="201" t="s">
        <v>2855</v>
      </c>
      <c r="F47" s="201"/>
      <c r="G47" s="201" t="s">
        <v>2856</v>
      </c>
      <c r="H47" s="201"/>
      <c r="I47" s="201"/>
    </row>
    <row r="48" spans="1:9" ht="19.95" customHeight="1" x14ac:dyDescent="0.3">
      <c r="A48" s="1"/>
      <c r="B48" s="201"/>
      <c r="C48" s="3" t="s">
        <v>2857</v>
      </c>
      <c r="D48" s="3" t="s">
        <v>2858</v>
      </c>
      <c r="E48" s="3" t="s">
        <v>2857</v>
      </c>
      <c r="F48" s="3" t="s">
        <v>2858</v>
      </c>
      <c r="G48" s="3" t="s">
        <v>2857</v>
      </c>
      <c r="H48" s="3" t="s">
        <v>2858</v>
      </c>
      <c r="I48" s="3" t="s">
        <v>2859</v>
      </c>
    </row>
    <row r="49" spans="1:9" ht="26.4" x14ac:dyDescent="0.3">
      <c r="A49" s="1"/>
      <c r="B49" s="91" t="s">
        <v>2860</v>
      </c>
      <c r="C49" s="91" t="s">
        <v>2861</v>
      </c>
      <c r="D49" s="91" t="s">
        <v>2861</v>
      </c>
      <c r="E49" s="91" t="s">
        <v>2861</v>
      </c>
      <c r="F49" s="91" t="s">
        <v>2861</v>
      </c>
      <c r="G49" s="91" t="s">
        <v>2861</v>
      </c>
      <c r="H49" s="91" t="s">
        <v>2861</v>
      </c>
      <c r="I49" s="91" t="s">
        <v>2862</v>
      </c>
    </row>
    <row r="50" spans="1:9" ht="26.4" x14ac:dyDescent="0.3">
      <c r="A50" s="1"/>
      <c r="B50" s="91" t="s">
        <v>2863</v>
      </c>
      <c r="C50" s="91" t="s">
        <v>2861</v>
      </c>
      <c r="D50" s="91" t="s">
        <v>2861</v>
      </c>
      <c r="E50" s="91" t="s">
        <v>2861</v>
      </c>
      <c r="F50" s="91" t="s">
        <v>2861</v>
      </c>
      <c r="G50" s="91" t="s">
        <v>2861</v>
      </c>
      <c r="H50" s="91" t="s">
        <v>2861</v>
      </c>
      <c r="I50" s="91" t="s">
        <v>2862</v>
      </c>
    </row>
    <row r="51" spans="1:9" ht="26.4" x14ac:dyDescent="0.3">
      <c r="A51" s="1"/>
      <c r="B51" s="91" t="s">
        <v>2864</v>
      </c>
      <c r="C51" s="91" t="s">
        <v>2865</v>
      </c>
      <c r="D51" s="91" t="s">
        <v>2866</v>
      </c>
      <c r="E51" s="91" t="s">
        <v>2867</v>
      </c>
      <c r="F51" s="91" t="s">
        <v>2868</v>
      </c>
      <c r="G51" s="91" t="s">
        <v>953</v>
      </c>
      <c r="H51" s="91" t="s">
        <v>953</v>
      </c>
      <c r="I51" s="91" t="s">
        <v>953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1" t="s">
        <v>496</v>
      </c>
      <c r="C54" s="201"/>
      <c r="D54" s="201"/>
      <c r="E54" s="201"/>
      <c r="F54" s="201"/>
      <c r="G54" s="201"/>
      <c r="H54" s="201"/>
      <c r="I54" s="201"/>
    </row>
    <row r="55" spans="1:9" ht="19.95" customHeight="1" x14ac:dyDescent="0.3">
      <c r="A55" s="1"/>
      <c r="B55" s="201" t="s">
        <v>2853</v>
      </c>
      <c r="C55" s="201" t="s">
        <v>2854</v>
      </c>
      <c r="D55" s="201"/>
      <c r="E55" s="201" t="s">
        <v>2855</v>
      </c>
      <c r="F55" s="201"/>
      <c r="G55" s="201" t="s">
        <v>2856</v>
      </c>
      <c r="H55" s="201"/>
      <c r="I55" s="201"/>
    </row>
    <row r="56" spans="1:9" ht="19.95" customHeight="1" x14ac:dyDescent="0.3">
      <c r="A56" s="1"/>
      <c r="B56" s="201"/>
      <c r="C56" s="3" t="s">
        <v>2857</v>
      </c>
      <c r="D56" s="3" t="s">
        <v>2858</v>
      </c>
      <c r="E56" s="3" t="s">
        <v>2857</v>
      </c>
      <c r="F56" s="3" t="s">
        <v>2858</v>
      </c>
      <c r="G56" s="3" t="s">
        <v>2857</v>
      </c>
      <c r="H56" s="3" t="s">
        <v>2858</v>
      </c>
      <c r="I56" s="3" t="s">
        <v>2859</v>
      </c>
    </row>
    <row r="57" spans="1:9" ht="26.4" x14ac:dyDescent="0.3">
      <c r="A57" s="1"/>
      <c r="B57" s="91" t="s">
        <v>2860</v>
      </c>
      <c r="C57" s="91" t="s">
        <v>2861</v>
      </c>
      <c r="D57" s="91" t="s">
        <v>2861</v>
      </c>
      <c r="E57" s="91" t="s">
        <v>2861</v>
      </c>
      <c r="F57" s="91" t="s">
        <v>2861</v>
      </c>
      <c r="G57" s="91" t="s">
        <v>2861</v>
      </c>
      <c r="H57" s="91" t="s">
        <v>2861</v>
      </c>
      <c r="I57" s="91" t="s">
        <v>2862</v>
      </c>
    </row>
    <row r="58" spans="1:9" ht="26.4" x14ac:dyDescent="0.3">
      <c r="A58" s="1"/>
      <c r="B58" s="91" t="s">
        <v>2863</v>
      </c>
      <c r="C58" s="91" t="s">
        <v>2861</v>
      </c>
      <c r="D58" s="91" t="s">
        <v>2861</v>
      </c>
      <c r="E58" s="91" t="s">
        <v>2861</v>
      </c>
      <c r="F58" s="91" t="s">
        <v>2861</v>
      </c>
      <c r="G58" s="91" t="s">
        <v>2861</v>
      </c>
      <c r="H58" s="91" t="s">
        <v>2861</v>
      </c>
      <c r="I58" s="91" t="s">
        <v>2862</v>
      </c>
    </row>
    <row r="59" spans="1:9" ht="26.4" x14ac:dyDescent="0.3">
      <c r="A59" s="1"/>
      <c r="B59" s="91" t="s">
        <v>2864</v>
      </c>
      <c r="C59" s="91" t="s">
        <v>2865</v>
      </c>
      <c r="D59" s="91" t="s">
        <v>2866</v>
      </c>
      <c r="E59" s="91" t="s">
        <v>2867</v>
      </c>
      <c r="F59" s="91" t="s">
        <v>2872</v>
      </c>
      <c r="G59" s="91" t="s">
        <v>953</v>
      </c>
      <c r="H59" s="91" t="s">
        <v>953</v>
      </c>
      <c r="I59" s="91" t="s">
        <v>953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1" t="s">
        <v>2874</v>
      </c>
      <c r="C62" s="201"/>
      <c r="D62" s="201"/>
      <c r="E62" s="201"/>
      <c r="F62" s="201"/>
      <c r="G62" s="201"/>
      <c r="H62" s="201"/>
      <c r="I62" s="201"/>
    </row>
    <row r="63" spans="1:9" ht="19.95" customHeight="1" x14ac:dyDescent="0.3">
      <c r="A63" s="1"/>
      <c r="B63" s="201" t="s">
        <v>2853</v>
      </c>
      <c r="C63" s="201" t="s">
        <v>2854</v>
      </c>
      <c r="D63" s="201"/>
      <c r="E63" s="201" t="s">
        <v>2855</v>
      </c>
      <c r="F63" s="201"/>
      <c r="G63" s="201" t="s">
        <v>2856</v>
      </c>
      <c r="H63" s="201"/>
      <c r="I63" s="201"/>
    </row>
    <row r="64" spans="1:9" ht="19.95" customHeight="1" x14ac:dyDescent="0.3">
      <c r="A64" s="1"/>
      <c r="B64" s="201"/>
      <c r="C64" s="3" t="s">
        <v>2857</v>
      </c>
      <c r="D64" s="3" t="s">
        <v>2858</v>
      </c>
      <c r="E64" s="3" t="s">
        <v>2857</v>
      </c>
      <c r="F64" s="3" t="s">
        <v>2858</v>
      </c>
      <c r="G64" s="3" t="s">
        <v>2857</v>
      </c>
      <c r="H64" s="3" t="s">
        <v>2858</v>
      </c>
      <c r="I64" s="3" t="s">
        <v>2859</v>
      </c>
    </row>
    <row r="65" spans="1:9" ht="26.4" x14ac:dyDescent="0.3">
      <c r="A65" s="1"/>
      <c r="B65" s="91" t="s">
        <v>2860</v>
      </c>
      <c r="C65" s="91" t="s">
        <v>2861</v>
      </c>
      <c r="D65" s="91" t="s">
        <v>2861</v>
      </c>
      <c r="E65" s="91" t="s">
        <v>2861</v>
      </c>
      <c r="F65" s="91" t="s">
        <v>2861</v>
      </c>
      <c r="G65" s="91" t="s">
        <v>2861</v>
      </c>
      <c r="H65" s="91" t="s">
        <v>2861</v>
      </c>
      <c r="I65" s="91" t="s">
        <v>2862</v>
      </c>
    </row>
    <row r="66" spans="1:9" ht="26.4" x14ac:dyDescent="0.3">
      <c r="A66" s="1"/>
      <c r="B66" s="91" t="s">
        <v>2863</v>
      </c>
      <c r="C66" s="91" t="s">
        <v>2861</v>
      </c>
      <c r="D66" s="91" t="s">
        <v>2861</v>
      </c>
      <c r="E66" s="91" t="s">
        <v>2861</v>
      </c>
      <c r="F66" s="91" t="s">
        <v>2861</v>
      </c>
      <c r="G66" s="91" t="s">
        <v>2861</v>
      </c>
      <c r="H66" s="91" t="s">
        <v>2861</v>
      </c>
      <c r="I66" s="91" t="s">
        <v>2862</v>
      </c>
    </row>
    <row r="67" spans="1:9" ht="26.4" x14ac:dyDescent="0.3">
      <c r="A67" s="1"/>
      <c r="B67" s="91" t="s">
        <v>2864</v>
      </c>
      <c r="C67" s="91" t="s">
        <v>2875</v>
      </c>
      <c r="D67" s="91" t="s">
        <v>2876</v>
      </c>
      <c r="E67" s="91" t="s">
        <v>2877</v>
      </c>
      <c r="F67" s="91" t="s">
        <v>2878</v>
      </c>
      <c r="G67" s="91" t="s">
        <v>953</v>
      </c>
      <c r="H67" s="91" t="s">
        <v>953</v>
      </c>
      <c r="I67" s="91" t="s">
        <v>953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1" t="s">
        <v>2879</v>
      </c>
      <c r="C70" s="201"/>
      <c r="D70" s="201"/>
      <c r="E70" s="201"/>
      <c r="F70" s="201"/>
      <c r="G70" s="201"/>
      <c r="H70" s="201"/>
      <c r="I70" s="201"/>
    </row>
    <row r="71" spans="1:9" ht="19.95" customHeight="1" x14ac:dyDescent="0.3">
      <c r="A71" s="1"/>
      <c r="B71" s="201" t="s">
        <v>2853</v>
      </c>
      <c r="C71" s="201" t="s">
        <v>2854</v>
      </c>
      <c r="D71" s="201"/>
      <c r="E71" s="201" t="s">
        <v>2855</v>
      </c>
      <c r="F71" s="201"/>
      <c r="G71" s="201" t="s">
        <v>2856</v>
      </c>
      <c r="H71" s="201"/>
      <c r="I71" s="201"/>
    </row>
    <row r="72" spans="1:9" ht="19.95" customHeight="1" x14ac:dyDescent="0.3">
      <c r="A72" s="1"/>
      <c r="B72" s="201"/>
      <c r="C72" s="3" t="s">
        <v>2857</v>
      </c>
      <c r="D72" s="3" t="s">
        <v>2858</v>
      </c>
      <c r="E72" s="3" t="s">
        <v>2857</v>
      </c>
      <c r="F72" s="3" t="s">
        <v>2858</v>
      </c>
      <c r="G72" s="3" t="s">
        <v>2857</v>
      </c>
      <c r="H72" s="3" t="s">
        <v>2858</v>
      </c>
      <c r="I72" s="3" t="s">
        <v>2859</v>
      </c>
    </row>
    <row r="73" spans="1:9" ht="26.4" x14ac:dyDescent="0.3">
      <c r="A73" s="1"/>
      <c r="B73" s="91" t="s">
        <v>2860</v>
      </c>
      <c r="C73" s="91" t="s">
        <v>2861</v>
      </c>
      <c r="D73" s="91" t="s">
        <v>2861</v>
      </c>
      <c r="E73" s="91" t="s">
        <v>2861</v>
      </c>
      <c r="F73" s="91" t="s">
        <v>2861</v>
      </c>
      <c r="G73" s="91" t="s">
        <v>2861</v>
      </c>
      <c r="H73" s="91" t="s">
        <v>2861</v>
      </c>
      <c r="I73" s="91" t="s">
        <v>2862</v>
      </c>
    </row>
    <row r="74" spans="1:9" ht="26.4" x14ac:dyDescent="0.3">
      <c r="A74" s="1"/>
      <c r="B74" s="91" t="s">
        <v>2863</v>
      </c>
      <c r="C74" s="91" t="s">
        <v>2861</v>
      </c>
      <c r="D74" s="91" t="s">
        <v>2861</v>
      </c>
      <c r="E74" s="91" t="s">
        <v>2861</v>
      </c>
      <c r="F74" s="91" t="s">
        <v>2861</v>
      </c>
      <c r="G74" s="91" t="s">
        <v>2861</v>
      </c>
      <c r="H74" s="91" t="s">
        <v>2861</v>
      </c>
      <c r="I74" s="91" t="s">
        <v>2862</v>
      </c>
    </row>
    <row r="75" spans="1:9" ht="26.4" x14ac:dyDescent="0.3">
      <c r="A75" s="1"/>
      <c r="B75" s="91" t="s">
        <v>2864</v>
      </c>
      <c r="C75" s="91" t="s">
        <v>2865</v>
      </c>
      <c r="D75" s="91" t="s">
        <v>2866</v>
      </c>
      <c r="E75" s="91" t="s">
        <v>2867</v>
      </c>
      <c r="F75" s="91" t="s">
        <v>2868</v>
      </c>
      <c r="G75" s="91" t="s">
        <v>953</v>
      </c>
      <c r="H75" s="91" t="s">
        <v>953</v>
      </c>
      <c r="I75" s="91" t="s">
        <v>953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1" t="s">
        <v>678</v>
      </c>
      <c r="C78" s="201"/>
      <c r="D78" s="201"/>
      <c r="E78" s="201"/>
      <c r="F78" s="201"/>
      <c r="G78" s="201"/>
      <c r="H78" s="201"/>
      <c r="I78" s="201"/>
    </row>
    <row r="79" spans="1:9" ht="19.95" customHeight="1" x14ac:dyDescent="0.3">
      <c r="A79" s="1"/>
      <c r="B79" s="201" t="s">
        <v>2853</v>
      </c>
      <c r="C79" s="201" t="s">
        <v>2854</v>
      </c>
      <c r="D79" s="201"/>
      <c r="E79" s="201" t="s">
        <v>2855</v>
      </c>
      <c r="F79" s="201"/>
      <c r="G79" s="201" t="s">
        <v>2856</v>
      </c>
      <c r="H79" s="201"/>
      <c r="I79" s="201"/>
    </row>
    <row r="80" spans="1:9" ht="19.95" customHeight="1" x14ac:dyDescent="0.3">
      <c r="A80" s="1"/>
      <c r="B80" s="201"/>
      <c r="C80" s="3" t="s">
        <v>2857</v>
      </c>
      <c r="D80" s="3" t="s">
        <v>2858</v>
      </c>
      <c r="E80" s="3" t="s">
        <v>2857</v>
      </c>
      <c r="F80" s="3" t="s">
        <v>2858</v>
      </c>
      <c r="G80" s="3" t="s">
        <v>2857</v>
      </c>
      <c r="H80" s="3" t="s">
        <v>2858</v>
      </c>
      <c r="I80" s="3" t="s">
        <v>2859</v>
      </c>
    </row>
    <row r="81" spans="1:9" ht="26.4" x14ac:dyDescent="0.3">
      <c r="A81" s="1"/>
      <c r="B81" s="91" t="s">
        <v>2860</v>
      </c>
      <c r="C81" s="91" t="s">
        <v>2861</v>
      </c>
      <c r="D81" s="91" t="s">
        <v>2861</v>
      </c>
      <c r="E81" s="91" t="s">
        <v>2861</v>
      </c>
      <c r="F81" s="91" t="s">
        <v>2861</v>
      </c>
      <c r="G81" s="91" t="s">
        <v>2861</v>
      </c>
      <c r="H81" s="91" t="s">
        <v>2861</v>
      </c>
      <c r="I81" s="91" t="s">
        <v>2862</v>
      </c>
    </row>
    <row r="82" spans="1:9" ht="26.4" x14ac:dyDescent="0.3">
      <c r="A82" s="1"/>
      <c r="B82" s="91" t="s">
        <v>2863</v>
      </c>
      <c r="C82" s="91" t="s">
        <v>2861</v>
      </c>
      <c r="D82" s="91" t="s">
        <v>2861</v>
      </c>
      <c r="E82" s="91" t="s">
        <v>2861</v>
      </c>
      <c r="F82" s="91" t="s">
        <v>2861</v>
      </c>
      <c r="G82" s="91" t="s">
        <v>2861</v>
      </c>
      <c r="H82" s="91" t="s">
        <v>2861</v>
      </c>
      <c r="I82" s="91" t="s">
        <v>2862</v>
      </c>
    </row>
    <row r="83" spans="1:9" ht="26.4" x14ac:dyDescent="0.3">
      <c r="A83" s="1"/>
      <c r="B83" s="91" t="s">
        <v>2864</v>
      </c>
      <c r="C83" s="91" t="s">
        <v>2865</v>
      </c>
      <c r="D83" s="91" t="s">
        <v>2866</v>
      </c>
      <c r="E83" s="91" t="s">
        <v>2867</v>
      </c>
      <c r="F83" s="91" t="s">
        <v>2868</v>
      </c>
      <c r="G83" s="91" t="s">
        <v>953</v>
      </c>
      <c r="H83" s="91" t="s">
        <v>953</v>
      </c>
      <c r="I83" s="91" t="s">
        <v>953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19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2880</v>
      </c>
      <c r="C5" s="1"/>
      <c r="D5" s="1"/>
      <c r="E5" s="1"/>
      <c r="F5" s="1"/>
      <c r="G5" s="1"/>
    </row>
    <row r="6" spans="1:7" ht="30" customHeight="1" x14ac:dyDescent="0.3">
      <c r="A6" s="1"/>
      <c r="B6" s="201" t="s">
        <v>2852</v>
      </c>
      <c r="C6" s="201"/>
      <c r="D6" s="201"/>
      <c r="E6" s="201"/>
      <c r="F6" s="201"/>
      <c r="G6" s="201"/>
    </row>
    <row r="7" spans="1:7" x14ac:dyDescent="0.3">
      <c r="A7" s="1"/>
      <c r="B7" s="201" t="s">
        <v>2881</v>
      </c>
      <c r="C7" s="201" t="s">
        <v>2882</v>
      </c>
      <c r="D7" s="201" t="s">
        <v>2883</v>
      </c>
      <c r="E7" s="201" t="s">
        <v>2884</v>
      </c>
      <c r="F7" s="201" t="s">
        <v>2885</v>
      </c>
      <c r="G7" s="201"/>
    </row>
    <row r="8" spans="1:7" x14ac:dyDescent="0.3">
      <c r="A8" s="1"/>
      <c r="B8" s="201"/>
      <c r="C8" s="201"/>
      <c r="D8" s="201"/>
      <c r="E8" s="201"/>
      <c r="F8" s="201" t="s">
        <v>2858</v>
      </c>
      <c r="G8" s="201"/>
    </row>
    <row r="9" spans="1:7" x14ac:dyDescent="0.3">
      <c r="A9" s="1"/>
      <c r="B9" s="201"/>
      <c r="C9" s="201"/>
      <c r="D9" s="201"/>
      <c r="E9" s="201"/>
      <c r="F9" s="3" t="s">
        <v>2886</v>
      </c>
      <c r="G9" s="3" t="s">
        <v>2887</v>
      </c>
    </row>
    <row r="10" spans="1:7" x14ac:dyDescent="0.3">
      <c r="A10" s="1"/>
      <c r="B10" s="91" t="s">
        <v>2860</v>
      </c>
      <c r="C10" s="91" t="s">
        <v>2861</v>
      </c>
      <c r="D10" s="91" t="s">
        <v>2861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2888</v>
      </c>
      <c r="C11" s="91" t="s">
        <v>2861</v>
      </c>
      <c r="D11" s="91" t="s">
        <v>2861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1" t="s">
        <v>2869</v>
      </c>
      <c r="C14" s="201"/>
      <c r="D14" s="201"/>
      <c r="E14" s="201"/>
      <c r="F14" s="201"/>
      <c r="G14" s="201"/>
    </row>
    <row r="15" spans="1:7" x14ac:dyDescent="0.3">
      <c r="A15" s="1"/>
      <c r="B15" s="201" t="s">
        <v>2881</v>
      </c>
      <c r="C15" s="201" t="s">
        <v>2882</v>
      </c>
      <c r="D15" s="201" t="s">
        <v>2883</v>
      </c>
      <c r="E15" s="201" t="s">
        <v>2884</v>
      </c>
      <c r="F15" s="201" t="s">
        <v>2885</v>
      </c>
      <c r="G15" s="201"/>
    </row>
    <row r="16" spans="1:7" x14ac:dyDescent="0.3">
      <c r="A16" s="1"/>
      <c r="B16" s="201"/>
      <c r="C16" s="201"/>
      <c r="D16" s="201"/>
      <c r="E16" s="201"/>
      <c r="F16" s="201" t="s">
        <v>2858</v>
      </c>
      <c r="G16" s="201"/>
    </row>
    <row r="17" spans="1:7" x14ac:dyDescent="0.3">
      <c r="A17" s="1"/>
      <c r="B17" s="201"/>
      <c r="C17" s="201"/>
      <c r="D17" s="201"/>
      <c r="E17" s="201"/>
      <c r="F17" s="3" t="s">
        <v>2886</v>
      </c>
      <c r="G17" s="3" t="s">
        <v>2887</v>
      </c>
    </row>
    <row r="18" spans="1:7" x14ac:dyDescent="0.3">
      <c r="A18" s="1"/>
      <c r="B18" s="91" t="s">
        <v>2860</v>
      </c>
      <c r="C18" s="91" t="s">
        <v>2861</v>
      </c>
      <c r="D18" s="91" t="s">
        <v>2861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2888</v>
      </c>
      <c r="C19" s="91" t="s">
        <v>2861</v>
      </c>
      <c r="D19" s="91" t="s">
        <v>2861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1" t="s">
        <v>165</v>
      </c>
      <c r="C22" s="201"/>
      <c r="D22" s="201"/>
      <c r="E22" s="201"/>
      <c r="F22" s="201"/>
      <c r="G22" s="201"/>
    </row>
    <row r="23" spans="1:7" x14ac:dyDescent="0.3">
      <c r="A23" s="1"/>
      <c r="B23" s="201" t="s">
        <v>2881</v>
      </c>
      <c r="C23" s="201" t="s">
        <v>2882</v>
      </c>
      <c r="D23" s="201" t="s">
        <v>2883</v>
      </c>
      <c r="E23" s="201" t="s">
        <v>2884</v>
      </c>
      <c r="F23" s="201" t="s">
        <v>2885</v>
      </c>
      <c r="G23" s="201"/>
    </row>
    <row r="24" spans="1:7" x14ac:dyDescent="0.3">
      <c r="A24" s="1"/>
      <c r="B24" s="201"/>
      <c r="C24" s="201"/>
      <c r="D24" s="201"/>
      <c r="E24" s="201"/>
      <c r="F24" s="201" t="s">
        <v>2858</v>
      </c>
      <c r="G24" s="201"/>
    </row>
    <row r="25" spans="1:7" x14ac:dyDescent="0.3">
      <c r="A25" s="1"/>
      <c r="B25" s="201"/>
      <c r="C25" s="201"/>
      <c r="D25" s="201"/>
      <c r="E25" s="201"/>
      <c r="F25" s="3" t="s">
        <v>2886</v>
      </c>
      <c r="G25" s="3" t="s">
        <v>2887</v>
      </c>
    </row>
    <row r="26" spans="1:7" x14ac:dyDescent="0.3">
      <c r="A26" s="1"/>
      <c r="B26" s="91" t="s">
        <v>2860</v>
      </c>
      <c r="C26" s="91" t="s">
        <v>2861</v>
      </c>
      <c r="D26" s="91" t="s">
        <v>2861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2888</v>
      </c>
      <c r="C27" s="91" t="s">
        <v>2861</v>
      </c>
      <c r="D27" s="91" t="s">
        <v>2861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1" t="s">
        <v>2871</v>
      </c>
      <c r="C30" s="201"/>
      <c r="D30" s="201"/>
      <c r="E30" s="201"/>
      <c r="F30" s="201"/>
      <c r="G30" s="201"/>
    </row>
    <row r="31" spans="1:7" x14ac:dyDescent="0.3">
      <c r="A31" s="1"/>
      <c r="B31" s="201" t="s">
        <v>2881</v>
      </c>
      <c r="C31" s="201" t="s">
        <v>2882</v>
      </c>
      <c r="D31" s="201" t="s">
        <v>2883</v>
      </c>
      <c r="E31" s="201" t="s">
        <v>2884</v>
      </c>
      <c r="F31" s="201" t="s">
        <v>2885</v>
      </c>
      <c r="G31" s="201"/>
    </row>
    <row r="32" spans="1:7" x14ac:dyDescent="0.3">
      <c r="A32" s="1"/>
      <c r="B32" s="201"/>
      <c r="C32" s="201"/>
      <c r="D32" s="201"/>
      <c r="E32" s="201"/>
      <c r="F32" s="201" t="s">
        <v>2858</v>
      </c>
      <c r="G32" s="201"/>
    </row>
    <row r="33" spans="1:7" x14ac:dyDescent="0.3">
      <c r="A33" s="1"/>
      <c r="B33" s="201"/>
      <c r="C33" s="201"/>
      <c r="D33" s="201"/>
      <c r="E33" s="201"/>
      <c r="F33" s="3" t="s">
        <v>2886</v>
      </c>
      <c r="G33" s="3" t="s">
        <v>2887</v>
      </c>
    </row>
    <row r="34" spans="1:7" x14ac:dyDescent="0.3">
      <c r="A34" s="1"/>
      <c r="B34" s="91" t="s">
        <v>2860</v>
      </c>
      <c r="C34" s="91" t="s">
        <v>2861</v>
      </c>
      <c r="D34" s="91" t="s">
        <v>2861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2888</v>
      </c>
      <c r="C35" s="91" t="s">
        <v>2861</v>
      </c>
      <c r="D35" s="91" t="s">
        <v>2861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1" t="s">
        <v>2824</v>
      </c>
      <c r="C38" s="201"/>
      <c r="D38" s="201"/>
      <c r="E38" s="201"/>
      <c r="F38" s="201"/>
      <c r="G38" s="201"/>
    </row>
    <row r="39" spans="1:7" x14ac:dyDescent="0.3">
      <c r="A39" s="1"/>
      <c r="B39" s="201" t="s">
        <v>2881</v>
      </c>
      <c r="C39" s="201" t="s">
        <v>2882</v>
      </c>
      <c r="D39" s="201" t="s">
        <v>2883</v>
      </c>
      <c r="E39" s="201" t="s">
        <v>2884</v>
      </c>
      <c r="F39" s="201" t="s">
        <v>2885</v>
      </c>
      <c r="G39" s="201"/>
    </row>
    <row r="40" spans="1:7" x14ac:dyDescent="0.3">
      <c r="A40" s="1"/>
      <c r="B40" s="201"/>
      <c r="C40" s="201"/>
      <c r="D40" s="201"/>
      <c r="E40" s="201"/>
      <c r="F40" s="201" t="s">
        <v>2858</v>
      </c>
      <c r="G40" s="201"/>
    </row>
    <row r="41" spans="1:7" x14ac:dyDescent="0.3">
      <c r="A41" s="1"/>
      <c r="B41" s="201"/>
      <c r="C41" s="201"/>
      <c r="D41" s="201"/>
      <c r="E41" s="201"/>
      <c r="F41" s="3" t="s">
        <v>2886</v>
      </c>
      <c r="G41" s="3" t="s">
        <v>2887</v>
      </c>
    </row>
    <row r="42" spans="1:7" x14ac:dyDescent="0.3">
      <c r="A42" s="1"/>
      <c r="B42" s="91" t="s">
        <v>2860</v>
      </c>
      <c r="C42" s="91" t="s">
        <v>2861</v>
      </c>
      <c r="D42" s="91" t="s">
        <v>2861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2888</v>
      </c>
      <c r="C43" s="91" t="s">
        <v>2861</v>
      </c>
      <c r="D43" s="91" t="s">
        <v>2861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1" t="s">
        <v>2873</v>
      </c>
      <c r="C46" s="201"/>
      <c r="D46" s="201"/>
      <c r="E46" s="201"/>
      <c r="F46" s="201"/>
      <c r="G46" s="201"/>
    </row>
    <row r="47" spans="1:7" x14ac:dyDescent="0.3">
      <c r="A47" s="1"/>
      <c r="B47" s="201" t="s">
        <v>2881</v>
      </c>
      <c r="C47" s="201" t="s">
        <v>2882</v>
      </c>
      <c r="D47" s="201" t="s">
        <v>2883</v>
      </c>
      <c r="E47" s="201" t="s">
        <v>2884</v>
      </c>
      <c r="F47" s="201" t="s">
        <v>2885</v>
      </c>
      <c r="G47" s="201"/>
    </row>
    <row r="48" spans="1:7" x14ac:dyDescent="0.3">
      <c r="A48" s="1"/>
      <c r="B48" s="201"/>
      <c r="C48" s="201"/>
      <c r="D48" s="201"/>
      <c r="E48" s="201"/>
      <c r="F48" s="201" t="s">
        <v>2858</v>
      </c>
      <c r="G48" s="201"/>
    </row>
    <row r="49" spans="1:7" x14ac:dyDescent="0.3">
      <c r="A49" s="1"/>
      <c r="B49" s="201"/>
      <c r="C49" s="201"/>
      <c r="D49" s="201"/>
      <c r="E49" s="201"/>
      <c r="F49" s="3" t="s">
        <v>2886</v>
      </c>
      <c r="G49" s="3" t="s">
        <v>2887</v>
      </c>
    </row>
    <row r="50" spans="1:7" x14ac:dyDescent="0.3">
      <c r="A50" s="1"/>
      <c r="B50" s="91" t="s">
        <v>2860</v>
      </c>
      <c r="C50" s="91" t="s">
        <v>2861</v>
      </c>
      <c r="D50" s="91" t="s">
        <v>2861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2888</v>
      </c>
      <c r="C51" s="91" t="s">
        <v>2861</v>
      </c>
      <c r="D51" s="91" t="s">
        <v>2861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1" t="s">
        <v>496</v>
      </c>
      <c r="C54" s="201"/>
      <c r="D54" s="201"/>
      <c r="E54" s="201"/>
      <c r="F54" s="201"/>
      <c r="G54" s="201"/>
    </row>
    <row r="55" spans="1:7" x14ac:dyDescent="0.3">
      <c r="A55" s="1"/>
      <c r="B55" s="201" t="s">
        <v>2881</v>
      </c>
      <c r="C55" s="201" t="s">
        <v>2882</v>
      </c>
      <c r="D55" s="201" t="s">
        <v>2883</v>
      </c>
      <c r="E55" s="201" t="s">
        <v>2884</v>
      </c>
      <c r="F55" s="201" t="s">
        <v>2885</v>
      </c>
      <c r="G55" s="201"/>
    </row>
    <row r="56" spans="1:7" x14ac:dyDescent="0.3">
      <c r="A56" s="1"/>
      <c r="B56" s="201"/>
      <c r="C56" s="201"/>
      <c r="D56" s="201"/>
      <c r="E56" s="201"/>
      <c r="F56" s="201" t="s">
        <v>2858</v>
      </c>
      <c r="G56" s="201"/>
    </row>
    <row r="57" spans="1:7" x14ac:dyDescent="0.3">
      <c r="A57" s="1"/>
      <c r="B57" s="201"/>
      <c r="C57" s="201"/>
      <c r="D57" s="201"/>
      <c r="E57" s="201"/>
      <c r="F57" s="3" t="s">
        <v>2886</v>
      </c>
      <c r="G57" s="3" t="s">
        <v>2887</v>
      </c>
    </row>
    <row r="58" spans="1:7" x14ac:dyDescent="0.3">
      <c r="A58" s="1"/>
      <c r="B58" s="91" t="s">
        <v>2860</v>
      </c>
      <c r="C58" s="91" t="s">
        <v>2861</v>
      </c>
      <c r="D58" s="91" t="s">
        <v>2861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2888</v>
      </c>
      <c r="C59" s="91" t="s">
        <v>2861</v>
      </c>
      <c r="D59" s="91" t="s">
        <v>2861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1" t="s">
        <v>2874</v>
      </c>
      <c r="C62" s="201"/>
      <c r="D62" s="201"/>
      <c r="E62" s="201"/>
      <c r="F62" s="201"/>
      <c r="G62" s="201"/>
    </row>
    <row r="63" spans="1:7" x14ac:dyDescent="0.3">
      <c r="A63" s="1"/>
      <c r="B63" s="201" t="s">
        <v>2881</v>
      </c>
      <c r="C63" s="201" t="s">
        <v>2882</v>
      </c>
      <c r="D63" s="201" t="s">
        <v>2883</v>
      </c>
      <c r="E63" s="201" t="s">
        <v>2884</v>
      </c>
      <c r="F63" s="201" t="s">
        <v>2885</v>
      </c>
      <c r="G63" s="201"/>
    </row>
    <row r="64" spans="1:7" x14ac:dyDescent="0.3">
      <c r="A64" s="1"/>
      <c r="B64" s="201"/>
      <c r="C64" s="201"/>
      <c r="D64" s="201"/>
      <c r="E64" s="201"/>
      <c r="F64" s="201" t="s">
        <v>2858</v>
      </c>
      <c r="G64" s="201"/>
    </row>
    <row r="65" spans="1:7" x14ac:dyDescent="0.3">
      <c r="A65" s="1"/>
      <c r="B65" s="201"/>
      <c r="C65" s="201"/>
      <c r="D65" s="201"/>
      <c r="E65" s="201"/>
      <c r="F65" s="3" t="s">
        <v>2886</v>
      </c>
      <c r="G65" s="3" t="s">
        <v>2887</v>
      </c>
    </row>
    <row r="66" spans="1:7" x14ac:dyDescent="0.3">
      <c r="A66" s="1"/>
      <c r="B66" s="91" t="s">
        <v>2860</v>
      </c>
      <c r="C66" s="91" t="s">
        <v>2861</v>
      </c>
      <c r="D66" s="91" t="s">
        <v>2861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2888</v>
      </c>
      <c r="C67" s="91" t="s">
        <v>2861</v>
      </c>
      <c r="D67" s="91" t="s">
        <v>2861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1" t="s">
        <v>2879</v>
      </c>
      <c r="C70" s="201"/>
      <c r="D70" s="201"/>
      <c r="E70" s="201"/>
      <c r="F70" s="201"/>
      <c r="G70" s="201"/>
    </row>
    <row r="71" spans="1:7" x14ac:dyDescent="0.3">
      <c r="A71" s="1"/>
      <c r="B71" s="201" t="s">
        <v>2881</v>
      </c>
      <c r="C71" s="201" t="s">
        <v>2882</v>
      </c>
      <c r="D71" s="201" t="s">
        <v>2883</v>
      </c>
      <c r="E71" s="201" t="s">
        <v>2884</v>
      </c>
      <c r="F71" s="201" t="s">
        <v>2885</v>
      </c>
      <c r="G71" s="201"/>
    </row>
    <row r="72" spans="1:7" x14ac:dyDescent="0.3">
      <c r="A72" s="1"/>
      <c r="B72" s="201"/>
      <c r="C72" s="201"/>
      <c r="D72" s="201"/>
      <c r="E72" s="201"/>
      <c r="F72" s="201" t="s">
        <v>2858</v>
      </c>
      <c r="G72" s="201"/>
    </row>
    <row r="73" spans="1:7" x14ac:dyDescent="0.3">
      <c r="A73" s="1"/>
      <c r="B73" s="201"/>
      <c r="C73" s="201"/>
      <c r="D73" s="201"/>
      <c r="E73" s="201"/>
      <c r="F73" s="3" t="s">
        <v>2886</v>
      </c>
      <c r="G73" s="3" t="s">
        <v>2887</v>
      </c>
    </row>
    <row r="74" spans="1:7" x14ac:dyDescent="0.3">
      <c r="A74" s="1"/>
      <c r="B74" s="91" t="s">
        <v>2860</v>
      </c>
      <c r="C74" s="91" t="s">
        <v>2861</v>
      </c>
      <c r="D74" s="91" t="s">
        <v>2861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2888</v>
      </c>
      <c r="C75" s="91" t="s">
        <v>2861</v>
      </c>
      <c r="D75" s="91" t="s">
        <v>2861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1" t="s">
        <v>678</v>
      </c>
      <c r="C78" s="201"/>
      <c r="D78" s="201"/>
      <c r="E78" s="201"/>
      <c r="F78" s="201"/>
      <c r="G78" s="201"/>
    </row>
    <row r="79" spans="1:7" x14ac:dyDescent="0.3">
      <c r="A79" s="1"/>
      <c r="B79" s="201" t="s">
        <v>2881</v>
      </c>
      <c r="C79" s="201" t="s">
        <v>2882</v>
      </c>
      <c r="D79" s="201" t="s">
        <v>2883</v>
      </c>
      <c r="E79" s="201" t="s">
        <v>2884</v>
      </c>
      <c r="F79" s="201" t="s">
        <v>2885</v>
      </c>
      <c r="G79" s="201"/>
    </row>
    <row r="80" spans="1:7" x14ac:dyDescent="0.3">
      <c r="A80" s="1"/>
      <c r="B80" s="201"/>
      <c r="C80" s="201"/>
      <c r="D80" s="201"/>
      <c r="E80" s="201"/>
      <c r="F80" s="201" t="s">
        <v>2858</v>
      </c>
      <c r="G80" s="201"/>
    </row>
    <row r="81" spans="1:7" x14ac:dyDescent="0.3">
      <c r="A81" s="1"/>
      <c r="B81" s="201"/>
      <c r="C81" s="201"/>
      <c r="D81" s="201"/>
      <c r="E81" s="201"/>
      <c r="F81" s="3" t="s">
        <v>2886</v>
      </c>
      <c r="G81" s="3" t="s">
        <v>2887</v>
      </c>
    </row>
    <row r="82" spans="1:7" x14ac:dyDescent="0.3">
      <c r="A82" s="1"/>
      <c r="B82" s="91" t="s">
        <v>2860</v>
      </c>
      <c r="C82" s="91" t="s">
        <v>2861</v>
      </c>
      <c r="D82" s="91" t="s">
        <v>2861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2888</v>
      </c>
      <c r="C83" s="91" t="s">
        <v>2861</v>
      </c>
      <c r="D83" s="91" t="s">
        <v>2861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200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2889</v>
      </c>
      <c r="C5" s="1"/>
      <c r="D5" s="1"/>
      <c r="E5" s="1"/>
      <c r="F5" s="1"/>
    </row>
    <row r="6" spans="1:7" ht="27" customHeight="1" x14ac:dyDescent="0.3">
      <c r="A6" s="1"/>
      <c r="B6" s="7" t="s">
        <v>43</v>
      </c>
      <c r="C6" s="7" t="s">
        <v>585</v>
      </c>
      <c r="D6" s="7" t="s">
        <v>2890</v>
      </c>
      <c r="E6" s="7" t="s">
        <v>2891</v>
      </c>
      <c r="F6" s="7" t="s">
        <v>2892</v>
      </c>
    </row>
    <row r="7" spans="1:7" x14ac:dyDescent="0.3">
      <c r="A7" s="1"/>
      <c r="B7" s="152" t="s">
        <v>47</v>
      </c>
      <c r="C7" s="152" t="s">
        <v>797</v>
      </c>
      <c r="D7" s="53">
        <v>6884.08</v>
      </c>
      <c r="E7" s="53">
        <v>6804.0623299999997</v>
      </c>
      <c r="F7" s="176">
        <v>-1.1623582236115792E-2</v>
      </c>
    </row>
    <row r="8" spans="1:7" x14ac:dyDescent="0.3">
      <c r="A8" s="1"/>
      <c r="B8" s="152" t="s">
        <v>47</v>
      </c>
      <c r="C8" s="152" t="s">
        <v>798</v>
      </c>
      <c r="D8" s="53">
        <v>6699.5069999999996</v>
      </c>
      <c r="E8" s="53">
        <v>6744.1469299999999</v>
      </c>
      <c r="F8" s="176">
        <v>6.6631664091104017E-3</v>
      </c>
    </row>
    <row r="9" spans="1:7" x14ac:dyDescent="0.3">
      <c r="A9" s="1"/>
      <c r="B9" s="152" t="s">
        <v>47</v>
      </c>
      <c r="C9" s="152" t="s">
        <v>799</v>
      </c>
      <c r="D9" s="53">
        <v>6614.0510000000004</v>
      </c>
      <c r="E9" s="53">
        <v>6630.5484800000004</v>
      </c>
      <c r="F9" s="176">
        <v>2.4943079513599152E-3</v>
      </c>
    </row>
    <row r="10" spans="1:7" x14ac:dyDescent="0.3">
      <c r="A10" s="1"/>
      <c r="B10" s="152" t="s">
        <v>47</v>
      </c>
      <c r="C10" s="152" t="s">
        <v>800</v>
      </c>
      <c r="D10" s="53">
        <v>6617.1509999999998</v>
      </c>
      <c r="E10" s="53">
        <v>6541.1914999999999</v>
      </c>
      <c r="F10" s="176">
        <v>-1.1479184924146358E-2</v>
      </c>
    </row>
    <row r="11" spans="1:7" x14ac:dyDescent="0.3">
      <c r="A11" s="1"/>
      <c r="B11" s="152" t="s">
        <v>47</v>
      </c>
      <c r="C11" s="152" t="s">
        <v>801</v>
      </c>
      <c r="D11" s="53">
        <v>6526.04</v>
      </c>
      <c r="E11" s="53">
        <v>6504.6380600000002</v>
      </c>
      <c r="F11" s="176">
        <v>-3.2794681001035854E-3</v>
      </c>
    </row>
    <row r="12" spans="1:7" x14ac:dyDescent="0.3">
      <c r="A12" s="1"/>
      <c r="B12" s="152" t="s">
        <v>47</v>
      </c>
      <c r="C12" s="152" t="s">
        <v>802</v>
      </c>
      <c r="D12" s="53">
        <v>6418.5320000000002</v>
      </c>
      <c r="E12" s="53">
        <v>6475.9697900000001</v>
      </c>
      <c r="F12" s="176">
        <v>8.9487424850417507E-3</v>
      </c>
    </row>
    <row r="13" spans="1:7" x14ac:dyDescent="0.3">
      <c r="A13" s="1"/>
      <c r="B13" s="152" t="s">
        <v>47</v>
      </c>
      <c r="C13" s="152" t="s">
        <v>803</v>
      </c>
      <c r="D13" s="53">
        <v>6426.5519999999997</v>
      </c>
      <c r="E13" s="53">
        <v>6401.4883399999999</v>
      </c>
      <c r="F13" s="176">
        <v>-3.9000166807955498E-3</v>
      </c>
    </row>
    <row r="14" spans="1:7" x14ac:dyDescent="0.3">
      <c r="A14" s="1"/>
      <c r="B14" s="152" t="s">
        <v>47</v>
      </c>
      <c r="C14" s="152" t="s">
        <v>804</v>
      </c>
      <c r="D14" s="53">
        <v>6522.2979999999998</v>
      </c>
      <c r="E14" s="53">
        <v>6421.1451100000004</v>
      </c>
      <c r="F14" s="176">
        <v>-1.5508780800877236E-2</v>
      </c>
    </row>
    <row r="15" spans="1:7" x14ac:dyDescent="0.3">
      <c r="A15" s="1"/>
      <c r="B15" s="152" t="s">
        <v>47</v>
      </c>
      <c r="C15" s="152" t="s">
        <v>805</v>
      </c>
      <c r="D15" s="53">
        <v>6580.6850000000004</v>
      </c>
      <c r="E15" s="53">
        <v>6420.3960399999996</v>
      </c>
      <c r="F15" s="176">
        <v>-2.4357488620105658E-2</v>
      </c>
    </row>
    <row r="16" spans="1:7" x14ac:dyDescent="0.3">
      <c r="A16" s="1"/>
      <c r="B16" s="152" t="s">
        <v>47</v>
      </c>
      <c r="C16" s="152" t="s">
        <v>806</v>
      </c>
      <c r="D16" s="53">
        <v>6630.2160000000003</v>
      </c>
      <c r="E16" s="53">
        <v>6478.5718900000002</v>
      </c>
      <c r="F16" s="176">
        <v>-2.2871669640928741E-2</v>
      </c>
    </row>
    <row r="17" spans="1:6" x14ac:dyDescent="0.3">
      <c r="A17" s="1"/>
      <c r="B17" s="152" t="s">
        <v>47</v>
      </c>
      <c r="C17" s="152" t="s">
        <v>807</v>
      </c>
      <c r="D17" s="53">
        <v>6648.5569999999998</v>
      </c>
      <c r="E17" s="53">
        <v>6627.1846599999999</v>
      </c>
      <c r="F17" s="176">
        <v>-3.2145832546821816E-3</v>
      </c>
    </row>
    <row r="18" spans="1:6" x14ac:dyDescent="0.3">
      <c r="A18" s="1"/>
      <c r="B18" s="152" t="s">
        <v>47</v>
      </c>
      <c r="C18" s="152" t="s">
        <v>808</v>
      </c>
      <c r="D18" s="53">
        <v>6869.8919999999998</v>
      </c>
      <c r="E18" s="53">
        <v>6658.5974699999997</v>
      </c>
      <c r="F18" s="176">
        <v>-3.0756601413821354E-2</v>
      </c>
    </row>
    <row r="19" spans="1:6" x14ac:dyDescent="0.3">
      <c r="A19" s="1"/>
      <c r="B19" s="152" t="s">
        <v>47</v>
      </c>
      <c r="C19" s="152" t="s">
        <v>809</v>
      </c>
      <c r="D19" s="53">
        <v>6953.7870000000003</v>
      </c>
      <c r="E19" s="53">
        <v>6695.7367100000001</v>
      </c>
      <c r="F19" s="176">
        <v>-3.7109317556030981E-2</v>
      </c>
    </row>
    <row r="20" spans="1:6" x14ac:dyDescent="0.3">
      <c r="A20" s="1"/>
      <c r="B20" s="152" t="s">
        <v>47</v>
      </c>
      <c r="C20" s="152" t="s">
        <v>810</v>
      </c>
      <c r="D20" s="53">
        <v>6721.3490000000002</v>
      </c>
      <c r="E20" s="53">
        <v>6739.5688</v>
      </c>
      <c r="F20" s="176">
        <v>2.7107355978688206E-3</v>
      </c>
    </row>
    <row r="21" spans="1:6" x14ac:dyDescent="0.3">
      <c r="A21" s="1"/>
      <c r="B21" s="152" t="s">
        <v>47</v>
      </c>
      <c r="C21" s="152" t="s">
        <v>811</v>
      </c>
      <c r="D21" s="53">
        <v>6900.3370000000004</v>
      </c>
      <c r="E21" s="53">
        <v>6788.4983000000002</v>
      </c>
      <c r="F21" s="176">
        <v>-1.6207715652148583E-2</v>
      </c>
    </row>
    <row r="22" spans="1:6" x14ac:dyDescent="0.3">
      <c r="A22" s="1"/>
      <c r="B22" s="152" t="s">
        <v>47</v>
      </c>
      <c r="C22" s="152" t="s">
        <v>812</v>
      </c>
      <c r="D22" s="53">
        <v>6993.0020000000004</v>
      </c>
      <c r="E22" s="53">
        <v>6928.3864400000002</v>
      </c>
      <c r="F22" s="176">
        <v>-9.240031677382618E-3</v>
      </c>
    </row>
    <row r="23" spans="1:6" x14ac:dyDescent="0.3">
      <c r="A23" s="1"/>
      <c r="B23" s="152" t="s">
        <v>47</v>
      </c>
      <c r="C23" s="152" t="s">
        <v>813</v>
      </c>
      <c r="D23" s="53">
        <v>7227.5739999999996</v>
      </c>
      <c r="E23" s="53">
        <v>7518.9140200000002</v>
      </c>
      <c r="F23" s="176">
        <v>4.030951741206662E-2</v>
      </c>
    </row>
    <row r="24" spans="1:6" x14ac:dyDescent="0.3">
      <c r="A24" s="1"/>
      <c r="B24" s="152" t="s">
        <v>47</v>
      </c>
      <c r="C24" s="152" t="s">
        <v>814</v>
      </c>
      <c r="D24" s="53">
        <v>7465.1009999999997</v>
      </c>
      <c r="E24" s="53">
        <v>7719.0752599999996</v>
      </c>
      <c r="F24" s="176">
        <v>3.4021543713876071E-2</v>
      </c>
    </row>
    <row r="25" spans="1:6" x14ac:dyDescent="0.3">
      <c r="A25" s="1"/>
      <c r="B25" s="152" t="s">
        <v>47</v>
      </c>
      <c r="C25" s="152" t="s">
        <v>815</v>
      </c>
      <c r="D25" s="53">
        <v>7552.9170000000004</v>
      </c>
      <c r="E25" s="53">
        <v>7849.6269300000004</v>
      </c>
      <c r="F25" s="176">
        <v>3.9284150745996553E-2</v>
      </c>
    </row>
    <row r="26" spans="1:6" x14ac:dyDescent="0.3">
      <c r="A26" s="1"/>
      <c r="B26" s="152" t="s">
        <v>47</v>
      </c>
      <c r="C26" s="152" t="s">
        <v>816</v>
      </c>
      <c r="D26" s="53">
        <v>7660.6559999999999</v>
      </c>
      <c r="E26" s="53">
        <v>7914.9001099999996</v>
      </c>
      <c r="F26" s="176">
        <v>3.3188294840546292E-2</v>
      </c>
    </row>
    <row r="27" spans="1:6" x14ac:dyDescent="0.3">
      <c r="A27" s="1"/>
      <c r="B27" s="152" t="s">
        <v>47</v>
      </c>
      <c r="C27" s="152" t="s">
        <v>817</v>
      </c>
      <c r="D27" s="53">
        <v>7742.5829999999996</v>
      </c>
      <c r="E27" s="53">
        <v>8023.7888300000004</v>
      </c>
      <c r="F27" s="176">
        <v>3.6319382046017458E-2</v>
      </c>
    </row>
    <row r="28" spans="1:6" x14ac:dyDescent="0.3">
      <c r="A28" s="1"/>
      <c r="B28" s="152" t="s">
        <v>47</v>
      </c>
      <c r="C28" s="152" t="s">
        <v>818</v>
      </c>
      <c r="D28" s="53">
        <v>7702.6530000000002</v>
      </c>
      <c r="E28" s="53">
        <v>8083.8617999999997</v>
      </c>
      <c r="F28" s="176">
        <v>4.9490584607666997E-2</v>
      </c>
    </row>
    <row r="29" spans="1:6" x14ac:dyDescent="0.3">
      <c r="A29" s="1"/>
      <c r="B29" s="152" t="s">
        <v>47</v>
      </c>
      <c r="C29" s="152" t="s">
        <v>819</v>
      </c>
      <c r="D29" s="53">
        <v>7764.9620000000004</v>
      </c>
      <c r="E29" s="53">
        <v>8123.1983499999997</v>
      </c>
      <c r="F29" s="176">
        <v>4.6134977865957362E-2</v>
      </c>
    </row>
    <row r="30" spans="1:6" x14ac:dyDescent="0.3">
      <c r="A30" s="1"/>
      <c r="B30" s="152" t="s">
        <v>47</v>
      </c>
      <c r="C30" s="152" t="s">
        <v>820</v>
      </c>
      <c r="D30" s="53">
        <v>7649.5050000000001</v>
      </c>
      <c r="E30" s="53">
        <v>8077.9303300000001</v>
      </c>
      <c r="F30" s="176">
        <v>5.6006935089263951E-2</v>
      </c>
    </row>
    <row r="31" spans="1:6" x14ac:dyDescent="0.3">
      <c r="A31" s="1"/>
      <c r="B31" s="152" t="s">
        <v>47</v>
      </c>
      <c r="C31" s="152" t="s">
        <v>821</v>
      </c>
      <c r="D31" s="53">
        <v>7592.4129999999996</v>
      </c>
      <c r="E31" s="53">
        <v>8023.76883</v>
      </c>
      <c r="F31" s="176">
        <v>5.681406293361544E-2</v>
      </c>
    </row>
    <row r="32" spans="1:6" x14ac:dyDescent="0.3">
      <c r="A32" s="1"/>
      <c r="B32" s="152" t="s">
        <v>47</v>
      </c>
      <c r="C32" s="152" t="s">
        <v>822</v>
      </c>
      <c r="D32" s="53">
        <v>7655.0240000000003</v>
      </c>
      <c r="E32" s="53">
        <v>7938.8474699999997</v>
      </c>
      <c r="F32" s="176">
        <v>3.7076757695338386E-2</v>
      </c>
    </row>
    <row r="33" spans="1:6" x14ac:dyDescent="0.3">
      <c r="A33" s="1"/>
      <c r="B33" s="152" t="s">
        <v>47</v>
      </c>
      <c r="C33" s="152" t="s">
        <v>823</v>
      </c>
      <c r="D33" s="53">
        <v>7683.6319999999996</v>
      </c>
      <c r="E33" s="53">
        <v>7913.0735999999997</v>
      </c>
      <c r="F33" s="176">
        <v>2.9861086527829546E-2</v>
      </c>
    </row>
    <row r="34" spans="1:6" x14ac:dyDescent="0.3">
      <c r="A34" s="1"/>
      <c r="B34" s="152" t="s">
        <v>47</v>
      </c>
      <c r="C34" s="152" t="s">
        <v>824</v>
      </c>
      <c r="D34" s="53">
        <v>7736.32</v>
      </c>
      <c r="E34" s="53">
        <v>7966.4228700000003</v>
      </c>
      <c r="F34" s="176">
        <v>2.9743194438699539E-2</v>
      </c>
    </row>
    <row r="35" spans="1:6" x14ac:dyDescent="0.3">
      <c r="A35" s="1"/>
      <c r="B35" s="152" t="s">
        <v>47</v>
      </c>
      <c r="C35" s="152" t="s">
        <v>825</v>
      </c>
      <c r="D35" s="53">
        <v>7809.0749999999998</v>
      </c>
      <c r="E35" s="53">
        <v>8012.9635900000003</v>
      </c>
      <c r="F35" s="176">
        <v>2.6109185787049044E-2</v>
      </c>
    </row>
    <row r="36" spans="1:6" x14ac:dyDescent="0.3">
      <c r="A36" s="1"/>
      <c r="B36" s="152" t="s">
        <v>47</v>
      </c>
      <c r="C36" s="152" t="s">
        <v>826</v>
      </c>
      <c r="D36" s="53">
        <v>7725.7709999999997</v>
      </c>
      <c r="E36" s="53">
        <v>8008.1813700000002</v>
      </c>
      <c r="F36" s="176">
        <v>3.655432836412055E-2</v>
      </c>
    </row>
    <row r="37" spans="1:6" x14ac:dyDescent="0.3">
      <c r="A37" s="1"/>
      <c r="B37" s="152" t="s">
        <v>47</v>
      </c>
      <c r="C37" s="152" t="s">
        <v>827</v>
      </c>
      <c r="D37" s="53">
        <v>7788.9620000000004</v>
      </c>
      <c r="E37" s="53">
        <v>8063.5219900000002</v>
      </c>
      <c r="F37" s="176">
        <v>3.5249881819939551E-2</v>
      </c>
    </row>
    <row r="38" spans="1:6" x14ac:dyDescent="0.3">
      <c r="A38" s="1"/>
      <c r="B38" s="152" t="s">
        <v>47</v>
      </c>
      <c r="C38" s="152" t="s">
        <v>828</v>
      </c>
      <c r="D38" s="53">
        <v>7765.8959999999997</v>
      </c>
      <c r="E38" s="53">
        <v>8084.6060600000001</v>
      </c>
      <c r="F38" s="176">
        <v>4.103970230865827E-2</v>
      </c>
    </row>
    <row r="39" spans="1:6" x14ac:dyDescent="0.3">
      <c r="A39" s="1"/>
      <c r="B39" s="152" t="s">
        <v>47</v>
      </c>
      <c r="C39" s="152" t="s">
        <v>829</v>
      </c>
      <c r="D39" s="53">
        <v>7812.8490000000002</v>
      </c>
      <c r="E39" s="53">
        <v>8066.7159000000001</v>
      </c>
      <c r="F39" s="176">
        <v>3.2493511649847581E-2</v>
      </c>
    </row>
    <row r="40" spans="1:6" x14ac:dyDescent="0.3">
      <c r="A40" s="1"/>
      <c r="B40" s="152" t="s">
        <v>47</v>
      </c>
      <c r="C40" s="152" t="s">
        <v>830</v>
      </c>
      <c r="D40" s="53">
        <v>7825.4369999999999</v>
      </c>
      <c r="E40" s="53">
        <v>8086.6279800000002</v>
      </c>
      <c r="F40" s="176">
        <v>3.337717497438162E-2</v>
      </c>
    </row>
    <row r="41" spans="1:6" x14ac:dyDescent="0.3">
      <c r="A41" s="1"/>
      <c r="B41" s="152" t="s">
        <v>47</v>
      </c>
      <c r="C41" s="152" t="s">
        <v>831</v>
      </c>
      <c r="D41" s="53">
        <v>7799.5209999999997</v>
      </c>
      <c r="E41" s="53">
        <v>8032.2759599999999</v>
      </c>
      <c r="F41" s="176">
        <v>2.9842212105076708E-2</v>
      </c>
    </row>
    <row r="42" spans="1:6" x14ac:dyDescent="0.3">
      <c r="A42" s="1"/>
      <c r="B42" s="152" t="s">
        <v>47</v>
      </c>
      <c r="C42" s="152" t="s">
        <v>832</v>
      </c>
      <c r="D42" s="53">
        <v>7876.6319999999996</v>
      </c>
      <c r="E42" s="53">
        <v>7994.0759500000004</v>
      </c>
      <c r="F42" s="176">
        <v>1.4910427451733177E-2</v>
      </c>
    </row>
    <row r="43" spans="1:6" x14ac:dyDescent="0.3">
      <c r="A43" s="1"/>
      <c r="B43" s="152" t="s">
        <v>47</v>
      </c>
      <c r="C43" s="152" t="s">
        <v>833</v>
      </c>
      <c r="D43" s="53">
        <v>8016.0190000000002</v>
      </c>
      <c r="E43" s="53">
        <v>7995.9797200000003</v>
      </c>
      <c r="F43" s="176">
        <v>-2.4999042542189587E-3</v>
      </c>
    </row>
    <row r="44" spans="1:6" x14ac:dyDescent="0.3">
      <c r="A44" s="1"/>
      <c r="B44" s="152" t="s">
        <v>47</v>
      </c>
      <c r="C44" s="152" t="s">
        <v>834</v>
      </c>
      <c r="D44" s="53">
        <v>7932.2259999999997</v>
      </c>
      <c r="E44" s="53">
        <v>7972.7919300000003</v>
      </c>
      <c r="F44" s="176">
        <v>5.1140663415288473E-3</v>
      </c>
    </row>
    <row r="45" spans="1:6" x14ac:dyDescent="0.3">
      <c r="A45" s="1"/>
      <c r="B45" s="152" t="s">
        <v>47</v>
      </c>
      <c r="C45" s="152" t="s">
        <v>835</v>
      </c>
      <c r="D45" s="53">
        <v>7943.6130000000003</v>
      </c>
      <c r="E45" s="53">
        <v>7964.39516</v>
      </c>
      <c r="F45" s="176">
        <v>2.6162100293657307E-3</v>
      </c>
    </row>
    <row r="46" spans="1:6" x14ac:dyDescent="0.3">
      <c r="A46" s="1"/>
      <c r="B46" s="152" t="s">
        <v>47</v>
      </c>
      <c r="C46" s="152" t="s">
        <v>836</v>
      </c>
      <c r="D46" s="53">
        <v>7872.2489999999998</v>
      </c>
      <c r="E46" s="53">
        <v>7936.6967100000002</v>
      </c>
      <c r="F46" s="176">
        <v>8.1866960763055142E-3</v>
      </c>
    </row>
    <row r="47" spans="1:6" x14ac:dyDescent="0.3">
      <c r="A47" s="1"/>
      <c r="B47" s="152" t="s">
        <v>47</v>
      </c>
      <c r="C47" s="152" t="s">
        <v>837</v>
      </c>
      <c r="D47" s="53">
        <v>7834.4780000000001</v>
      </c>
      <c r="E47" s="53">
        <v>7877.5739100000001</v>
      </c>
      <c r="F47" s="176">
        <v>5.500801712634844E-3</v>
      </c>
    </row>
    <row r="48" spans="1:6" x14ac:dyDescent="0.3">
      <c r="A48" s="1"/>
      <c r="B48" s="152" t="s">
        <v>47</v>
      </c>
      <c r="C48" s="152" t="s">
        <v>838</v>
      </c>
      <c r="D48" s="53">
        <v>7787.4369999999999</v>
      </c>
      <c r="E48" s="53">
        <v>7809.4888199999996</v>
      </c>
      <c r="F48" s="176">
        <v>2.83171729029718E-3</v>
      </c>
    </row>
    <row r="49" spans="1:6" x14ac:dyDescent="0.3">
      <c r="A49" s="1"/>
      <c r="B49" s="152" t="s">
        <v>47</v>
      </c>
      <c r="C49" s="152" t="s">
        <v>839</v>
      </c>
      <c r="D49" s="53">
        <v>7710.2039999999997</v>
      </c>
      <c r="E49" s="53">
        <v>7789.7694499999998</v>
      </c>
      <c r="F49" s="176">
        <v>1.0319499976913711E-2</v>
      </c>
    </row>
    <row r="50" spans="1:6" x14ac:dyDescent="0.3">
      <c r="A50" s="1"/>
      <c r="B50" s="152" t="s">
        <v>47</v>
      </c>
      <c r="C50" s="152" t="s">
        <v>840</v>
      </c>
      <c r="D50" s="53">
        <v>7564.4430000000002</v>
      </c>
      <c r="E50" s="53">
        <v>7731.1428599999999</v>
      </c>
      <c r="F50" s="176">
        <v>2.203729474860211E-2</v>
      </c>
    </row>
    <row r="51" spans="1:6" x14ac:dyDescent="0.3">
      <c r="A51" s="1"/>
      <c r="B51" s="152" t="s">
        <v>47</v>
      </c>
      <c r="C51" s="152" t="s">
        <v>841</v>
      </c>
      <c r="D51" s="53">
        <v>7495.5969999999998</v>
      </c>
      <c r="E51" s="53">
        <v>7709.9122699999998</v>
      </c>
      <c r="F51" s="176">
        <v>2.8592154834364759E-2</v>
      </c>
    </row>
    <row r="52" spans="1:6" x14ac:dyDescent="0.3">
      <c r="A52" s="1"/>
      <c r="B52" s="152" t="s">
        <v>47</v>
      </c>
      <c r="C52" s="152" t="s">
        <v>842</v>
      </c>
      <c r="D52" s="53">
        <v>7252.1790000000001</v>
      </c>
      <c r="E52" s="53">
        <v>7511.3034299999999</v>
      </c>
      <c r="F52" s="176">
        <v>3.573056180769945E-2</v>
      </c>
    </row>
    <row r="53" spans="1:6" x14ac:dyDescent="0.3">
      <c r="A53" s="1"/>
      <c r="B53" s="152" t="s">
        <v>47</v>
      </c>
      <c r="C53" s="152" t="s">
        <v>843</v>
      </c>
      <c r="D53" s="53">
        <v>7016.6890000000003</v>
      </c>
      <c r="E53" s="53">
        <v>7249.1543600000005</v>
      </c>
      <c r="F53" s="176">
        <v>3.3130349656369268E-2</v>
      </c>
    </row>
    <row r="54" spans="1:6" x14ac:dyDescent="0.3">
      <c r="A54" s="1"/>
      <c r="B54" s="152" t="s">
        <v>844</v>
      </c>
      <c r="C54" s="152" t="s">
        <v>48</v>
      </c>
      <c r="D54" s="53">
        <v>6855.2659999999996</v>
      </c>
      <c r="E54" s="53">
        <v>7091.57024</v>
      </c>
      <c r="F54" s="176">
        <v>3.4470469854853192E-2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2" t="s">
        <v>2893</v>
      </c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  <c r="DJ5" s="203"/>
      <c r="DK5" s="203"/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3"/>
      <c r="DX5" s="203"/>
      <c r="DY5" s="203"/>
      <c r="DZ5" s="203"/>
      <c r="EA5" s="203"/>
      <c r="EB5" s="203"/>
      <c r="EC5" s="203"/>
      <c r="ED5" s="203"/>
      <c r="EE5" s="203"/>
      <c r="EF5" s="203"/>
      <c r="EG5" s="203"/>
      <c r="EH5" s="203"/>
      <c r="EI5" s="203"/>
      <c r="EJ5" s="203"/>
      <c r="EK5" s="203"/>
      <c r="EL5" s="203"/>
      <c r="EM5" s="203"/>
      <c r="EN5" s="203"/>
      <c r="EO5" s="203"/>
      <c r="EP5" s="203"/>
      <c r="EQ5" s="203"/>
      <c r="ER5" s="203"/>
      <c r="ES5" s="203"/>
      <c r="ET5" s="203"/>
      <c r="EU5" s="203"/>
      <c r="EV5" s="203"/>
      <c r="EW5" s="203"/>
      <c r="EX5" s="203"/>
      <c r="EY5" s="203"/>
      <c r="EZ5" s="203"/>
      <c r="FA5" s="203"/>
      <c r="FB5" s="203"/>
      <c r="FC5" s="203"/>
      <c r="FD5" s="203"/>
      <c r="FE5" s="203"/>
      <c r="FF5" s="203"/>
      <c r="FG5" s="203"/>
      <c r="FH5" s="203"/>
      <c r="FI5" s="203"/>
      <c r="FJ5" s="203"/>
      <c r="FK5" s="203"/>
      <c r="FL5" s="203"/>
      <c r="FM5" s="203"/>
      <c r="FN5" s="203"/>
      <c r="FO5" s="203"/>
      <c r="FP5" s="203"/>
      <c r="FQ5" s="203"/>
      <c r="FR5" s="203"/>
      <c r="FS5" s="203"/>
      <c r="FT5" s="203"/>
      <c r="FU5" s="203"/>
      <c r="FV5" s="203"/>
      <c r="FW5" s="203"/>
      <c r="FX5" s="203"/>
      <c r="FY5" s="203"/>
      <c r="FZ5" s="203"/>
      <c r="GA5" s="203"/>
      <c r="GB5" s="203"/>
      <c r="GC5" s="203"/>
      <c r="GD5" s="203"/>
      <c r="GE5" s="203"/>
      <c r="GF5" s="203"/>
      <c r="GG5" s="203"/>
      <c r="GH5" s="203"/>
      <c r="GI5" s="203"/>
      <c r="GJ5" s="203"/>
      <c r="GK5" s="203"/>
      <c r="GL5" s="203"/>
      <c r="GM5" s="203"/>
      <c r="GN5" s="203"/>
      <c r="GO5" s="203"/>
      <c r="GP5" s="203"/>
      <c r="GQ5" s="203"/>
      <c r="GR5" s="203"/>
      <c r="GS5" s="203"/>
      <c r="GT5" s="203"/>
      <c r="GU5" s="203"/>
      <c r="GV5" s="203"/>
      <c r="GW5" s="203"/>
      <c r="GX5" s="203"/>
      <c r="GY5" s="203"/>
      <c r="GZ5" s="203"/>
      <c r="HA5" s="203"/>
      <c r="HB5" s="203"/>
      <c r="HC5" s="203"/>
      <c r="HD5" s="203"/>
      <c r="HE5" s="203"/>
      <c r="HF5" s="203"/>
      <c r="HG5" s="203"/>
      <c r="HH5" s="203"/>
      <c r="HI5" s="203"/>
      <c r="HJ5" s="203"/>
      <c r="HK5" s="203"/>
      <c r="HL5" s="203"/>
      <c r="HM5" s="203"/>
      <c r="HN5" s="203"/>
      <c r="HO5" s="203"/>
      <c r="HP5" s="203"/>
      <c r="HQ5" s="203"/>
      <c r="HR5" s="203"/>
      <c r="HS5" s="203"/>
      <c r="HT5" s="203"/>
      <c r="HU5" s="203"/>
      <c r="HV5" s="203"/>
      <c r="HW5" s="203"/>
      <c r="HX5" s="203"/>
      <c r="HY5" s="203"/>
      <c r="HZ5" s="203"/>
      <c r="IA5" s="203"/>
      <c r="IB5" s="203"/>
      <c r="IC5" s="203"/>
      <c r="ID5" s="203"/>
      <c r="IE5" s="203"/>
      <c r="IF5" s="203"/>
      <c r="IG5" s="203"/>
      <c r="IH5" s="203"/>
      <c r="II5" s="203"/>
      <c r="IJ5" s="203"/>
      <c r="IK5" s="203"/>
      <c r="IL5" s="203"/>
      <c r="IM5" s="203"/>
      <c r="IN5" s="203"/>
      <c r="IO5" s="203"/>
      <c r="IP5" s="203"/>
      <c r="IQ5" s="203"/>
      <c r="IR5" s="203"/>
      <c r="IS5" s="203"/>
      <c r="IT5" s="203"/>
      <c r="IU5" s="203"/>
      <c r="IV5" s="203"/>
      <c r="IW5" s="203"/>
      <c r="IX5" s="203"/>
      <c r="IY5" s="203"/>
      <c r="IZ5" s="203"/>
      <c r="JA5" s="203"/>
      <c r="JB5" s="203"/>
      <c r="JC5" s="203"/>
      <c r="JD5" s="203"/>
      <c r="JE5" s="203"/>
      <c r="JF5" s="203"/>
      <c r="JG5" s="203"/>
      <c r="JH5" s="203"/>
      <c r="JI5" s="203"/>
      <c r="JJ5" s="203"/>
      <c r="JK5" s="203"/>
      <c r="JL5" s="203"/>
      <c r="JM5" s="203"/>
      <c r="JN5" s="203"/>
      <c r="JO5" s="203"/>
      <c r="JP5" s="203"/>
      <c r="JQ5" s="203"/>
      <c r="JR5" s="203"/>
      <c r="JS5" s="203"/>
      <c r="JT5" s="203"/>
      <c r="JU5" s="203"/>
      <c r="JV5" s="203"/>
      <c r="JW5" s="203"/>
      <c r="JX5" s="203"/>
      <c r="JY5" s="203"/>
      <c r="JZ5" s="203"/>
      <c r="KA5" s="203"/>
      <c r="KB5" s="203"/>
      <c r="KC5" s="203"/>
      <c r="KD5" s="203"/>
      <c r="KE5" s="203"/>
      <c r="KF5" s="203"/>
      <c r="KG5" s="203"/>
      <c r="KH5" s="203"/>
      <c r="KI5" s="203"/>
      <c r="KJ5" s="203"/>
      <c r="KK5" s="203"/>
      <c r="KL5" s="203"/>
      <c r="KM5" s="203"/>
      <c r="KN5" s="203"/>
      <c r="KO5" s="203"/>
      <c r="KP5" s="203"/>
      <c r="KQ5" s="203"/>
      <c r="KR5" s="203"/>
      <c r="KS5" s="203"/>
      <c r="KT5" s="203"/>
      <c r="KU5" s="203"/>
      <c r="KV5" s="203"/>
      <c r="KW5" s="203"/>
      <c r="KX5" s="203"/>
      <c r="KY5" s="203"/>
      <c r="KZ5" s="203"/>
      <c r="LA5" s="203"/>
      <c r="LB5" s="203"/>
      <c r="LC5" s="203"/>
      <c r="LD5" s="203"/>
      <c r="LE5" s="203"/>
      <c r="LF5" s="203"/>
      <c r="LG5" s="203"/>
      <c r="LH5" s="203"/>
      <c r="LI5" s="203"/>
      <c r="LJ5" s="203"/>
      <c r="LK5" s="203"/>
      <c r="LL5" s="203"/>
      <c r="LM5" s="203"/>
      <c r="LN5" s="203"/>
      <c r="LO5" s="203"/>
      <c r="LP5" s="203"/>
      <c r="LQ5" s="203"/>
      <c r="LR5" s="203"/>
      <c r="LS5" s="203"/>
      <c r="LT5" s="203"/>
      <c r="LU5" s="203"/>
      <c r="LV5" s="203"/>
      <c r="LW5" s="203"/>
      <c r="LX5" s="203"/>
      <c r="LY5" s="203"/>
      <c r="LZ5" s="203"/>
      <c r="MA5" s="203"/>
      <c r="MB5" s="203"/>
      <c r="MC5" s="203"/>
      <c r="MD5" s="203"/>
      <c r="ME5" s="203"/>
      <c r="MF5" s="203"/>
      <c r="MG5" s="203"/>
      <c r="MH5" s="203"/>
      <c r="MI5" s="203"/>
      <c r="MJ5" s="203"/>
      <c r="MK5" s="203"/>
      <c r="ML5" s="203"/>
      <c r="MM5" s="203"/>
      <c r="MN5" s="203"/>
      <c r="MO5" s="203"/>
      <c r="MP5" s="203"/>
      <c r="MQ5" s="203"/>
      <c r="MR5" s="203"/>
      <c r="MS5" s="203"/>
      <c r="MT5" s="203"/>
      <c r="MU5" s="203"/>
      <c r="MV5" s="203"/>
      <c r="MW5" s="203"/>
      <c r="MX5" s="203"/>
      <c r="MY5" s="203"/>
      <c r="MZ5" s="203"/>
      <c r="NA5" s="203"/>
      <c r="NB5" s="203"/>
      <c r="NC5" s="203"/>
      <c r="ND5" s="203"/>
      <c r="NE5" s="203"/>
      <c r="NF5" s="203"/>
      <c r="NG5" s="203"/>
      <c r="NH5" s="203"/>
      <c r="NI5" s="203"/>
      <c r="NJ5" s="203"/>
      <c r="NK5" s="203"/>
      <c r="NL5" s="203"/>
      <c r="NM5" s="203"/>
      <c r="NN5" s="203"/>
      <c r="NO5" s="203"/>
      <c r="NP5" s="203"/>
      <c r="NQ5" s="203"/>
      <c r="NR5" s="203"/>
      <c r="NS5" s="203"/>
      <c r="NT5" s="203"/>
      <c r="NU5" s="203"/>
      <c r="NV5" s="203"/>
      <c r="NW5" s="203"/>
      <c r="NX5" s="203"/>
      <c r="NY5" s="203"/>
      <c r="NZ5" s="203"/>
      <c r="OA5" s="203"/>
      <c r="OB5" s="203"/>
      <c r="OC5" s="203"/>
      <c r="OD5" s="203"/>
      <c r="OE5" s="203"/>
      <c r="OF5" s="203"/>
      <c r="OG5" s="203"/>
      <c r="OH5" s="203"/>
      <c r="OI5" s="203"/>
      <c r="OJ5" s="203"/>
      <c r="OK5" s="203"/>
      <c r="OL5" s="203"/>
      <c r="OM5" s="203"/>
      <c r="ON5" s="203"/>
      <c r="OO5" s="203"/>
      <c r="OP5" s="203"/>
      <c r="OQ5" s="203"/>
      <c r="OR5" s="203"/>
      <c r="OS5" s="203"/>
      <c r="OT5" s="203"/>
      <c r="OU5" s="203"/>
      <c r="OV5" s="203"/>
      <c r="OW5" s="203"/>
      <c r="OX5" s="203"/>
      <c r="OY5" s="203"/>
      <c r="OZ5" s="203"/>
      <c r="PA5" s="203"/>
      <c r="PB5" s="203"/>
      <c r="PC5" s="203"/>
      <c r="PD5" s="203"/>
      <c r="PE5" s="203"/>
      <c r="PF5" s="203"/>
      <c r="PG5" s="203"/>
      <c r="PH5" s="203"/>
      <c r="PI5" s="203"/>
      <c r="PJ5" s="203"/>
      <c r="PK5" s="203"/>
      <c r="PL5" s="203"/>
      <c r="PM5" s="203"/>
      <c r="PN5" s="203"/>
      <c r="PO5" s="203"/>
      <c r="PP5" s="203"/>
      <c r="PQ5" s="203"/>
      <c r="PR5" s="203"/>
      <c r="PS5" s="203"/>
      <c r="PT5" s="203"/>
      <c r="PU5" s="203"/>
      <c r="PV5" s="203"/>
      <c r="PW5" s="203"/>
      <c r="PX5" s="203"/>
      <c r="PY5" s="203"/>
      <c r="PZ5" s="203"/>
      <c r="QA5" s="203"/>
      <c r="QB5" s="203"/>
      <c r="QC5" s="203"/>
      <c r="QD5" s="203"/>
      <c r="QE5" s="203"/>
      <c r="QF5" s="203"/>
      <c r="QG5" s="203"/>
      <c r="QH5" s="203"/>
      <c r="QI5" s="203"/>
      <c r="QJ5" s="203"/>
      <c r="QK5" s="203"/>
      <c r="QL5" s="203"/>
      <c r="QM5" s="203"/>
      <c r="QN5" s="203"/>
      <c r="QO5" s="203"/>
      <c r="QP5" s="203"/>
      <c r="QQ5" s="203"/>
      <c r="QR5" s="203"/>
      <c r="QS5" s="203"/>
      <c r="QT5" s="203"/>
      <c r="QU5" s="203"/>
      <c r="QV5" s="203"/>
      <c r="QW5" s="203"/>
      <c r="QX5" s="203"/>
      <c r="QY5" s="203"/>
      <c r="QZ5" s="203"/>
      <c r="RA5" s="203"/>
      <c r="RB5" s="203"/>
      <c r="RC5" s="203"/>
      <c r="RD5" s="203"/>
      <c r="RE5" s="203"/>
      <c r="RF5" s="203"/>
      <c r="RG5" s="203"/>
      <c r="RH5" s="203"/>
      <c r="RI5" s="203"/>
      <c r="RJ5" s="203"/>
      <c r="RK5" s="203"/>
      <c r="RL5" s="203"/>
      <c r="RM5" s="203"/>
      <c r="RN5" s="203"/>
      <c r="RO5" s="203"/>
      <c r="RP5" s="203"/>
      <c r="RQ5" s="203"/>
      <c r="RR5" s="203"/>
      <c r="RS5" s="203"/>
      <c r="RT5" s="203"/>
      <c r="RU5" s="203"/>
      <c r="RV5" s="203"/>
      <c r="RW5" s="203"/>
      <c r="RX5" s="203"/>
      <c r="RY5" s="203"/>
      <c r="RZ5" s="203"/>
      <c r="SA5" s="203"/>
      <c r="SB5" s="203"/>
      <c r="SC5" s="203"/>
      <c r="SD5" s="203"/>
      <c r="SE5" s="203"/>
      <c r="SF5" s="203"/>
      <c r="SG5" s="203"/>
      <c r="SH5" s="203"/>
      <c r="SI5" s="203"/>
      <c r="SJ5" s="203"/>
      <c r="SK5" s="203"/>
      <c r="SL5" s="203"/>
      <c r="SM5" s="203"/>
      <c r="SN5" s="203"/>
      <c r="SO5" s="203"/>
      <c r="SP5" s="203"/>
      <c r="SQ5" s="203"/>
      <c r="SR5" s="203"/>
      <c r="SS5" s="203"/>
      <c r="ST5" s="203"/>
      <c r="SU5" s="203"/>
      <c r="SV5" s="203"/>
      <c r="SW5" s="203"/>
      <c r="SX5" s="203"/>
      <c r="SY5" s="203"/>
      <c r="SZ5" s="203"/>
      <c r="TA5" s="203"/>
      <c r="TB5" s="203"/>
      <c r="TC5" s="203"/>
      <c r="TD5" s="203"/>
      <c r="TE5" s="203"/>
      <c r="TF5" s="203"/>
      <c r="TG5" s="203"/>
      <c r="TH5" s="203"/>
      <c r="TI5" s="203"/>
      <c r="TJ5" s="203"/>
      <c r="TK5" s="203"/>
      <c r="TL5" s="203"/>
      <c r="TM5" s="203"/>
      <c r="TN5" s="203"/>
      <c r="TO5" s="203"/>
      <c r="TP5" s="203"/>
      <c r="TQ5" s="203"/>
      <c r="TR5" s="203"/>
      <c r="TS5" s="203"/>
      <c r="TT5" s="203"/>
      <c r="TU5" s="203"/>
      <c r="TV5" s="203"/>
      <c r="TW5" s="203"/>
      <c r="TX5" s="203"/>
      <c r="TY5" s="203"/>
      <c r="TZ5" s="203"/>
      <c r="UA5" s="203"/>
      <c r="UB5" s="203"/>
      <c r="UC5" s="203"/>
      <c r="UD5" s="203"/>
      <c r="UE5" s="203"/>
      <c r="UF5" s="203"/>
      <c r="UG5" s="203"/>
      <c r="UH5" s="203"/>
      <c r="UI5" s="203"/>
      <c r="UJ5" s="203"/>
      <c r="UK5" s="203"/>
      <c r="UL5" s="203"/>
      <c r="UM5" s="203"/>
      <c r="UN5" s="203"/>
      <c r="UO5" s="203"/>
      <c r="UP5" s="203"/>
      <c r="UQ5" s="203"/>
      <c r="UR5" s="203"/>
      <c r="US5" s="203"/>
      <c r="UT5" s="203"/>
      <c r="UU5" s="203"/>
      <c r="UV5" s="203"/>
      <c r="UW5" s="203"/>
      <c r="UX5" s="203"/>
      <c r="UY5" s="203"/>
      <c r="UZ5" s="203"/>
      <c r="VA5" s="203"/>
      <c r="VB5" s="203"/>
      <c r="VC5" s="203"/>
      <c r="VD5" s="203"/>
      <c r="VE5" s="203"/>
      <c r="VF5" s="203"/>
      <c r="VG5" s="203"/>
      <c r="VH5" s="203"/>
      <c r="VI5" s="203"/>
      <c r="VJ5" s="203"/>
      <c r="VK5" s="203"/>
      <c r="VL5" s="203"/>
      <c r="VM5" s="203"/>
      <c r="VN5" s="203"/>
      <c r="VO5" s="203"/>
      <c r="VP5" s="203"/>
      <c r="VQ5" s="203"/>
      <c r="VR5" s="203"/>
      <c r="VS5" s="203"/>
      <c r="VT5" s="203"/>
      <c r="VU5" s="203"/>
      <c r="VV5" s="203"/>
      <c r="VW5" s="203"/>
      <c r="VX5" s="203"/>
      <c r="VY5" s="203"/>
      <c r="VZ5" s="203"/>
      <c r="WA5" s="203"/>
      <c r="WB5" s="203"/>
      <c r="WC5" s="203"/>
      <c r="WD5" s="203"/>
      <c r="WE5" s="203"/>
      <c r="WF5" s="203"/>
      <c r="WG5" s="203"/>
      <c r="WH5" s="203"/>
      <c r="WI5" s="203"/>
      <c r="WJ5" s="203"/>
      <c r="WK5" s="203"/>
      <c r="WL5" s="203"/>
      <c r="WM5" s="203"/>
      <c r="WN5" s="203"/>
      <c r="WO5" s="203"/>
      <c r="WP5" s="203"/>
      <c r="WQ5" s="203"/>
      <c r="WR5" s="203"/>
      <c r="WS5" s="203"/>
      <c r="WT5" s="203"/>
      <c r="WU5" s="203"/>
      <c r="WV5" s="203"/>
      <c r="WW5" s="203"/>
      <c r="WX5" s="203"/>
      <c r="WY5" s="203"/>
      <c r="WZ5" s="203"/>
      <c r="XA5" s="203"/>
      <c r="XB5" s="203"/>
      <c r="XC5" s="203"/>
      <c r="XD5" s="203"/>
      <c r="XE5" s="203"/>
      <c r="XF5" s="203"/>
      <c r="XG5" s="203"/>
      <c r="XH5" s="203"/>
      <c r="XI5" s="203"/>
      <c r="XJ5" s="203"/>
      <c r="XK5" s="203"/>
      <c r="XL5" s="203"/>
      <c r="XM5" s="203"/>
      <c r="XN5" s="203"/>
      <c r="XO5" s="203"/>
      <c r="XP5" s="203"/>
      <c r="XQ5" s="203"/>
      <c r="XR5" s="203"/>
      <c r="XS5" s="203"/>
      <c r="XT5" s="203"/>
      <c r="XU5" s="203"/>
      <c r="XV5" s="203"/>
      <c r="XW5" s="203"/>
      <c r="XX5" s="203"/>
      <c r="XY5" s="203"/>
      <c r="XZ5" s="203"/>
      <c r="YA5" s="203"/>
      <c r="YB5" s="203"/>
      <c r="YC5" s="203"/>
      <c r="YD5" s="203"/>
      <c r="YE5" s="203"/>
      <c r="YF5" s="203"/>
      <c r="YG5" s="203"/>
      <c r="YH5" s="203"/>
      <c r="YI5" s="203"/>
      <c r="YJ5" s="203"/>
      <c r="YK5" s="203"/>
      <c r="YL5" s="203"/>
      <c r="YM5" s="203"/>
      <c r="YN5" s="203"/>
      <c r="YO5" s="203"/>
      <c r="YP5" s="203"/>
      <c r="YQ5" s="203"/>
    </row>
    <row r="6" spans="1:667" ht="19.95" customHeight="1" x14ac:dyDescent="0.3">
      <c r="A6" s="1"/>
      <c r="B6" s="201" t="s">
        <v>43</v>
      </c>
      <c r="C6" s="201" t="s">
        <v>585</v>
      </c>
      <c r="D6" s="233" t="s">
        <v>85</v>
      </c>
      <c r="E6" s="233"/>
      <c r="F6" s="233"/>
      <c r="G6" s="233"/>
      <c r="H6" s="233" t="s">
        <v>60</v>
      </c>
      <c r="I6" s="233"/>
      <c r="J6" s="233"/>
      <c r="K6" s="233"/>
      <c r="L6" s="233" t="s">
        <v>60</v>
      </c>
      <c r="M6" s="233"/>
      <c r="N6" s="233"/>
      <c r="O6" s="233"/>
      <c r="P6" s="233" t="s">
        <v>60</v>
      </c>
      <c r="Q6" s="233"/>
      <c r="R6" s="233"/>
      <c r="S6" s="233"/>
      <c r="T6" s="233" t="s">
        <v>60</v>
      </c>
      <c r="U6" s="233"/>
      <c r="V6" s="233"/>
      <c r="W6" s="233"/>
      <c r="X6" s="233" t="s">
        <v>103</v>
      </c>
      <c r="Y6" s="233"/>
      <c r="Z6" s="233"/>
      <c r="AA6" s="233"/>
      <c r="AB6" s="233" t="s">
        <v>103</v>
      </c>
      <c r="AC6" s="233"/>
      <c r="AD6" s="233"/>
      <c r="AE6" s="233"/>
      <c r="AF6" s="233" t="s">
        <v>147</v>
      </c>
      <c r="AG6" s="233"/>
      <c r="AH6" s="233"/>
      <c r="AI6" s="233"/>
      <c r="AJ6" s="233" t="s">
        <v>147</v>
      </c>
      <c r="AK6" s="233"/>
      <c r="AL6" s="233"/>
      <c r="AM6" s="233"/>
      <c r="AN6" s="233" t="s">
        <v>89</v>
      </c>
      <c r="AO6" s="233"/>
      <c r="AP6" s="233"/>
      <c r="AQ6" s="233"/>
      <c r="AR6" s="233" t="s">
        <v>89</v>
      </c>
      <c r="AS6" s="233"/>
      <c r="AT6" s="233"/>
      <c r="AU6" s="233"/>
      <c r="AV6" s="233" t="s">
        <v>89</v>
      </c>
      <c r="AW6" s="233"/>
      <c r="AX6" s="233"/>
      <c r="AY6" s="233"/>
      <c r="AZ6" s="233" t="s">
        <v>89</v>
      </c>
      <c r="BA6" s="233"/>
      <c r="BB6" s="233"/>
      <c r="BC6" s="233"/>
      <c r="BD6" s="233" t="s">
        <v>89</v>
      </c>
      <c r="BE6" s="233"/>
      <c r="BF6" s="233"/>
      <c r="BG6" s="233"/>
      <c r="BH6" s="233" t="s">
        <v>89</v>
      </c>
      <c r="BI6" s="233"/>
      <c r="BJ6" s="233"/>
      <c r="BK6" s="233"/>
      <c r="BL6" s="233" t="s">
        <v>89</v>
      </c>
      <c r="BM6" s="233"/>
      <c r="BN6" s="233"/>
      <c r="BO6" s="233"/>
      <c r="BP6" s="233" t="s">
        <v>89</v>
      </c>
      <c r="BQ6" s="233"/>
      <c r="BR6" s="233"/>
      <c r="BS6" s="233"/>
      <c r="BT6" s="233" t="s">
        <v>502</v>
      </c>
      <c r="BU6" s="233"/>
      <c r="BV6" s="233"/>
      <c r="BW6" s="233"/>
      <c r="BX6" s="233" t="s">
        <v>502</v>
      </c>
      <c r="BY6" s="233"/>
      <c r="BZ6" s="233"/>
      <c r="CA6" s="233"/>
      <c r="CB6" s="233" t="s">
        <v>502</v>
      </c>
      <c r="CC6" s="233"/>
      <c r="CD6" s="233"/>
      <c r="CE6" s="233"/>
      <c r="CF6" s="233" t="s">
        <v>244</v>
      </c>
      <c r="CG6" s="233"/>
      <c r="CH6" s="233"/>
      <c r="CI6" s="233"/>
      <c r="CJ6" s="233" t="s">
        <v>248</v>
      </c>
      <c r="CK6" s="233"/>
      <c r="CL6" s="233"/>
      <c r="CM6" s="233"/>
      <c r="CN6" s="233" t="s">
        <v>248</v>
      </c>
      <c r="CO6" s="233"/>
      <c r="CP6" s="233"/>
      <c r="CQ6" s="233"/>
      <c r="CR6" s="233" t="s">
        <v>248</v>
      </c>
      <c r="CS6" s="233"/>
      <c r="CT6" s="233"/>
      <c r="CU6" s="233"/>
      <c r="CV6" s="233" t="s">
        <v>55</v>
      </c>
      <c r="CW6" s="233"/>
      <c r="CX6" s="233"/>
      <c r="CY6" s="233"/>
      <c r="CZ6" s="233" t="s">
        <v>55</v>
      </c>
      <c r="DA6" s="233"/>
      <c r="DB6" s="233"/>
      <c r="DC6" s="233"/>
      <c r="DD6" s="233" t="s">
        <v>55</v>
      </c>
      <c r="DE6" s="233"/>
      <c r="DF6" s="233"/>
      <c r="DG6" s="233"/>
      <c r="DH6" s="233" t="s">
        <v>55</v>
      </c>
      <c r="DI6" s="233"/>
      <c r="DJ6" s="233"/>
      <c r="DK6" s="233"/>
      <c r="DL6" s="233" t="s">
        <v>55</v>
      </c>
      <c r="DM6" s="233"/>
      <c r="DN6" s="233"/>
      <c r="DO6" s="233"/>
      <c r="DP6" s="233" t="s">
        <v>55</v>
      </c>
      <c r="DQ6" s="233"/>
      <c r="DR6" s="233"/>
      <c r="DS6" s="233"/>
      <c r="DT6" s="233" t="s">
        <v>496</v>
      </c>
      <c r="DU6" s="233"/>
      <c r="DV6" s="233"/>
      <c r="DW6" s="233"/>
      <c r="DX6" s="233" t="s">
        <v>50</v>
      </c>
      <c r="DY6" s="233"/>
      <c r="DZ6" s="233"/>
      <c r="EA6" s="233"/>
      <c r="EB6" s="233" t="s">
        <v>332</v>
      </c>
      <c r="EC6" s="233"/>
      <c r="ED6" s="233"/>
      <c r="EE6" s="233"/>
      <c r="EF6" s="233" t="s">
        <v>371</v>
      </c>
      <c r="EG6" s="233"/>
      <c r="EH6" s="233"/>
      <c r="EI6" s="233"/>
      <c r="EJ6" s="233" t="s">
        <v>371</v>
      </c>
      <c r="EK6" s="233"/>
      <c r="EL6" s="233"/>
      <c r="EM6" s="233"/>
      <c r="EN6" s="233" t="s">
        <v>63</v>
      </c>
      <c r="EO6" s="233"/>
      <c r="EP6" s="233"/>
      <c r="EQ6" s="233"/>
      <c r="ER6" s="233" t="s">
        <v>63</v>
      </c>
      <c r="ES6" s="233"/>
      <c r="ET6" s="233"/>
      <c r="EU6" s="233"/>
      <c r="EV6" s="233" t="s">
        <v>595</v>
      </c>
      <c r="EW6" s="233"/>
      <c r="EX6" s="233"/>
      <c r="EY6" s="233"/>
      <c r="EZ6" s="233" t="s">
        <v>225</v>
      </c>
      <c r="FA6" s="233"/>
      <c r="FB6" s="233"/>
      <c r="FC6" s="233"/>
      <c r="FD6" s="233" t="s">
        <v>225</v>
      </c>
      <c r="FE6" s="233"/>
      <c r="FF6" s="233"/>
      <c r="FG6" s="233"/>
      <c r="FH6" s="233" t="s">
        <v>596</v>
      </c>
      <c r="FI6" s="233"/>
      <c r="FJ6" s="233"/>
      <c r="FK6" s="233"/>
      <c r="FL6" s="233" t="s">
        <v>597</v>
      </c>
      <c r="FM6" s="233"/>
      <c r="FN6" s="233"/>
      <c r="FO6" s="233"/>
      <c r="FP6" s="233" t="s">
        <v>298</v>
      </c>
      <c r="FQ6" s="233"/>
      <c r="FR6" s="233"/>
      <c r="FS6" s="233"/>
      <c r="FT6" s="233" t="s">
        <v>82</v>
      </c>
      <c r="FU6" s="233"/>
      <c r="FV6" s="233"/>
      <c r="FW6" s="233"/>
      <c r="FX6" s="233" t="s">
        <v>82</v>
      </c>
      <c r="FY6" s="233"/>
      <c r="FZ6" s="233"/>
      <c r="GA6" s="233"/>
      <c r="GB6" s="233" t="s">
        <v>82</v>
      </c>
      <c r="GC6" s="233"/>
      <c r="GD6" s="233"/>
      <c r="GE6" s="233"/>
      <c r="GF6" s="233" t="s">
        <v>135</v>
      </c>
      <c r="GG6" s="233"/>
      <c r="GH6" s="233"/>
      <c r="GI6" s="233"/>
      <c r="GJ6" s="233" t="s">
        <v>135</v>
      </c>
      <c r="GK6" s="233"/>
      <c r="GL6" s="233"/>
      <c r="GM6" s="233"/>
      <c r="GN6" s="233" t="s">
        <v>135</v>
      </c>
      <c r="GO6" s="233"/>
      <c r="GP6" s="233"/>
      <c r="GQ6" s="233"/>
      <c r="GR6" s="233" t="s">
        <v>135</v>
      </c>
      <c r="GS6" s="233"/>
      <c r="GT6" s="233"/>
      <c r="GU6" s="233"/>
      <c r="GV6" s="233" t="s">
        <v>135</v>
      </c>
      <c r="GW6" s="233"/>
      <c r="GX6" s="233"/>
      <c r="GY6" s="233"/>
      <c r="GZ6" s="233" t="s">
        <v>135</v>
      </c>
      <c r="HA6" s="233"/>
      <c r="HB6" s="233"/>
      <c r="HC6" s="233"/>
      <c r="HD6" s="233" t="s">
        <v>598</v>
      </c>
      <c r="HE6" s="233"/>
      <c r="HF6" s="233"/>
      <c r="HG6" s="233"/>
      <c r="HH6" s="233" t="s">
        <v>598</v>
      </c>
      <c r="HI6" s="233"/>
      <c r="HJ6" s="233"/>
      <c r="HK6" s="233"/>
      <c r="HL6" s="233" t="s">
        <v>599</v>
      </c>
      <c r="HM6" s="233"/>
      <c r="HN6" s="233"/>
      <c r="HO6" s="233"/>
      <c r="HP6" s="233" t="s">
        <v>66</v>
      </c>
      <c r="HQ6" s="233"/>
      <c r="HR6" s="233"/>
      <c r="HS6" s="233"/>
      <c r="HT6" s="233" t="s">
        <v>66</v>
      </c>
      <c r="HU6" s="233"/>
      <c r="HV6" s="233"/>
      <c r="HW6" s="233"/>
      <c r="HX6" s="233" t="s">
        <v>66</v>
      </c>
      <c r="HY6" s="233"/>
      <c r="HZ6" s="233"/>
      <c r="IA6" s="233"/>
      <c r="IB6" s="233" t="s">
        <v>73</v>
      </c>
      <c r="IC6" s="233"/>
      <c r="ID6" s="233"/>
      <c r="IE6" s="233"/>
      <c r="IF6" s="233" t="s">
        <v>73</v>
      </c>
      <c r="IG6" s="233"/>
      <c r="IH6" s="233"/>
      <c r="II6" s="233"/>
      <c r="IJ6" s="233" t="s">
        <v>73</v>
      </c>
      <c r="IK6" s="233"/>
      <c r="IL6" s="233"/>
      <c r="IM6" s="233"/>
      <c r="IN6" s="233" t="s">
        <v>73</v>
      </c>
      <c r="IO6" s="233"/>
      <c r="IP6" s="233"/>
      <c r="IQ6" s="233"/>
      <c r="IR6" s="233" t="s">
        <v>73</v>
      </c>
      <c r="IS6" s="233"/>
      <c r="IT6" s="233"/>
      <c r="IU6" s="233"/>
      <c r="IV6" s="233" t="s">
        <v>73</v>
      </c>
      <c r="IW6" s="233"/>
      <c r="IX6" s="233"/>
      <c r="IY6" s="233"/>
      <c r="IZ6" s="233" t="s">
        <v>73</v>
      </c>
      <c r="JA6" s="233"/>
      <c r="JB6" s="233"/>
      <c r="JC6" s="233"/>
      <c r="JD6" s="233" t="s">
        <v>73</v>
      </c>
      <c r="JE6" s="233"/>
      <c r="JF6" s="233"/>
      <c r="JG6" s="233"/>
      <c r="JH6" s="233" t="s">
        <v>73</v>
      </c>
      <c r="JI6" s="233"/>
      <c r="JJ6" s="233"/>
      <c r="JK6" s="233"/>
      <c r="JL6" s="233" t="s">
        <v>73</v>
      </c>
      <c r="JM6" s="233"/>
      <c r="JN6" s="233"/>
      <c r="JO6" s="233"/>
      <c r="JP6" s="233" t="s">
        <v>73</v>
      </c>
      <c r="JQ6" s="233"/>
      <c r="JR6" s="233"/>
      <c r="JS6" s="233"/>
      <c r="JT6" s="233" t="s">
        <v>73</v>
      </c>
      <c r="JU6" s="233"/>
      <c r="JV6" s="233"/>
      <c r="JW6" s="233"/>
      <c r="JX6" s="233" t="s">
        <v>73</v>
      </c>
      <c r="JY6" s="233"/>
      <c r="JZ6" s="233"/>
      <c r="KA6" s="233"/>
      <c r="KB6" s="233" t="s">
        <v>73</v>
      </c>
      <c r="KC6" s="233"/>
      <c r="KD6" s="233"/>
      <c r="KE6" s="233"/>
      <c r="KF6" s="233" t="s">
        <v>600</v>
      </c>
      <c r="KG6" s="233"/>
      <c r="KH6" s="233"/>
      <c r="KI6" s="233"/>
      <c r="KJ6" s="233" t="s">
        <v>600</v>
      </c>
      <c r="KK6" s="233"/>
      <c r="KL6" s="233"/>
      <c r="KM6" s="233"/>
      <c r="KN6" s="233" t="s">
        <v>301</v>
      </c>
      <c r="KO6" s="233"/>
      <c r="KP6" s="233"/>
      <c r="KQ6" s="233"/>
      <c r="KR6" s="233" t="s">
        <v>114</v>
      </c>
      <c r="KS6" s="233"/>
      <c r="KT6" s="233"/>
      <c r="KU6" s="233"/>
      <c r="KV6" s="233" t="s">
        <v>114</v>
      </c>
      <c r="KW6" s="233"/>
      <c r="KX6" s="233"/>
      <c r="KY6" s="233"/>
      <c r="KZ6" s="233" t="s">
        <v>114</v>
      </c>
      <c r="LA6" s="233"/>
      <c r="LB6" s="233"/>
      <c r="LC6" s="233"/>
      <c r="LD6" s="233" t="s">
        <v>114</v>
      </c>
      <c r="LE6" s="233"/>
      <c r="LF6" s="233"/>
      <c r="LG6" s="233"/>
      <c r="LH6" s="233" t="s">
        <v>114</v>
      </c>
      <c r="LI6" s="233"/>
      <c r="LJ6" s="233"/>
      <c r="LK6" s="233"/>
      <c r="LL6" s="233" t="s">
        <v>114</v>
      </c>
      <c r="LM6" s="233"/>
      <c r="LN6" s="233"/>
      <c r="LO6" s="233"/>
      <c r="LP6" s="233" t="s">
        <v>114</v>
      </c>
      <c r="LQ6" s="233"/>
      <c r="LR6" s="233"/>
      <c r="LS6" s="233"/>
      <c r="LT6" s="233" t="s">
        <v>114</v>
      </c>
      <c r="LU6" s="233"/>
      <c r="LV6" s="233"/>
      <c r="LW6" s="233"/>
      <c r="LX6" s="233" t="s">
        <v>114</v>
      </c>
      <c r="LY6" s="233"/>
      <c r="LZ6" s="233"/>
      <c r="MA6" s="233"/>
      <c r="MB6" s="233" t="s">
        <v>114</v>
      </c>
      <c r="MC6" s="233"/>
      <c r="MD6" s="233"/>
      <c r="ME6" s="233"/>
      <c r="MF6" s="233" t="s">
        <v>114</v>
      </c>
      <c r="MG6" s="233"/>
      <c r="MH6" s="233"/>
      <c r="MI6" s="233"/>
      <c r="MJ6" s="233" t="s">
        <v>114</v>
      </c>
      <c r="MK6" s="233"/>
      <c r="ML6" s="233"/>
      <c r="MM6" s="233"/>
      <c r="MN6" s="233" t="s">
        <v>132</v>
      </c>
      <c r="MO6" s="233"/>
      <c r="MP6" s="233"/>
      <c r="MQ6" s="233"/>
      <c r="MR6" s="233" t="s">
        <v>132</v>
      </c>
      <c r="MS6" s="233"/>
      <c r="MT6" s="233"/>
      <c r="MU6" s="233"/>
      <c r="MV6" s="233" t="s">
        <v>132</v>
      </c>
      <c r="MW6" s="233"/>
      <c r="MX6" s="233"/>
      <c r="MY6" s="233"/>
      <c r="MZ6" s="233" t="s">
        <v>132</v>
      </c>
      <c r="NA6" s="233"/>
      <c r="NB6" s="233"/>
      <c r="NC6" s="233"/>
      <c r="ND6" s="233" t="s">
        <v>143</v>
      </c>
      <c r="NE6" s="233"/>
      <c r="NF6" s="233"/>
      <c r="NG6" s="233"/>
      <c r="NH6" s="233" t="s">
        <v>143</v>
      </c>
      <c r="NI6" s="233"/>
      <c r="NJ6" s="233"/>
      <c r="NK6" s="233"/>
      <c r="NL6" s="233" t="s">
        <v>601</v>
      </c>
      <c r="NM6" s="233"/>
      <c r="NN6" s="233"/>
      <c r="NO6" s="233"/>
      <c r="NP6" s="233" t="s">
        <v>601</v>
      </c>
      <c r="NQ6" s="233"/>
      <c r="NR6" s="233"/>
      <c r="NS6" s="233"/>
      <c r="NT6" s="233" t="s">
        <v>602</v>
      </c>
      <c r="NU6" s="233"/>
      <c r="NV6" s="233"/>
      <c r="NW6" s="233"/>
      <c r="NX6" s="233" t="s">
        <v>603</v>
      </c>
      <c r="NY6" s="233"/>
      <c r="NZ6" s="233"/>
      <c r="OA6" s="233"/>
      <c r="OB6" s="233" t="s">
        <v>265</v>
      </c>
      <c r="OC6" s="233"/>
      <c r="OD6" s="233"/>
      <c r="OE6" s="233"/>
      <c r="OF6" s="233" t="s">
        <v>604</v>
      </c>
      <c r="OG6" s="233"/>
      <c r="OH6" s="233"/>
      <c r="OI6" s="233"/>
      <c r="OJ6" s="233" t="s">
        <v>605</v>
      </c>
      <c r="OK6" s="233"/>
      <c r="OL6" s="233"/>
      <c r="OM6" s="233"/>
      <c r="ON6" s="233" t="s">
        <v>606</v>
      </c>
      <c r="OO6" s="233"/>
      <c r="OP6" s="233"/>
      <c r="OQ6" s="233"/>
      <c r="OR6" s="233" t="s">
        <v>607</v>
      </c>
      <c r="OS6" s="233"/>
      <c r="OT6" s="233"/>
      <c r="OU6" s="233"/>
      <c r="OV6" s="233" t="s">
        <v>103</v>
      </c>
      <c r="OW6" s="233"/>
      <c r="OX6" s="233"/>
      <c r="OY6" s="233"/>
      <c r="OZ6" s="233" t="s">
        <v>103</v>
      </c>
      <c r="PA6" s="233"/>
      <c r="PB6" s="233"/>
      <c r="PC6" s="233"/>
      <c r="PD6" s="233" t="s">
        <v>89</v>
      </c>
      <c r="PE6" s="233"/>
      <c r="PF6" s="233"/>
      <c r="PG6" s="233"/>
      <c r="PH6" s="233" t="s">
        <v>89</v>
      </c>
      <c r="PI6" s="233"/>
      <c r="PJ6" s="233"/>
      <c r="PK6" s="233"/>
      <c r="PL6" s="233" t="s">
        <v>496</v>
      </c>
      <c r="PM6" s="233"/>
      <c r="PN6" s="233"/>
      <c r="PO6" s="233"/>
      <c r="PP6" s="233" t="s">
        <v>608</v>
      </c>
      <c r="PQ6" s="233"/>
      <c r="PR6" s="233"/>
      <c r="PS6" s="233"/>
      <c r="PT6" s="233" t="s">
        <v>609</v>
      </c>
      <c r="PU6" s="233"/>
      <c r="PV6" s="233"/>
      <c r="PW6" s="233"/>
      <c r="PX6" s="233" t="s">
        <v>610</v>
      </c>
      <c r="PY6" s="233"/>
      <c r="PZ6" s="233"/>
      <c r="QA6" s="233"/>
      <c r="QB6" s="233" t="s">
        <v>611</v>
      </c>
      <c r="QC6" s="233"/>
      <c r="QD6" s="233"/>
      <c r="QE6" s="233"/>
      <c r="QF6" s="233" t="s">
        <v>612</v>
      </c>
      <c r="QG6" s="233"/>
      <c r="QH6" s="233"/>
      <c r="QI6" s="233"/>
      <c r="QJ6" s="233" t="s">
        <v>613</v>
      </c>
      <c r="QK6" s="233"/>
      <c r="QL6" s="233"/>
      <c r="QM6" s="233"/>
      <c r="QN6" s="233" t="s">
        <v>295</v>
      </c>
      <c r="QO6" s="233"/>
      <c r="QP6" s="233"/>
      <c r="QQ6" s="233"/>
      <c r="QR6" s="233" t="s">
        <v>614</v>
      </c>
      <c r="QS6" s="233"/>
      <c r="QT6" s="233"/>
      <c r="QU6" s="233"/>
      <c r="QV6" s="233" t="s">
        <v>615</v>
      </c>
      <c r="QW6" s="233"/>
      <c r="QX6" s="233"/>
      <c r="QY6" s="233"/>
      <c r="QZ6" s="233" t="s">
        <v>350</v>
      </c>
      <c r="RA6" s="233"/>
      <c r="RB6" s="233"/>
      <c r="RC6" s="233"/>
      <c r="RD6" s="233" t="s">
        <v>355</v>
      </c>
      <c r="RE6" s="233"/>
      <c r="RF6" s="233"/>
      <c r="RG6" s="233"/>
      <c r="RH6" s="233" t="s">
        <v>616</v>
      </c>
      <c r="RI6" s="233"/>
      <c r="RJ6" s="233"/>
      <c r="RK6" s="233"/>
      <c r="RL6" s="233" t="s">
        <v>617</v>
      </c>
      <c r="RM6" s="233"/>
      <c r="RN6" s="233"/>
      <c r="RO6" s="233"/>
      <c r="RP6" s="233" t="s">
        <v>618</v>
      </c>
      <c r="RQ6" s="233"/>
      <c r="RR6" s="233"/>
      <c r="RS6" s="233"/>
      <c r="RT6" s="233" t="s">
        <v>619</v>
      </c>
      <c r="RU6" s="233"/>
      <c r="RV6" s="233"/>
      <c r="RW6" s="233"/>
      <c r="RX6" s="233" t="s">
        <v>620</v>
      </c>
      <c r="RY6" s="233"/>
      <c r="RZ6" s="233"/>
      <c r="SA6" s="233"/>
      <c r="SB6" s="233" t="s">
        <v>621</v>
      </c>
      <c r="SC6" s="233"/>
      <c r="SD6" s="233"/>
      <c r="SE6" s="233"/>
      <c r="SF6" s="233" t="s">
        <v>622</v>
      </c>
      <c r="SG6" s="233"/>
      <c r="SH6" s="233"/>
      <c r="SI6" s="233"/>
      <c r="SJ6" s="233" t="s">
        <v>622</v>
      </c>
      <c r="SK6" s="233"/>
      <c r="SL6" s="233"/>
      <c r="SM6" s="233"/>
      <c r="SN6" s="233" t="s">
        <v>622</v>
      </c>
      <c r="SO6" s="233"/>
      <c r="SP6" s="233"/>
      <c r="SQ6" s="233"/>
      <c r="SR6" s="233" t="s">
        <v>622</v>
      </c>
      <c r="SS6" s="233"/>
      <c r="ST6" s="233"/>
      <c r="SU6" s="233"/>
      <c r="SV6" s="233" t="s">
        <v>623</v>
      </c>
      <c r="SW6" s="233"/>
      <c r="SX6" s="233"/>
      <c r="SY6" s="233"/>
      <c r="SZ6" s="233" t="s">
        <v>623</v>
      </c>
      <c r="TA6" s="233"/>
      <c r="TB6" s="233"/>
      <c r="TC6" s="233"/>
      <c r="TD6" s="233" t="s">
        <v>73</v>
      </c>
      <c r="TE6" s="233"/>
      <c r="TF6" s="233"/>
      <c r="TG6" s="233"/>
      <c r="TH6" s="233" t="s">
        <v>73</v>
      </c>
      <c r="TI6" s="233"/>
      <c r="TJ6" s="233"/>
      <c r="TK6" s="233"/>
      <c r="TL6" s="233" t="s">
        <v>73</v>
      </c>
      <c r="TM6" s="233"/>
      <c r="TN6" s="233"/>
      <c r="TO6" s="233"/>
      <c r="TP6" s="233" t="s">
        <v>73</v>
      </c>
      <c r="TQ6" s="233"/>
      <c r="TR6" s="233"/>
      <c r="TS6" s="233"/>
      <c r="TT6" s="233" t="s">
        <v>73</v>
      </c>
      <c r="TU6" s="233"/>
      <c r="TV6" s="233"/>
      <c r="TW6" s="233"/>
      <c r="TX6" s="233" t="s">
        <v>73</v>
      </c>
      <c r="TY6" s="233"/>
      <c r="TZ6" s="233"/>
      <c r="UA6" s="233"/>
      <c r="UB6" s="233" t="s">
        <v>624</v>
      </c>
      <c r="UC6" s="233"/>
      <c r="UD6" s="233"/>
      <c r="UE6" s="233"/>
      <c r="UF6" s="233" t="s">
        <v>624</v>
      </c>
      <c r="UG6" s="233"/>
      <c r="UH6" s="233"/>
      <c r="UI6" s="233"/>
      <c r="UJ6" s="233" t="s">
        <v>625</v>
      </c>
      <c r="UK6" s="233"/>
      <c r="UL6" s="233"/>
      <c r="UM6" s="233"/>
      <c r="UN6" s="233" t="s">
        <v>625</v>
      </c>
      <c r="UO6" s="233"/>
      <c r="UP6" s="233"/>
      <c r="UQ6" s="233"/>
      <c r="UR6" s="233" t="s">
        <v>625</v>
      </c>
      <c r="US6" s="233"/>
      <c r="UT6" s="233"/>
      <c r="UU6" s="233"/>
      <c r="UV6" s="233" t="s">
        <v>625</v>
      </c>
      <c r="UW6" s="233"/>
      <c r="UX6" s="233"/>
      <c r="UY6" s="233"/>
      <c r="UZ6" s="233" t="s">
        <v>281</v>
      </c>
      <c r="VA6" s="233"/>
      <c r="VB6" s="233"/>
      <c r="VC6" s="233"/>
      <c r="VD6" s="233" t="s">
        <v>626</v>
      </c>
      <c r="VE6" s="233"/>
      <c r="VF6" s="233"/>
      <c r="VG6" s="233"/>
      <c r="VH6" s="233" t="s">
        <v>324</v>
      </c>
      <c r="VI6" s="233"/>
      <c r="VJ6" s="233"/>
      <c r="VK6" s="233"/>
      <c r="VL6" s="233" t="s">
        <v>114</v>
      </c>
      <c r="VM6" s="233"/>
      <c r="VN6" s="233"/>
      <c r="VO6" s="233"/>
      <c r="VP6" s="233" t="s">
        <v>114</v>
      </c>
      <c r="VQ6" s="233"/>
      <c r="VR6" s="233"/>
      <c r="VS6" s="233"/>
      <c r="VT6" s="233" t="s">
        <v>114</v>
      </c>
      <c r="VU6" s="233"/>
      <c r="VV6" s="233"/>
      <c r="VW6" s="233"/>
      <c r="VX6" s="233" t="s">
        <v>114</v>
      </c>
      <c r="VY6" s="233"/>
      <c r="VZ6" s="233"/>
      <c r="WA6" s="233"/>
      <c r="WB6" s="233" t="s">
        <v>114</v>
      </c>
      <c r="WC6" s="233"/>
      <c r="WD6" s="233"/>
      <c r="WE6" s="233"/>
      <c r="WF6" s="233" t="s">
        <v>363</v>
      </c>
      <c r="WG6" s="233"/>
      <c r="WH6" s="233"/>
      <c r="WI6" s="233"/>
      <c r="WJ6" s="233" t="s">
        <v>363</v>
      </c>
      <c r="WK6" s="233"/>
      <c r="WL6" s="233"/>
      <c r="WM6" s="233"/>
      <c r="WN6" s="233" t="s">
        <v>363</v>
      </c>
      <c r="WO6" s="233"/>
      <c r="WP6" s="233"/>
      <c r="WQ6" s="233"/>
      <c r="WR6" s="233" t="s">
        <v>363</v>
      </c>
      <c r="WS6" s="233"/>
      <c r="WT6" s="233"/>
      <c r="WU6" s="233"/>
      <c r="WV6" s="233" t="s">
        <v>627</v>
      </c>
      <c r="WW6" s="233"/>
      <c r="WX6" s="233"/>
      <c r="WY6" s="233"/>
      <c r="WZ6" s="233" t="s">
        <v>628</v>
      </c>
      <c r="XA6" s="233"/>
      <c r="XB6" s="233"/>
      <c r="XC6" s="233"/>
      <c r="XD6" s="233" t="s">
        <v>628</v>
      </c>
      <c r="XE6" s="233"/>
      <c r="XF6" s="233"/>
      <c r="XG6" s="233"/>
      <c r="XH6" s="233" t="s">
        <v>628</v>
      </c>
      <c r="XI6" s="233"/>
      <c r="XJ6" s="233"/>
      <c r="XK6" s="233"/>
      <c r="XL6" s="233" t="s">
        <v>629</v>
      </c>
      <c r="XM6" s="233"/>
      <c r="XN6" s="233"/>
      <c r="XO6" s="233"/>
      <c r="XP6" s="233" t="s">
        <v>630</v>
      </c>
      <c r="XQ6" s="233"/>
      <c r="XR6" s="233"/>
      <c r="XS6" s="233"/>
      <c r="XT6" s="233" t="s">
        <v>630</v>
      </c>
      <c r="XU6" s="233"/>
      <c r="XV6" s="233"/>
      <c r="XW6" s="233"/>
      <c r="XX6" s="233" t="s">
        <v>164</v>
      </c>
      <c r="XY6" s="233"/>
      <c r="XZ6" s="233"/>
      <c r="YA6" s="233"/>
      <c r="YB6" s="233" t="s">
        <v>175</v>
      </c>
      <c r="YC6" s="233"/>
      <c r="YD6" s="233"/>
      <c r="YE6" s="233"/>
      <c r="YF6" s="233" t="s">
        <v>180</v>
      </c>
      <c r="YG6" s="233"/>
      <c r="YH6" s="233"/>
      <c r="YI6" s="233"/>
      <c r="YJ6" s="233" t="s">
        <v>631</v>
      </c>
      <c r="YK6" s="233"/>
      <c r="YL6" s="233"/>
      <c r="YM6" s="233"/>
      <c r="YN6" s="233" t="s">
        <v>632</v>
      </c>
      <c r="YO6" s="233"/>
      <c r="YP6" s="233"/>
      <c r="YQ6" s="233"/>
    </row>
    <row r="7" spans="1:667" ht="40.049999999999997" customHeight="1" x14ac:dyDescent="0.3">
      <c r="A7" s="1"/>
      <c r="B7" s="201"/>
      <c r="C7" s="201"/>
      <c r="D7" s="216" t="s">
        <v>638</v>
      </c>
      <c r="E7" s="201"/>
      <c r="F7" s="201"/>
      <c r="G7" s="201"/>
      <c r="H7" s="216" t="s">
        <v>639</v>
      </c>
      <c r="I7" s="201"/>
      <c r="J7" s="201"/>
      <c r="K7" s="201"/>
      <c r="L7" s="216" t="s">
        <v>640</v>
      </c>
      <c r="M7" s="201"/>
      <c r="N7" s="201"/>
      <c r="O7" s="201"/>
      <c r="P7" s="216" t="s">
        <v>641</v>
      </c>
      <c r="Q7" s="201"/>
      <c r="R7" s="201"/>
      <c r="S7" s="201"/>
      <c r="T7" s="216" t="s">
        <v>642</v>
      </c>
      <c r="U7" s="201"/>
      <c r="V7" s="201"/>
      <c r="W7" s="201"/>
      <c r="X7" s="216" t="s">
        <v>643</v>
      </c>
      <c r="Y7" s="201"/>
      <c r="Z7" s="201"/>
      <c r="AA7" s="201"/>
      <c r="AB7" s="216" t="s">
        <v>644</v>
      </c>
      <c r="AC7" s="201"/>
      <c r="AD7" s="201"/>
      <c r="AE7" s="201"/>
      <c r="AF7" s="216" t="s">
        <v>645</v>
      </c>
      <c r="AG7" s="201"/>
      <c r="AH7" s="201"/>
      <c r="AI7" s="201"/>
      <c r="AJ7" s="216" t="s">
        <v>646</v>
      </c>
      <c r="AK7" s="201"/>
      <c r="AL7" s="201"/>
      <c r="AM7" s="201"/>
      <c r="AN7" s="216" t="s">
        <v>647</v>
      </c>
      <c r="AO7" s="201"/>
      <c r="AP7" s="201"/>
      <c r="AQ7" s="201"/>
      <c r="AR7" s="216" t="s">
        <v>648</v>
      </c>
      <c r="AS7" s="201"/>
      <c r="AT7" s="201"/>
      <c r="AU7" s="201"/>
      <c r="AV7" s="216" t="s">
        <v>649</v>
      </c>
      <c r="AW7" s="201"/>
      <c r="AX7" s="201"/>
      <c r="AY7" s="201"/>
      <c r="AZ7" s="216" t="s">
        <v>650</v>
      </c>
      <c r="BA7" s="201"/>
      <c r="BB7" s="201"/>
      <c r="BC7" s="201"/>
      <c r="BD7" s="216" t="s">
        <v>651</v>
      </c>
      <c r="BE7" s="201"/>
      <c r="BF7" s="201"/>
      <c r="BG7" s="201"/>
      <c r="BH7" s="216" t="s">
        <v>652</v>
      </c>
      <c r="BI7" s="201"/>
      <c r="BJ7" s="201"/>
      <c r="BK7" s="201"/>
      <c r="BL7" s="216" t="s">
        <v>653</v>
      </c>
      <c r="BM7" s="201"/>
      <c r="BN7" s="201"/>
      <c r="BO7" s="201"/>
      <c r="BP7" s="216" t="s">
        <v>654</v>
      </c>
      <c r="BQ7" s="201"/>
      <c r="BR7" s="201"/>
      <c r="BS7" s="201"/>
      <c r="BT7" s="216" t="s">
        <v>655</v>
      </c>
      <c r="BU7" s="201"/>
      <c r="BV7" s="201"/>
      <c r="BW7" s="201"/>
      <c r="BX7" s="216" t="s">
        <v>656</v>
      </c>
      <c r="BY7" s="201"/>
      <c r="BZ7" s="201"/>
      <c r="CA7" s="201"/>
      <c r="CB7" s="216" t="s">
        <v>657</v>
      </c>
      <c r="CC7" s="201"/>
      <c r="CD7" s="201"/>
      <c r="CE7" s="201"/>
      <c r="CF7" s="216" t="s">
        <v>245</v>
      </c>
      <c r="CG7" s="201"/>
      <c r="CH7" s="201"/>
      <c r="CI7" s="201"/>
      <c r="CJ7" s="216" t="s">
        <v>658</v>
      </c>
      <c r="CK7" s="201"/>
      <c r="CL7" s="201"/>
      <c r="CM7" s="201"/>
      <c r="CN7" s="216" t="s">
        <v>659</v>
      </c>
      <c r="CO7" s="201"/>
      <c r="CP7" s="201"/>
      <c r="CQ7" s="201"/>
      <c r="CR7" s="216" t="s">
        <v>252</v>
      </c>
      <c r="CS7" s="201"/>
      <c r="CT7" s="201"/>
      <c r="CU7" s="201"/>
      <c r="CV7" s="216" t="s">
        <v>660</v>
      </c>
      <c r="CW7" s="201"/>
      <c r="CX7" s="201"/>
      <c r="CY7" s="201"/>
      <c r="CZ7" s="216" t="s">
        <v>236</v>
      </c>
      <c r="DA7" s="201"/>
      <c r="DB7" s="201"/>
      <c r="DC7" s="201"/>
      <c r="DD7" s="216" t="s">
        <v>661</v>
      </c>
      <c r="DE7" s="201"/>
      <c r="DF7" s="201"/>
      <c r="DG7" s="201"/>
      <c r="DH7" s="216" t="s">
        <v>662</v>
      </c>
      <c r="DI7" s="201"/>
      <c r="DJ7" s="201"/>
      <c r="DK7" s="201"/>
      <c r="DL7" s="216" t="s">
        <v>663</v>
      </c>
      <c r="DM7" s="201"/>
      <c r="DN7" s="201"/>
      <c r="DO7" s="201"/>
      <c r="DP7" s="216" t="s">
        <v>664</v>
      </c>
      <c r="DQ7" s="201"/>
      <c r="DR7" s="201"/>
      <c r="DS7" s="201"/>
      <c r="DT7" s="216" t="s">
        <v>665</v>
      </c>
      <c r="DU7" s="201"/>
      <c r="DV7" s="201"/>
      <c r="DW7" s="201"/>
      <c r="DX7" s="216" t="s">
        <v>666</v>
      </c>
      <c r="DY7" s="201"/>
      <c r="DZ7" s="201"/>
      <c r="EA7" s="201"/>
      <c r="EB7" s="216" t="s">
        <v>667</v>
      </c>
      <c r="EC7" s="201"/>
      <c r="ED7" s="201"/>
      <c r="EE7" s="201"/>
      <c r="EF7" s="216" t="s">
        <v>668</v>
      </c>
      <c r="EG7" s="201"/>
      <c r="EH7" s="201"/>
      <c r="EI7" s="201"/>
      <c r="EJ7" s="216" t="s">
        <v>669</v>
      </c>
      <c r="EK7" s="201"/>
      <c r="EL7" s="201"/>
      <c r="EM7" s="201"/>
      <c r="EN7" s="216" t="s">
        <v>670</v>
      </c>
      <c r="EO7" s="201"/>
      <c r="EP7" s="201"/>
      <c r="EQ7" s="201"/>
      <c r="ER7" s="216" t="s">
        <v>258</v>
      </c>
      <c r="ES7" s="201"/>
      <c r="ET7" s="201"/>
      <c r="EU7" s="201"/>
      <c r="EV7" s="216" t="s">
        <v>595</v>
      </c>
      <c r="EW7" s="201"/>
      <c r="EX7" s="201"/>
      <c r="EY7" s="201"/>
      <c r="EZ7" s="216" t="s">
        <v>226</v>
      </c>
      <c r="FA7" s="201"/>
      <c r="FB7" s="201"/>
      <c r="FC7" s="201"/>
      <c r="FD7" s="216" t="s">
        <v>671</v>
      </c>
      <c r="FE7" s="201"/>
      <c r="FF7" s="201"/>
      <c r="FG7" s="201"/>
      <c r="FH7" s="216" t="s">
        <v>672</v>
      </c>
      <c r="FI7" s="201"/>
      <c r="FJ7" s="201"/>
      <c r="FK7" s="201"/>
      <c r="FL7" s="216" t="s">
        <v>673</v>
      </c>
      <c r="FM7" s="201"/>
      <c r="FN7" s="201"/>
      <c r="FO7" s="201"/>
      <c r="FP7" s="216" t="s">
        <v>674</v>
      </c>
      <c r="FQ7" s="201"/>
      <c r="FR7" s="201"/>
      <c r="FS7" s="201"/>
      <c r="FT7" s="216" t="s">
        <v>675</v>
      </c>
      <c r="FU7" s="201"/>
      <c r="FV7" s="201"/>
      <c r="FW7" s="201"/>
      <c r="FX7" s="216" t="s">
        <v>676</v>
      </c>
      <c r="FY7" s="201"/>
      <c r="FZ7" s="201"/>
      <c r="GA7" s="201"/>
      <c r="GB7" s="216" t="s">
        <v>677</v>
      </c>
      <c r="GC7" s="201"/>
      <c r="GD7" s="201"/>
      <c r="GE7" s="201"/>
      <c r="GF7" s="216" t="s">
        <v>678</v>
      </c>
      <c r="GG7" s="201"/>
      <c r="GH7" s="201"/>
      <c r="GI7" s="201"/>
      <c r="GJ7" s="216" t="s">
        <v>679</v>
      </c>
      <c r="GK7" s="201"/>
      <c r="GL7" s="201"/>
      <c r="GM7" s="201"/>
      <c r="GN7" s="216" t="s">
        <v>512</v>
      </c>
      <c r="GO7" s="201"/>
      <c r="GP7" s="201"/>
      <c r="GQ7" s="201"/>
      <c r="GR7" s="216" t="s">
        <v>680</v>
      </c>
      <c r="GS7" s="201"/>
      <c r="GT7" s="201"/>
      <c r="GU7" s="201"/>
      <c r="GV7" s="216" t="s">
        <v>681</v>
      </c>
      <c r="GW7" s="201"/>
      <c r="GX7" s="201"/>
      <c r="GY7" s="201"/>
      <c r="GZ7" s="216" t="s">
        <v>514</v>
      </c>
      <c r="HA7" s="201"/>
      <c r="HB7" s="201"/>
      <c r="HC7" s="201"/>
      <c r="HD7" s="216" t="s">
        <v>682</v>
      </c>
      <c r="HE7" s="201"/>
      <c r="HF7" s="201"/>
      <c r="HG7" s="201"/>
      <c r="HH7" s="216" t="s">
        <v>683</v>
      </c>
      <c r="HI7" s="201"/>
      <c r="HJ7" s="201"/>
      <c r="HK7" s="201"/>
      <c r="HL7" s="216" t="s">
        <v>261</v>
      </c>
      <c r="HM7" s="201"/>
      <c r="HN7" s="201"/>
      <c r="HO7" s="201"/>
      <c r="HP7" s="216" t="s">
        <v>684</v>
      </c>
      <c r="HQ7" s="201"/>
      <c r="HR7" s="201"/>
      <c r="HS7" s="201"/>
      <c r="HT7" s="216" t="s">
        <v>685</v>
      </c>
      <c r="HU7" s="201"/>
      <c r="HV7" s="201"/>
      <c r="HW7" s="201"/>
      <c r="HX7" s="216" t="s">
        <v>686</v>
      </c>
      <c r="HY7" s="201"/>
      <c r="HZ7" s="201"/>
      <c r="IA7" s="201"/>
      <c r="IB7" s="216" t="s">
        <v>687</v>
      </c>
      <c r="IC7" s="201"/>
      <c r="ID7" s="201"/>
      <c r="IE7" s="201"/>
      <c r="IF7" s="216" t="s">
        <v>688</v>
      </c>
      <c r="IG7" s="201"/>
      <c r="IH7" s="201"/>
      <c r="II7" s="201"/>
      <c r="IJ7" s="216" t="s">
        <v>689</v>
      </c>
      <c r="IK7" s="201"/>
      <c r="IL7" s="201"/>
      <c r="IM7" s="201"/>
      <c r="IN7" s="216" t="s">
        <v>690</v>
      </c>
      <c r="IO7" s="201"/>
      <c r="IP7" s="201"/>
      <c r="IQ7" s="201"/>
      <c r="IR7" s="216" t="s">
        <v>691</v>
      </c>
      <c r="IS7" s="201"/>
      <c r="IT7" s="201"/>
      <c r="IU7" s="201"/>
      <c r="IV7" s="216" t="s">
        <v>692</v>
      </c>
      <c r="IW7" s="201"/>
      <c r="IX7" s="201"/>
      <c r="IY7" s="201"/>
      <c r="IZ7" s="216" t="s">
        <v>693</v>
      </c>
      <c r="JA7" s="201"/>
      <c r="JB7" s="201"/>
      <c r="JC7" s="201"/>
      <c r="JD7" s="216" t="s">
        <v>694</v>
      </c>
      <c r="JE7" s="201"/>
      <c r="JF7" s="201"/>
      <c r="JG7" s="201"/>
      <c r="JH7" s="216" t="s">
        <v>695</v>
      </c>
      <c r="JI7" s="201"/>
      <c r="JJ7" s="201"/>
      <c r="JK7" s="201"/>
      <c r="JL7" s="216" t="s">
        <v>696</v>
      </c>
      <c r="JM7" s="201"/>
      <c r="JN7" s="201"/>
      <c r="JO7" s="201"/>
      <c r="JP7" s="216" t="s">
        <v>697</v>
      </c>
      <c r="JQ7" s="201"/>
      <c r="JR7" s="201"/>
      <c r="JS7" s="201"/>
      <c r="JT7" s="216" t="s">
        <v>698</v>
      </c>
      <c r="JU7" s="201"/>
      <c r="JV7" s="201"/>
      <c r="JW7" s="201"/>
      <c r="JX7" s="216" t="s">
        <v>699</v>
      </c>
      <c r="JY7" s="201"/>
      <c r="JZ7" s="201"/>
      <c r="KA7" s="201"/>
      <c r="KB7" s="216" t="s">
        <v>700</v>
      </c>
      <c r="KC7" s="201"/>
      <c r="KD7" s="201"/>
      <c r="KE7" s="201"/>
      <c r="KF7" s="216" t="s">
        <v>701</v>
      </c>
      <c r="KG7" s="201"/>
      <c r="KH7" s="201"/>
      <c r="KI7" s="201"/>
      <c r="KJ7" s="216" t="s">
        <v>702</v>
      </c>
      <c r="KK7" s="201"/>
      <c r="KL7" s="201"/>
      <c r="KM7" s="201"/>
      <c r="KN7" s="216" t="s">
        <v>302</v>
      </c>
      <c r="KO7" s="201"/>
      <c r="KP7" s="201"/>
      <c r="KQ7" s="201"/>
      <c r="KR7" s="216" t="s">
        <v>341</v>
      </c>
      <c r="KS7" s="201"/>
      <c r="KT7" s="201"/>
      <c r="KU7" s="201"/>
      <c r="KV7" s="216" t="s">
        <v>344</v>
      </c>
      <c r="KW7" s="201"/>
      <c r="KX7" s="201"/>
      <c r="KY7" s="201"/>
      <c r="KZ7" s="216" t="s">
        <v>703</v>
      </c>
      <c r="LA7" s="201"/>
      <c r="LB7" s="201"/>
      <c r="LC7" s="201"/>
      <c r="LD7" s="216" t="s">
        <v>704</v>
      </c>
      <c r="LE7" s="201"/>
      <c r="LF7" s="201"/>
      <c r="LG7" s="201"/>
      <c r="LH7" s="216" t="s">
        <v>705</v>
      </c>
      <c r="LI7" s="201"/>
      <c r="LJ7" s="201"/>
      <c r="LK7" s="201"/>
      <c r="LL7" s="216" t="s">
        <v>706</v>
      </c>
      <c r="LM7" s="201"/>
      <c r="LN7" s="201"/>
      <c r="LO7" s="201"/>
      <c r="LP7" s="216" t="s">
        <v>707</v>
      </c>
      <c r="LQ7" s="201"/>
      <c r="LR7" s="201"/>
      <c r="LS7" s="201"/>
      <c r="LT7" s="216" t="s">
        <v>708</v>
      </c>
      <c r="LU7" s="201"/>
      <c r="LV7" s="201"/>
      <c r="LW7" s="201"/>
      <c r="LX7" s="216" t="s">
        <v>709</v>
      </c>
      <c r="LY7" s="201"/>
      <c r="LZ7" s="201"/>
      <c r="MA7" s="201"/>
      <c r="MB7" s="216" t="s">
        <v>710</v>
      </c>
      <c r="MC7" s="201"/>
      <c r="MD7" s="201"/>
      <c r="ME7" s="201"/>
      <c r="MF7" s="216" t="s">
        <v>711</v>
      </c>
      <c r="MG7" s="201"/>
      <c r="MH7" s="201"/>
      <c r="MI7" s="201"/>
      <c r="MJ7" s="216" t="s">
        <v>712</v>
      </c>
      <c r="MK7" s="201"/>
      <c r="ML7" s="201"/>
      <c r="MM7" s="201"/>
      <c r="MN7" s="216" t="s">
        <v>713</v>
      </c>
      <c r="MO7" s="201"/>
      <c r="MP7" s="201"/>
      <c r="MQ7" s="201"/>
      <c r="MR7" s="216" t="s">
        <v>714</v>
      </c>
      <c r="MS7" s="201"/>
      <c r="MT7" s="201"/>
      <c r="MU7" s="201"/>
      <c r="MV7" s="216" t="s">
        <v>715</v>
      </c>
      <c r="MW7" s="201"/>
      <c r="MX7" s="201"/>
      <c r="MY7" s="201"/>
      <c r="MZ7" s="216" t="s">
        <v>716</v>
      </c>
      <c r="NA7" s="201"/>
      <c r="NB7" s="201"/>
      <c r="NC7" s="201"/>
      <c r="ND7" s="216" t="s">
        <v>717</v>
      </c>
      <c r="NE7" s="201"/>
      <c r="NF7" s="201"/>
      <c r="NG7" s="201"/>
      <c r="NH7" s="216" t="s">
        <v>718</v>
      </c>
      <c r="NI7" s="201"/>
      <c r="NJ7" s="201"/>
      <c r="NK7" s="201"/>
      <c r="NL7" s="216" t="s">
        <v>719</v>
      </c>
      <c r="NM7" s="201"/>
      <c r="NN7" s="201"/>
      <c r="NO7" s="201"/>
      <c r="NP7" s="216" t="s">
        <v>720</v>
      </c>
      <c r="NQ7" s="201"/>
      <c r="NR7" s="201"/>
      <c r="NS7" s="201"/>
      <c r="NT7" s="216" t="s">
        <v>721</v>
      </c>
      <c r="NU7" s="201"/>
      <c r="NV7" s="201"/>
      <c r="NW7" s="201"/>
      <c r="NX7" s="216" t="s">
        <v>722</v>
      </c>
      <c r="NY7" s="201"/>
      <c r="NZ7" s="201"/>
      <c r="OA7" s="201"/>
      <c r="OB7" s="216" t="s">
        <v>273</v>
      </c>
      <c r="OC7" s="201"/>
      <c r="OD7" s="201"/>
      <c r="OE7" s="201"/>
      <c r="OF7" s="216" t="s">
        <v>723</v>
      </c>
      <c r="OG7" s="201"/>
      <c r="OH7" s="201"/>
      <c r="OI7" s="201"/>
      <c r="OJ7" s="216" t="s">
        <v>724</v>
      </c>
      <c r="OK7" s="201"/>
      <c r="OL7" s="201"/>
      <c r="OM7" s="201"/>
      <c r="ON7" s="216" t="s">
        <v>725</v>
      </c>
      <c r="OO7" s="201"/>
      <c r="OP7" s="201"/>
      <c r="OQ7" s="201"/>
      <c r="OR7" s="216" t="s">
        <v>726</v>
      </c>
      <c r="OS7" s="201"/>
      <c r="OT7" s="201"/>
      <c r="OU7" s="201"/>
      <c r="OV7" s="216" t="s">
        <v>727</v>
      </c>
      <c r="OW7" s="201"/>
      <c r="OX7" s="201"/>
      <c r="OY7" s="201"/>
      <c r="OZ7" s="216" t="s">
        <v>728</v>
      </c>
      <c r="PA7" s="201"/>
      <c r="PB7" s="201"/>
      <c r="PC7" s="201"/>
      <c r="PD7" s="216" t="s">
        <v>729</v>
      </c>
      <c r="PE7" s="201"/>
      <c r="PF7" s="201"/>
      <c r="PG7" s="201"/>
      <c r="PH7" s="216" t="s">
        <v>730</v>
      </c>
      <c r="PI7" s="201"/>
      <c r="PJ7" s="201"/>
      <c r="PK7" s="201"/>
      <c r="PL7" s="216" t="s">
        <v>731</v>
      </c>
      <c r="PM7" s="201"/>
      <c r="PN7" s="201"/>
      <c r="PO7" s="201"/>
      <c r="PP7" s="216" t="s">
        <v>732</v>
      </c>
      <c r="PQ7" s="201"/>
      <c r="PR7" s="201"/>
      <c r="PS7" s="201"/>
      <c r="PT7" s="216" t="s">
        <v>733</v>
      </c>
      <c r="PU7" s="201"/>
      <c r="PV7" s="201"/>
      <c r="PW7" s="201"/>
      <c r="PX7" s="216" t="s">
        <v>734</v>
      </c>
      <c r="PY7" s="201"/>
      <c r="PZ7" s="201"/>
      <c r="QA7" s="201"/>
      <c r="QB7" s="216" t="s">
        <v>735</v>
      </c>
      <c r="QC7" s="201"/>
      <c r="QD7" s="201"/>
      <c r="QE7" s="201"/>
      <c r="QF7" s="216" t="s">
        <v>736</v>
      </c>
      <c r="QG7" s="201"/>
      <c r="QH7" s="201"/>
      <c r="QI7" s="201"/>
      <c r="QJ7" s="216" t="s">
        <v>737</v>
      </c>
      <c r="QK7" s="201"/>
      <c r="QL7" s="201"/>
      <c r="QM7" s="201"/>
      <c r="QN7" s="216" t="s">
        <v>296</v>
      </c>
      <c r="QO7" s="201"/>
      <c r="QP7" s="201"/>
      <c r="QQ7" s="201"/>
      <c r="QR7" s="216" t="s">
        <v>738</v>
      </c>
      <c r="QS7" s="201"/>
      <c r="QT7" s="201"/>
      <c r="QU7" s="201"/>
      <c r="QV7" s="216" t="s">
        <v>739</v>
      </c>
      <c r="QW7" s="201"/>
      <c r="QX7" s="201"/>
      <c r="QY7" s="201"/>
      <c r="QZ7" s="216" t="s">
        <v>740</v>
      </c>
      <c r="RA7" s="201"/>
      <c r="RB7" s="201"/>
      <c r="RC7" s="201"/>
      <c r="RD7" s="216" t="s">
        <v>741</v>
      </c>
      <c r="RE7" s="201"/>
      <c r="RF7" s="201"/>
      <c r="RG7" s="201"/>
      <c r="RH7" s="216" t="s">
        <v>742</v>
      </c>
      <c r="RI7" s="201"/>
      <c r="RJ7" s="201"/>
      <c r="RK7" s="201"/>
      <c r="RL7" s="216" t="s">
        <v>743</v>
      </c>
      <c r="RM7" s="201"/>
      <c r="RN7" s="201"/>
      <c r="RO7" s="201"/>
      <c r="RP7" s="216" t="s">
        <v>744</v>
      </c>
      <c r="RQ7" s="201"/>
      <c r="RR7" s="201"/>
      <c r="RS7" s="201"/>
      <c r="RT7" s="216" t="s">
        <v>745</v>
      </c>
      <c r="RU7" s="201"/>
      <c r="RV7" s="201"/>
      <c r="RW7" s="201"/>
      <c r="RX7" s="216" t="s">
        <v>746</v>
      </c>
      <c r="RY7" s="201"/>
      <c r="RZ7" s="201"/>
      <c r="SA7" s="201"/>
      <c r="SB7" s="216" t="s">
        <v>747</v>
      </c>
      <c r="SC7" s="201"/>
      <c r="SD7" s="201"/>
      <c r="SE7" s="201"/>
      <c r="SF7" s="216" t="s">
        <v>748</v>
      </c>
      <c r="SG7" s="201"/>
      <c r="SH7" s="201"/>
      <c r="SI7" s="201"/>
      <c r="SJ7" s="216" t="s">
        <v>749</v>
      </c>
      <c r="SK7" s="201"/>
      <c r="SL7" s="201"/>
      <c r="SM7" s="201"/>
      <c r="SN7" s="216" t="s">
        <v>750</v>
      </c>
      <c r="SO7" s="201"/>
      <c r="SP7" s="201"/>
      <c r="SQ7" s="201"/>
      <c r="SR7" s="216" t="s">
        <v>751</v>
      </c>
      <c r="SS7" s="201"/>
      <c r="ST7" s="201"/>
      <c r="SU7" s="201"/>
      <c r="SV7" s="216" t="s">
        <v>752</v>
      </c>
      <c r="SW7" s="201"/>
      <c r="SX7" s="201"/>
      <c r="SY7" s="201"/>
      <c r="SZ7" s="216" t="s">
        <v>753</v>
      </c>
      <c r="TA7" s="201"/>
      <c r="TB7" s="201"/>
      <c r="TC7" s="201"/>
      <c r="TD7" s="216" t="s">
        <v>275</v>
      </c>
      <c r="TE7" s="201"/>
      <c r="TF7" s="201"/>
      <c r="TG7" s="201"/>
      <c r="TH7" s="216" t="s">
        <v>754</v>
      </c>
      <c r="TI7" s="201"/>
      <c r="TJ7" s="201"/>
      <c r="TK7" s="201"/>
      <c r="TL7" s="216" t="s">
        <v>755</v>
      </c>
      <c r="TM7" s="201"/>
      <c r="TN7" s="201"/>
      <c r="TO7" s="201"/>
      <c r="TP7" s="216" t="s">
        <v>756</v>
      </c>
      <c r="TQ7" s="201"/>
      <c r="TR7" s="201"/>
      <c r="TS7" s="201"/>
      <c r="TT7" s="216" t="s">
        <v>757</v>
      </c>
      <c r="TU7" s="201"/>
      <c r="TV7" s="201"/>
      <c r="TW7" s="201"/>
      <c r="TX7" s="216" t="s">
        <v>758</v>
      </c>
      <c r="TY7" s="201"/>
      <c r="TZ7" s="201"/>
      <c r="UA7" s="201"/>
      <c r="UB7" s="216" t="s">
        <v>759</v>
      </c>
      <c r="UC7" s="201"/>
      <c r="UD7" s="201"/>
      <c r="UE7" s="201"/>
      <c r="UF7" s="216" t="s">
        <v>760</v>
      </c>
      <c r="UG7" s="201"/>
      <c r="UH7" s="201"/>
      <c r="UI7" s="201"/>
      <c r="UJ7" s="216" t="s">
        <v>761</v>
      </c>
      <c r="UK7" s="201"/>
      <c r="UL7" s="201"/>
      <c r="UM7" s="201"/>
      <c r="UN7" s="216" t="s">
        <v>762</v>
      </c>
      <c r="UO7" s="201"/>
      <c r="UP7" s="201"/>
      <c r="UQ7" s="201"/>
      <c r="UR7" s="216" t="s">
        <v>763</v>
      </c>
      <c r="US7" s="201"/>
      <c r="UT7" s="201"/>
      <c r="UU7" s="201"/>
      <c r="UV7" s="216" t="s">
        <v>764</v>
      </c>
      <c r="UW7" s="201"/>
      <c r="UX7" s="201"/>
      <c r="UY7" s="201"/>
      <c r="UZ7" s="216" t="s">
        <v>765</v>
      </c>
      <c r="VA7" s="201"/>
      <c r="VB7" s="201"/>
      <c r="VC7" s="201"/>
      <c r="VD7" s="216" t="s">
        <v>766</v>
      </c>
      <c r="VE7" s="201"/>
      <c r="VF7" s="201"/>
      <c r="VG7" s="201"/>
      <c r="VH7" s="216" t="s">
        <v>767</v>
      </c>
      <c r="VI7" s="201"/>
      <c r="VJ7" s="201"/>
      <c r="VK7" s="201"/>
      <c r="VL7" s="216" t="s">
        <v>768</v>
      </c>
      <c r="VM7" s="201"/>
      <c r="VN7" s="201"/>
      <c r="VO7" s="201"/>
      <c r="VP7" s="216" t="s">
        <v>769</v>
      </c>
      <c r="VQ7" s="201"/>
      <c r="VR7" s="201"/>
      <c r="VS7" s="201"/>
      <c r="VT7" s="216" t="s">
        <v>770</v>
      </c>
      <c r="VU7" s="201"/>
      <c r="VV7" s="201"/>
      <c r="VW7" s="201"/>
      <c r="VX7" s="216" t="s">
        <v>771</v>
      </c>
      <c r="VY7" s="201"/>
      <c r="VZ7" s="201"/>
      <c r="WA7" s="201"/>
      <c r="WB7" s="216" t="s">
        <v>772</v>
      </c>
      <c r="WC7" s="201"/>
      <c r="WD7" s="201"/>
      <c r="WE7" s="201"/>
      <c r="WF7" s="216" t="s">
        <v>773</v>
      </c>
      <c r="WG7" s="201"/>
      <c r="WH7" s="201"/>
      <c r="WI7" s="201"/>
      <c r="WJ7" s="216" t="s">
        <v>774</v>
      </c>
      <c r="WK7" s="201"/>
      <c r="WL7" s="201"/>
      <c r="WM7" s="201"/>
      <c r="WN7" s="216" t="s">
        <v>775</v>
      </c>
      <c r="WO7" s="201"/>
      <c r="WP7" s="201"/>
      <c r="WQ7" s="201"/>
      <c r="WR7" s="216" t="s">
        <v>776</v>
      </c>
      <c r="WS7" s="201"/>
      <c r="WT7" s="201"/>
      <c r="WU7" s="201"/>
      <c r="WV7" s="216" t="s">
        <v>777</v>
      </c>
      <c r="WW7" s="201"/>
      <c r="WX7" s="201"/>
      <c r="WY7" s="201"/>
      <c r="WZ7" s="216" t="s">
        <v>778</v>
      </c>
      <c r="XA7" s="201"/>
      <c r="XB7" s="201"/>
      <c r="XC7" s="201"/>
      <c r="XD7" s="216" t="s">
        <v>779</v>
      </c>
      <c r="XE7" s="201"/>
      <c r="XF7" s="201"/>
      <c r="XG7" s="201"/>
      <c r="XH7" s="216" t="s">
        <v>780</v>
      </c>
      <c r="XI7" s="201"/>
      <c r="XJ7" s="201"/>
      <c r="XK7" s="201"/>
      <c r="XL7" s="216" t="s">
        <v>781</v>
      </c>
      <c r="XM7" s="201"/>
      <c r="XN7" s="201"/>
      <c r="XO7" s="201"/>
      <c r="XP7" s="216" t="s">
        <v>782</v>
      </c>
      <c r="XQ7" s="201"/>
      <c r="XR7" s="201"/>
      <c r="XS7" s="201"/>
      <c r="XT7" s="216" t="s">
        <v>783</v>
      </c>
      <c r="XU7" s="201"/>
      <c r="XV7" s="201"/>
      <c r="XW7" s="201"/>
      <c r="XX7" s="216" t="s">
        <v>165</v>
      </c>
      <c r="XY7" s="201"/>
      <c r="XZ7" s="201"/>
      <c r="YA7" s="201"/>
      <c r="YB7" s="216" t="s">
        <v>784</v>
      </c>
      <c r="YC7" s="201"/>
      <c r="YD7" s="201"/>
      <c r="YE7" s="201"/>
      <c r="YF7" s="216" t="s">
        <v>785</v>
      </c>
      <c r="YG7" s="201"/>
      <c r="YH7" s="201"/>
      <c r="YI7" s="201"/>
      <c r="YJ7" s="216" t="s">
        <v>786</v>
      </c>
      <c r="YK7" s="201"/>
      <c r="YL7" s="201"/>
      <c r="YM7" s="201"/>
      <c r="YN7" s="216" t="s">
        <v>787</v>
      </c>
      <c r="YO7" s="201"/>
      <c r="YP7" s="201"/>
      <c r="YQ7" s="201"/>
    </row>
    <row r="8" spans="1:667" ht="19.95" customHeight="1" x14ac:dyDescent="0.3">
      <c r="A8" s="1"/>
      <c r="B8" s="201"/>
      <c r="C8" s="201"/>
      <c r="D8" s="9" t="s">
        <v>2894</v>
      </c>
      <c r="E8" s="9" t="s">
        <v>2895</v>
      </c>
      <c r="F8" s="9" t="s">
        <v>2896</v>
      </c>
      <c r="G8" s="9" t="s">
        <v>2897</v>
      </c>
      <c r="H8" s="9" t="s">
        <v>2894</v>
      </c>
      <c r="I8" s="9" t="s">
        <v>2895</v>
      </c>
      <c r="J8" s="9" t="s">
        <v>2896</v>
      </c>
      <c r="K8" s="9" t="s">
        <v>2897</v>
      </c>
      <c r="L8" s="9" t="s">
        <v>2894</v>
      </c>
      <c r="M8" s="9" t="s">
        <v>2895</v>
      </c>
      <c r="N8" s="9" t="s">
        <v>2896</v>
      </c>
      <c r="O8" s="9" t="s">
        <v>2897</v>
      </c>
      <c r="P8" s="9" t="s">
        <v>2894</v>
      </c>
      <c r="Q8" s="9" t="s">
        <v>2895</v>
      </c>
      <c r="R8" s="9" t="s">
        <v>2896</v>
      </c>
      <c r="S8" s="9" t="s">
        <v>2897</v>
      </c>
      <c r="T8" s="9" t="s">
        <v>2894</v>
      </c>
      <c r="U8" s="9" t="s">
        <v>2895</v>
      </c>
      <c r="V8" s="9" t="s">
        <v>2896</v>
      </c>
      <c r="W8" s="9" t="s">
        <v>2897</v>
      </c>
      <c r="X8" s="9" t="s">
        <v>2894</v>
      </c>
      <c r="Y8" s="9" t="s">
        <v>2895</v>
      </c>
      <c r="Z8" s="9" t="s">
        <v>2896</v>
      </c>
      <c r="AA8" s="9" t="s">
        <v>2897</v>
      </c>
      <c r="AB8" s="9" t="s">
        <v>2894</v>
      </c>
      <c r="AC8" s="9" t="s">
        <v>2895</v>
      </c>
      <c r="AD8" s="9" t="s">
        <v>2896</v>
      </c>
      <c r="AE8" s="9" t="s">
        <v>2897</v>
      </c>
      <c r="AF8" s="9" t="s">
        <v>2894</v>
      </c>
      <c r="AG8" s="9" t="s">
        <v>2895</v>
      </c>
      <c r="AH8" s="9" t="s">
        <v>2896</v>
      </c>
      <c r="AI8" s="9" t="s">
        <v>2897</v>
      </c>
      <c r="AJ8" s="9" t="s">
        <v>2894</v>
      </c>
      <c r="AK8" s="9" t="s">
        <v>2895</v>
      </c>
      <c r="AL8" s="9" t="s">
        <v>2896</v>
      </c>
      <c r="AM8" s="9" t="s">
        <v>2897</v>
      </c>
      <c r="AN8" s="9" t="s">
        <v>2894</v>
      </c>
      <c r="AO8" s="9" t="s">
        <v>2895</v>
      </c>
      <c r="AP8" s="9" t="s">
        <v>2896</v>
      </c>
      <c r="AQ8" s="9" t="s">
        <v>2897</v>
      </c>
      <c r="AR8" s="9" t="s">
        <v>2894</v>
      </c>
      <c r="AS8" s="9" t="s">
        <v>2895</v>
      </c>
      <c r="AT8" s="9" t="s">
        <v>2896</v>
      </c>
      <c r="AU8" s="9" t="s">
        <v>2897</v>
      </c>
      <c r="AV8" s="9" t="s">
        <v>2894</v>
      </c>
      <c r="AW8" s="9" t="s">
        <v>2895</v>
      </c>
      <c r="AX8" s="9" t="s">
        <v>2896</v>
      </c>
      <c r="AY8" s="9" t="s">
        <v>2897</v>
      </c>
      <c r="AZ8" s="9" t="s">
        <v>2894</v>
      </c>
      <c r="BA8" s="9" t="s">
        <v>2895</v>
      </c>
      <c r="BB8" s="9" t="s">
        <v>2896</v>
      </c>
      <c r="BC8" s="9" t="s">
        <v>2897</v>
      </c>
      <c r="BD8" s="9" t="s">
        <v>2894</v>
      </c>
      <c r="BE8" s="9" t="s">
        <v>2895</v>
      </c>
      <c r="BF8" s="9" t="s">
        <v>2896</v>
      </c>
      <c r="BG8" s="9" t="s">
        <v>2897</v>
      </c>
      <c r="BH8" s="9" t="s">
        <v>2894</v>
      </c>
      <c r="BI8" s="9" t="s">
        <v>2895</v>
      </c>
      <c r="BJ8" s="9" t="s">
        <v>2896</v>
      </c>
      <c r="BK8" s="9" t="s">
        <v>2897</v>
      </c>
      <c r="BL8" s="9" t="s">
        <v>2894</v>
      </c>
      <c r="BM8" s="9" t="s">
        <v>2895</v>
      </c>
      <c r="BN8" s="9" t="s">
        <v>2896</v>
      </c>
      <c r="BO8" s="9" t="s">
        <v>2897</v>
      </c>
      <c r="BP8" s="9" t="s">
        <v>2894</v>
      </c>
      <c r="BQ8" s="9" t="s">
        <v>2895</v>
      </c>
      <c r="BR8" s="9" t="s">
        <v>2896</v>
      </c>
      <c r="BS8" s="9" t="s">
        <v>2897</v>
      </c>
      <c r="BT8" s="9" t="s">
        <v>2894</v>
      </c>
      <c r="BU8" s="9" t="s">
        <v>2895</v>
      </c>
      <c r="BV8" s="9" t="s">
        <v>2896</v>
      </c>
      <c r="BW8" s="9" t="s">
        <v>2897</v>
      </c>
      <c r="BX8" s="9" t="s">
        <v>2894</v>
      </c>
      <c r="BY8" s="9" t="s">
        <v>2895</v>
      </c>
      <c r="BZ8" s="9" t="s">
        <v>2896</v>
      </c>
      <c r="CA8" s="9" t="s">
        <v>2897</v>
      </c>
      <c r="CB8" s="9" t="s">
        <v>2894</v>
      </c>
      <c r="CC8" s="9" t="s">
        <v>2895</v>
      </c>
      <c r="CD8" s="9" t="s">
        <v>2896</v>
      </c>
      <c r="CE8" s="9" t="s">
        <v>2897</v>
      </c>
      <c r="CF8" s="9" t="s">
        <v>2894</v>
      </c>
      <c r="CG8" s="9" t="s">
        <v>2895</v>
      </c>
      <c r="CH8" s="9" t="s">
        <v>2896</v>
      </c>
      <c r="CI8" s="9" t="s">
        <v>2897</v>
      </c>
      <c r="CJ8" s="9" t="s">
        <v>2894</v>
      </c>
      <c r="CK8" s="9" t="s">
        <v>2895</v>
      </c>
      <c r="CL8" s="9" t="s">
        <v>2896</v>
      </c>
      <c r="CM8" s="9" t="s">
        <v>2897</v>
      </c>
      <c r="CN8" s="9" t="s">
        <v>2894</v>
      </c>
      <c r="CO8" s="9" t="s">
        <v>2895</v>
      </c>
      <c r="CP8" s="9" t="s">
        <v>2896</v>
      </c>
      <c r="CQ8" s="9" t="s">
        <v>2897</v>
      </c>
      <c r="CR8" s="9" t="s">
        <v>2894</v>
      </c>
      <c r="CS8" s="9" t="s">
        <v>2895</v>
      </c>
      <c r="CT8" s="9" t="s">
        <v>2896</v>
      </c>
      <c r="CU8" s="9" t="s">
        <v>2897</v>
      </c>
      <c r="CV8" s="9" t="s">
        <v>2894</v>
      </c>
      <c r="CW8" s="9" t="s">
        <v>2895</v>
      </c>
      <c r="CX8" s="9" t="s">
        <v>2896</v>
      </c>
      <c r="CY8" s="9" t="s">
        <v>2897</v>
      </c>
      <c r="CZ8" s="9" t="s">
        <v>2894</v>
      </c>
      <c r="DA8" s="9" t="s">
        <v>2895</v>
      </c>
      <c r="DB8" s="9" t="s">
        <v>2896</v>
      </c>
      <c r="DC8" s="9" t="s">
        <v>2897</v>
      </c>
      <c r="DD8" s="9" t="s">
        <v>2894</v>
      </c>
      <c r="DE8" s="9" t="s">
        <v>2895</v>
      </c>
      <c r="DF8" s="9" t="s">
        <v>2896</v>
      </c>
      <c r="DG8" s="9" t="s">
        <v>2897</v>
      </c>
      <c r="DH8" s="9" t="s">
        <v>2894</v>
      </c>
      <c r="DI8" s="9" t="s">
        <v>2895</v>
      </c>
      <c r="DJ8" s="9" t="s">
        <v>2896</v>
      </c>
      <c r="DK8" s="9" t="s">
        <v>2897</v>
      </c>
      <c r="DL8" s="9" t="s">
        <v>2894</v>
      </c>
      <c r="DM8" s="9" t="s">
        <v>2895</v>
      </c>
      <c r="DN8" s="9" t="s">
        <v>2896</v>
      </c>
      <c r="DO8" s="9" t="s">
        <v>2897</v>
      </c>
      <c r="DP8" s="9" t="s">
        <v>2894</v>
      </c>
      <c r="DQ8" s="9" t="s">
        <v>2895</v>
      </c>
      <c r="DR8" s="9" t="s">
        <v>2896</v>
      </c>
      <c r="DS8" s="9" t="s">
        <v>2897</v>
      </c>
      <c r="DT8" s="9" t="s">
        <v>2894</v>
      </c>
      <c r="DU8" s="9" t="s">
        <v>2895</v>
      </c>
      <c r="DV8" s="9" t="s">
        <v>2896</v>
      </c>
      <c r="DW8" s="9" t="s">
        <v>2897</v>
      </c>
      <c r="DX8" s="9" t="s">
        <v>2894</v>
      </c>
      <c r="DY8" s="9" t="s">
        <v>2895</v>
      </c>
      <c r="DZ8" s="9" t="s">
        <v>2896</v>
      </c>
      <c r="EA8" s="9" t="s">
        <v>2897</v>
      </c>
      <c r="EB8" s="9" t="s">
        <v>2894</v>
      </c>
      <c r="EC8" s="9" t="s">
        <v>2895</v>
      </c>
      <c r="ED8" s="9" t="s">
        <v>2896</v>
      </c>
      <c r="EE8" s="9" t="s">
        <v>2897</v>
      </c>
      <c r="EF8" s="9" t="s">
        <v>2894</v>
      </c>
      <c r="EG8" s="9" t="s">
        <v>2895</v>
      </c>
      <c r="EH8" s="9" t="s">
        <v>2896</v>
      </c>
      <c r="EI8" s="9" t="s">
        <v>2897</v>
      </c>
      <c r="EJ8" s="9" t="s">
        <v>2894</v>
      </c>
      <c r="EK8" s="9" t="s">
        <v>2895</v>
      </c>
      <c r="EL8" s="9" t="s">
        <v>2896</v>
      </c>
      <c r="EM8" s="9" t="s">
        <v>2897</v>
      </c>
      <c r="EN8" s="9" t="s">
        <v>2894</v>
      </c>
      <c r="EO8" s="9" t="s">
        <v>2895</v>
      </c>
      <c r="EP8" s="9" t="s">
        <v>2896</v>
      </c>
      <c r="EQ8" s="9" t="s">
        <v>2897</v>
      </c>
      <c r="ER8" s="9" t="s">
        <v>2894</v>
      </c>
      <c r="ES8" s="9" t="s">
        <v>2895</v>
      </c>
      <c r="ET8" s="9" t="s">
        <v>2896</v>
      </c>
      <c r="EU8" s="9" t="s">
        <v>2897</v>
      </c>
      <c r="EV8" s="9" t="s">
        <v>2894</v>
      </c>
      <c r="EW8" s="9" t="s">
        <v>2895</v>
      </c>
      <c r="EX8" s="9" t="s">
        <v>2896</v>
      </c>
      <c r="EY8" s="9" t="s">
        <v>2897</v>
      </c>
      <c r="EZ8" s="9" t="s">
        <v>2894</v>
      </c>
      <c r="FA8" s="9" t="s">
        <v>2895</v>
      </c>
      <c r="FB8" s="9" t="s">
        <v>2896</v>
      </c>
      <c r="FC8" s="9" t="s">
        <v>2897</v>
      </c>
      <c r="FD8" s="9" t="s">
        <v>2894</v>
      </c>
      <c r="FE8" s="9" t="s">
        <v>2895</v>
      </c>
      <c r="FF8" s="9" t="s">
        <v>2896</v>
      </c>
      <c r="FG8" s="9" t="s">
        <v>2897</v>
      </c>
      <c r="FH8" s="9" t="s">
        <v>2894</v>
      </c>
      <c r="FI8" s="9" t="s">
        <v>2895</v>
      </c>
      <c r="FJ8" s="9" t="s">
        <v>2896</v>
      </c>
      <c r="FK8" s="9" t="s">
        <v>2897</v>
      </c>
      <c r="FL8" s="9" t="s">
        <v>2894</v>
      </c>
      <c r="FM8" s="9" t="s">
        <v>2895</v>
      </c>
      <c r="FN8" s="9" t="s">
        <v>2896</v>
      </c>
      <c r="FO8" s="9" t="s">
        <v>2897</v>
      </c>
      <c r="FP8" s="9" t="s">
        <v>2894</v>
      </c>
      <c r="FQ8" s="9" t="s">
        <v>2895</v>
      </c>
      <c r="FR8" s="9" t="s">
        <v>2896</v>
      </c>
      <c r="FS8" s="9" t="s">
        <v>2897</v>
      </c>
      <c r="FT8" s="9" t="s">
        <v>2894</v>
      </c>
      <c r="FU8" s="9" t="s">
        <v>2895</v>
      </c>
      <c r="FV8" s="9" t="s">
        <v>2896</v>
      </c>
      <c r="FW8" s="9" t="s">
        <v>2897</v>
      </c>
      <c r="FX8" s="9" t="s">
        <v>2894</v>
      </c>
      <c r="FY8" s="9" t="s">
        <v>2895</v>
      </c>
      <c r="FZ8" s="9" t="s">
        <v>2896</v>
      </c>
      <c r="GA8" s="9" t="s">
        <v>2897</v>
      </c>
      <c r="GB8" s="9" t="s">
        <v>2894</v>
      </c>
      <c r="GC8" s="9" t="s">
        <v>2895</v>
      </c>
      <c r="GD8" s="9" t="s">
        <v>2896</v>
      </c>
      <c r="GE8" s="9" t="s">
        <v>2897</v>
      </c>
      <c r="GF8" s="9" t="s">
        <v>2894</v>
      </c>
      <c r="GG8" s="9" t="s">
        <v>2895</v>
      </c>
      <c r="GH8" s="9" t="s">
        <v>2896</v>
      </c>
      <c r="GI8" s="9" t="s">
        <v>2897</v>
      </c>
      <c r="GJ8" s="9" t="s">
        <v>2894</v>
      </c>
      <c r="GK8" s="9" t="s">
        <v>2895</v>
      </c>
      <c r="GL8" s="9" t="s">
        <v>2896</v>
      </c>
      <c r="GM8" s="9" t="s">
        <v>2897</v>
      </c>
      <c r="GN8" s="9" t="s">
        <v>2894</v>
      </c>
      <c r="GO8" s="9" t="s">
        <v>2895</v>
      </c>
      <c r="GP8" s="9" t="s">
        <v>2896</v>
      </c>
      <c r="GQ8" s="9" t="s">
        <v>2897</v>
      </c>
      <c r="GR8" s="9" t="s">
        <v>2894</v>
      </c>
      <c r="GS8" s="9" t="s">
        <v>2895</v>
      </c>
      <c r="GT8" s="9" t="s">
        <v>2896</v>
      </c>
      <c r="GU8" s="9" t="s">
        <v>2897</v>
      </c>
      <c r="GV8" s="9" t="s">
        <v>2894</v>
      </c>
      <c r="GW8" s="9" t="s">
        <v>2895</v>
      </c>
      <c r="GX8" s="9" t="s">
        <v>2896</v>
      </c>
      <c r="GY8" s="9" t="s">
        <v>2897</v>
      </c>
      <c r="GZ8" s="9" t="s">
        <v>2894</v>
      </c>
      <c r="HA8" s="9" t="s">
        <v>2895</v>
      </c>
      <c r="HB8" s="9" t="s">
        <v>2896</v>
      </c>
      <c r="HC8" s="9" t="s">
        <v>2897</v>
      </c>
      <c r="HD8" s="9" t="s">
        <v>2894</v>
      </c>
      <c r="HE8" s="9" t="s">
        <v>2895</v>
      </c>
      <c r="HF8" s="9" t="s">
        <v>2896</v>
      </c>
      <c r="HG8" s="9" t="s">
        <v>2897</v>
      </c>
      <c r="HH8" s="9" t="s">
        <v>2894</v>
      </c>
      <c r="HI8" s="9" t="s">
        <v>2895</v>
      </c>
      <c r="HJ8" s="9" t="s">
        <v>2896</v>
      </c>
      <c r="HK8" s="9" t="s">
        <v>2897</v>
      </c>
      <c r="HL8" s="9" t="s">
        <v>2894</v>
      </c>
      <c r="HM8" s="9" t="s">
        <v>2895</v>
      </c>
      <c r="HN8" s="9" t="s">
        <v>2896</v>
      </c>
      <c r="HO8" s="9" t="s">
        <v>2897</v>
      </c>
      <c r="HP8" s="9" t="s">
        <v>2894</v>
      </c>
      <c r="HQ8" s="9" t="s">
        <v>2895</v>
      </c>
      <c r="HR8" s="9" t="s">
        <v>2896</v>
      </c>
      <c r="HS8" s="9" t="s">
        <v>2897</v>
      </c>
      <c r="HT8" s="9" t="s">
        <v>2894</v>
      </c>
      <c r="HU8" s="9" t="s">
        <v>2895</v>
      </c>
      <c r="HV8" s="9" t="s">
        <v>2896</v>
      </c>
      <c r="HW8" s="9" t="s">
        <v>2897</v>
      </c>
      <c r="HX8" s="9" t="s">
        <v>2894</v>
      </c>
      <c r="HY8" s="9" t="s">
        <v>2895</v>
      </c>
      <c r="HZ8" s="9" t="s">
        <v>2896</v>
      </c>
      <c r="IA8" s="9" t="s">
        <v>2897</v>
      </c>
      <c r="IB8" s="9" t="s">
        <v>2894</v>
      </c>
      <c r="IC8" s="9" t="s">
        <v>2895</v>
      </c>
      <c r="ID8" s="9" t="s">
        <v>2896</v>
      </c>
      <c r="IE8" s="9" t="s">
        <v>2897</v>
      </c>
      <c r="IF8" s="9" t="s">
        <v>2894</v>
      </c>
      <c r="IG8" s="9" t="s">
        <v>2895</v>
      </c>
      <c r="IH8" s="9" t="s">
        <v>2896</v>
      </c>
      <c r="II8" s="9" t="s">
        <v>2897</v>
      </c>
      <c r="IJ8" s="9" t="s">
        <v>2894</v>
      </c>
      <c r="IK8" s="9" t="s">
        <v>2895</v>
      </c>
      <c r="IL8" s="9" t="s">
        <v>2896</v>
      </c>
      <c r="IM8" s="9" t="s">
        <v>2897</v>
      </c>
      <c r="IN8" s="9" t="s">
        <v>2894</v>
      </c>
      <c r="IO8" s="9" t="s">
        <v>2895</v>
      </c>
      <c r="IP8" s="9" t="s">
        <v>2896</v>
      </c>
      <c r="IQ8" s="9" t="s">
        <v>2897</v>
      </c>
      <c r="IR8" s="9" t="s">
        <v>2894</v>
      </c>
      <c r="IS8" s="9" t="s">
        <v>2895</v>
      </c>
      <c r="IT8" s="9" t="s">
        <v>2896</v>
      </c>
      <c r="IU8" s="9" t="s">
        <v>2897</v>
      </c>
      <c r="IV8" s="9" t="s">
        <v>2894</v>
      </c>
      <c r="IW8" s="9" t="s">
        <v>2895</v>
      </c>
      <c r="IX8" s="9" t="s">
        <v>2896</v>
      </c>
      <c r="IY8" s="9" t="s">
        <v>2897</v>
      </c>
      <c r="IZ8" s="9" t="s">
        <v>2894</v>
      </c>
      <c r="JA8" s="9" t="s">
        <v>2895</v>
      </c>
      <c r="JB8" s="9" t="s">
        <v>2896</v>
      </c>
      <c r="JC8" s="9" t="s">
        <v>2897</v>
      </c>
      <c r="JD8" s="9" t="s">
        <v>2894</v>
      </c>
      <c r="JE8" s="9" t="s">
        <v>2895</v>
      </c>
      <c r="JF8" s="9" t="s">
        <v>2896</v>
      </c>
      <c r="JG8" s="9" t="s">
        <v>2897</v>
      </c>
      <c r="JH8" s="9" t="s">
        <v>2894</v>
      </c>
      <c r="JI8" s="9" t="s">
        <v>2895</v>
      </c>
      <c r="JJ8" s="9" t="s">
        <v>2896</v>
      </c>
      <c r="JK8" s="9" t="s">
        <v>2897</v>
      </c>
      <c r="JL8" s="9" t="s">
        <v>2894</v>
      </c>
      <c r="JM8" s="9" t="s">
        <v>2895</v>
      </c>
      <c r="JN8" s="9" t="s">
        <v>2896</v>
      </c>
      <c r="JO8" s="9" t="s">
        <v>2897</v>
      </c>
      <c r="JP8" s="9" t="s">
        <v>2894</v>
      </c>
      <c r="JQ8" s="9" t="s">
        <v>2895</v>
      </c>
      <c r="JR8" s="9" t="s">
        <v>2896</v>
      </c>
      <c r="JS8" s="9" t="s">
        <v>2897</v>
      </c>
      <c r="JT8" s="9" t="s">
        <v>2894</v>
      </c>
      <c r="JU8" s="9" t="s">
        <v>2895</v>
      </c>
      <c r="JV8" s="9" t="s">
        <v>2896</v>
      </c>
      <c r="JW8" s="9" t="s">
        <v>2897</v>
      </c>
      <c r="JX8" s="9" t="s">
        <v>2894</v>
      </c>
      <c r="JY8" s="9" t="s">
        <v>2895</v>
      </c>
      <c r="JZ8" s="9" t="s">
        <v>2896</v>
      </c>
      <c r="KA8" s="9" t="s">
        <v>2897</v>
      </c>
      <c r="KB8" s="9" t="s">
        <v>2894</v>
      </c>
      <c r="KC8" s="9" t="s">
        <v>2895</v>
      </c>
      <c r="KD8" s="9" t="s">
        <v>2896</v>
      </c>
      <c r="KE8" s="9" t="s">
        <v>2897</v>
      </c>
      <c r="KF8" s="9" t="s">
        <v>2894</v>
      </c>
      <c r="KG8" s="9" t="s">
        <v>2895</v>
      </c>
      <c r="KH8" s="9" t="s">
        <v>2896</v>
      </c>
      <c r="KI8" s="9" t="s">
        <v>2897</v>
      </c>
      <c r="KJ8" s="9" t="s">
        <v>2894</v>
      </c>
      <c r="KK8" s="9" t="s">
        <v>2895</v>
      </c>
      <c r="KL8" s="9" t="s">
        <v>2896</v>
      </c>
      <c r="KM8" s="9" t="s">
        <v>2897</v>
      </c>
      <c r="KN8" s="9" t="s">
        <v>2894</v>
      </c>
      <c r="KO8" s="9" t="s">
        <v>2895</v>
      </c>
      <c r="KP8" s="9" t="s">
        <v>2896</v>
      </c>
      <c r="KQ8" s="9" t="s">
        <v>2897</v>
      </c>
      <c r="KR8" s="9" t="s">
        <v>2894</v>
      </c>
      <c r="KS8" s="9" t="s">
        <v>2895</v>
      </c>
      <c r="KT8" s="9" t="s">
        <v>2896</v>
      </c>
      <c r="KU8" s="9" t="s">
        <v>2897</v>
      </c>
      <c r="KV8" s="9" t="s">
        <v>2894</v>
      </c>
      <c r="KW8" s="9" t="s">
        <v>2895</v>
      </c>
      <c r="KX8" s="9" t="s">
        <v>2896</v>
      </c>
      <c r="KY8" s="9" t="s">
        <v>2897</v>
      </c>
      <c r="KZ8" s="9" t="s">
        <v>2894</v>
      </c>
      <c r="LA8" s="9" t="s">
        <v>2895</v>
      </c>
      <c r="LB8" s="9" t="s">
        <v>2896</v>
      </c>
      <c r="LC8" s="9" t="s">
        <v>2897</v>
      </c>
      <c r="LD8" s="9" t="s">
        <v>2894</v>
      </c>
      <c r="LE8" s="9" t="s">
        <v>2895</v>
      </c>
      <c r="LF8" s="9" t="s">
        <v>2896</v>
      </c>
      <c r="LG8" s="9" t="s">
        <v>2897</v>
      </c>
      <c r="LH8" s="9" t="s">
        <v>2894</v>
      </c>
      <c r="LI8" s="9" t="s">
        <v>2895</v>
      </c>
      <c r="LJ8" s="9" t="s">
        <v>2896</v>
      </c>
      <c r="LK8" s="9" t="s">
        <v>2897</v>
      </c>
      <c r="LL8" s="9" t="s">
        <v>2894</v>
      </c>
      <c r="LM8" s="9" t="s">
        <v>2895</v>
      </c>
      <c r="LN8" s="9" t="s">
        <v>2896</v>
      </c>
      <c r="LO8" s="9" t="s">
        <v>2897</v>
      </c>
      <c r="LP8" s="9" t="s">
        <v>2894</v>
      </c>
      <c r="LQ8" s="9" t="s">
        <v>2895</v>
      </c>
      <c r="LR8" s="9" t="s">
        <v>2896</v>
      </c>
      <c r="LS8" s="9" t="s">
        <v>2897</v>
      </c>
      <c r="LT8" s="9" t="s">
        <v>2894</v>
      </c>
      <c r="LU8" s="9" t="s">
        <v>2895</v>
      </c>
      <c r="LV8" s="9" t="s">
        <v>2896</v>
      </c>
      <c r="LW8" s="9" t="s">
        <v>2897</v>
      </c>
      <c r="LX8" s="9" t="s">
        <v>2894</v>
      </c>
      <c r="LY8" s="9" t="s">
        <v>2895</v>
      </c>
      <c r="LZ8" s="9" t="s">
        <v>2896</v>
      </c>
      <c r="MA8" s="9" t="s">
        <v>2897</v>
      </c>
      <c r="MB8" s="9" t="s">
        <v>2894</v>
      </c>
      <c r="MC8" s="9" t="s">
        <v>2895</v>
      </c>
      <c r="MD8" s="9" t="s">
        <v>2896</v>
      </c>
      <c r="ME8" s="9" t="s">
        <v>2897</v>
      </c>
      <c r="MF8" s="9" t="s">
        <v>2894</v>
      </c>
      <c r="MG8" s="9" t="s">
        <v>2895</v>
      </c>
      <c r="MH8" s="9" t="s">
        <v>2896</v>
      </c>
      <c r="MI8" s="9" t="s">
        <v>2897</v>
      </c>
      <c r="MJ8" s="9" t="s">
        <v>2894</v>
      </c>
      <c r="MK8" s="9" t="s">
        <v>2895</v>
      </c>
      <c r="ML8" s="9" t="s">
        <v>2896</v>
      </c>
      <c r="MM8" s="9" t="s">
        <v>2897</v>
      </c>
      <c r="MN8" s="9" t="s">
        <v>2894</v>
      </c>
      <c r="MO8" s="9" t="s">
        <v>2895</v>
      </c>
      <c r="MP8" s="9" t="s">
        <v>2896</v>
      </c>
      <c r="MQ8" s="9" t="s">
        <v>2897</v>
      </c>
      <c r="MR8" s="9" t="s">
        <v>2894</v>
      </c>
      <c r="MS8" s="9" t="s">
        <v>2895</v>
      </c>
      <c r="MT8" s="9" t="s">
        <v>2896</v>
      </c>
      <c r="MU8" s="9" t="s">
        <v>2897</v>
      </c>
      <c r="MV8" s="9" t="s">
        <v>2894</v>
      </c>
      <c r="MW8" s="9" t="s">
        <v>2895</v>
      </c>
      <c r="MX8" s="9" t="s">
        <v>2896</v>
      </c>
      <c r="MY8" s="9" t="s">
        <v>2897</v>
      </c>
      <c r="MZ8" s="9" t="s">
        <v>2894</v>
      </c>
      <c r="NA8" s="9" t="s">
        <v>2895</v>
      </c>
      <c r="NB8" s="9" t="s">
        <v>2896</v>
      </c>
      <c r="NC8" s="9" t="s">
        <v>2897</v>
      </c>
      <c r="ND8" s="9" t="s">
        <v>2894</v>
      </c>
      <c r="NE8" s="9" t="s">
        <v>2895</v>
      </c>
      <c r="NF8" s="9" t="s">
        <v>2896</v>
      </c>
      <c r="NG8" s="9" t="s">
        <v>2897</v>
      </c>
      <c r="NH8" s="9" t="s">
        <v>2894</v>
      </c>
      <c r="NI8" s="9" t="s">
        <v>2895</v>
      </c>
      <c r="NJ8" s="9" t="s">
        <v>2896</v>
      </c>
      <c r="NK8" s="9" t="s">
        <v>2897</v>
      </c>
      <c r="NL8" s="9" t="s">
        <v>2894</v>
      </c>
      <c r="NM8" s="9" t="s">
        <v>2895</v>
      </c>
      <c r="NN8" s="9" t="s">
        <v>2896</v>
      </c>
      <c r="NO8" s="9" t="s">
        <v>2897</v>
      </c>
      <c r="NP8" s="9" t="s">
        <v>2894</v>
      </c>
      <c r="NQ8" s="9" t="s">
        <v>2895</v>
      </c>
      <c r="NR8" s="9" t="s">
        <v>2896</v>
      </c>
      <c r="NS8" s="9" t="s">
        <v>2897</v>
      </c>
      <c r="NT8" s="9" t="s">
        <v>2894</v>
      </c>
      <c r="NU8" s="9" t="s">
        <v>2895</v>
      </c>
      <c r="NV8" s="9" t="s">
        <v>2896</v>
      </c>
      <c r="NW8" s="9" t="s">
        <v>2897</v>
      </c>
      <c r="NX8" s="9" t="s">
        <v>2894</v>
      </c>
      <c r="NY8" s="9" t="s">
        <v>2895</v>
      </c>
      <c r="NZ8" s="9" t="s">
        <v>2896</v>
      </c>
      <c r="OA8" s="9" t="s">
        <v>2897</v>
      </c>
      <c r="OB8" s="9" t="s">
        <v>2894</v>
      </c>
      <c r="OC8" s="9" t="s">
        <v>2895</v>
      </c>
      <c r="OD8" s="9" t="s">
        <v>2896</v>
      </c>
      <c r="OE8" s="9" t="s">
        <v>2897</v>
      </c>
      <c r="OF8" s="9" t="s">
        <v>2894</v>
      </c>
      <c r="OG8" s="9" t="s">
        <v>2895</v>
      </c>
      <c r="OH8" s="9" t="s">
        <v>2896</v>
      </c>
      <c r="OI8" s="9" t="s">
        <v>2897</v>
      </c>
      <c r="OJ8" s="9" t="s">
        <v>2894</v>
      </c>
      <c r="OK8" s="9" t="s">
        <v>2895</v>
      </c>
      <c r="OL8" s="9" t="s">
        <v>2896</v>
      </c>
      <c r="OM8" s="9" t="s">
        <v>2897</v>
      </c>
      <c r="ON8" s="9" t="s">
        <v>2894</v>
      </c>
      <c r="OO8" s="9" t="s">
        <v>2895</v>
      </c>
      <c r="OP8" s="9" t="s">
        <v>2896</v>
      </c>
      <c r="OQ8" s="9" t="s">
        <v>2897</v>
      </c>
      <c r="OR8" s="9" t="s">
        <v>2894</v>
      </c>
      <c r="OS8" s="9" t="s">
        <v>2895</v>
      </c>
      <c r="OT8" s="9" t="s">
        <v>2896</v>
      </c>
      <c r="OU8" s="9" t="s">
        <v>2897</v>
      </c>
      <c r="OV8" s="9" t="s">
        <v>2894</v>
      </c>
      <c r="OW8" s="9" t="s">
        <v>2895</v>
      </c>
      <c r="OX8" s="9" t="s">
        <v>2896</v>
      </c>
      <c r="OY8" s="9" t="s">
        <v>2897</v>
      </c>
      <c r="OZ8" s="9" t="s">
        <v>2894</v>
      </c>
      <c r="PA8" s="9" t="s">
        <v>2895</v>
      </c>
      <c r="PB8" s="9" t="s">
        <v>2896</v>
      </c>
      <c r="PC8" s="9" t="s">
        <v>2897</v>
      </c>
      <c r="PD8" s="9" t="s">
        <v>2894</v>
      </c>
      <c r="PE8" s="9" t="s">
        <v>2895</v>
      </c>
      <c r="PF8" s="9" t="s">
        <v>2896</v>
      </c>
      <c r="PG8" s="9" t="s">
        <v>2897</v>
      </c>
      <c r="PH8" s="9" t="s">
        <v>2894</v>
      </c>
      <c r="PI8" s="9" t="s">
        <v>2895</v>
      </c>
      <c r="PJ8" s="9" t="s">
        <v>2896</v>
      </c>
      <c r="PK8" s="9" t="s">
        <v>2897</v>
      </c>
      <c r="PL8" s="9" t="s">
        <v>2894</v>
      </c>
      <c r="PM8" s="9" t="s">
        <v>2895</v>
      </c>
      <c r="PN8" s="9" t="s">
        <v>2896</v>
      </c>
      <c r="PO8" s="9" t="s">
        <v>2897</v>
      </c>
      <c r="PP8" s="9" t="s">
        <v>2894</v>
      </c>
      <c r="PQ8" s="9" t="s">
        <v>2895</v>
      </c>
      <c r="PR8" s="9" t="s">
        <v>2896</v>
      </c>
      <c r="PS8" s="9" t="s">
        <v>2897</v>
      </c>
      <c r="PT8" s="9" t="s">
        <v>2894</v>
      </c>
      <c r="PU8" s="9" t="s">
        <v>2895</v>
      </c>
      <c r="PV8" s="9" t="s">
        <v>2896</v>
      </c>
      <c r="PW8" s="9" t="s">
        <v>2897</v>
      </c>
      <c r="PX8" s="9" t="s">
        <v>2894</v>
      </c>
      <c r="PY8" s="9" t="s">
        <v>2895</v>
      </c>
      <c r="PZ8" s="9" t="s">
        <v>2896</v>
      </c>
      <c r="QA8" s="9" t="s">
        <v>2897</v>
      </c>
      <c r="QB8" s="9" t="s">
        <v>2894</v>
      </c>
      <c r="QC8" s="9" t="s">
        <v>2895</v>
      </c>
      <c r="QD8" s="9" t="s">
        <v>2896</v>
      </c>
      <c r="QE8" s="9" t="s">
        <v>2897</v>
      </c>
      <c r="QF8" s="9" t="s">
        <v>2894</v>
      </c>
      <c r="QG8" s="9" t="s">
        <v>2895</v>
      </c>
      <c r="QH8" s="9" t="s">
        <v>2896</v>
      </c>
      <c r="QI8" s="9" t="s">
        <v>2897</v>
      </c>
      <c r="QJ8" s="9" t="s">
        <v>2894</v>
      </c>
      <c r="QK8" s="9" t="s">
        <v>2895</v>
      </c>
      <c r="QL8" s="9" t="s">
        <v>2896</v>
      </c>
      <c r="QM8" s="9" t="s">
        <v>2897</v>
      </c>
      <c r="QN8" s="9" t="s">
        <v>2894</v>
      </c>
      <c r="QO8" s="9" t="s">
        <v>2895</v>
      </c>
      <c r="QP8" s="9" t="s">
        <v>2896</v>
      </c>
      <c r="QQ8" s="9" t="s">
        <v>2897</v>
      </c>
      <c r="QR8" s="9" t="s">
        <v>2894</v>
      </c>
      <c r="QS8" s="9" t="s">
        <v>2895</v>
      </c>
      <c r="QT8" s="9" t="s">
        <v>2896</v>
      </c>
      <c r="QU8" s="9" t="s">
        <v>2897</v>
      </c>
      <c r="QV8" s="9" t="s">
        <v>2894</v>
      </c>
      <c r="QW8" s="9" t="s">
        <v>2895</v>
      </c>
      <c r="QX8" s="9" t="s">
        <v>2896</v>
      </c>
      <c r="QY8" s="9" t="s">
        <v>2897</v>
      </c>
      <c r="QZ8" s="9" t="s">
        <v>2894</v>
      </c>
      <c r="RA8" s="9" t="s">
        <v>2895</v>
      </c>
      <c r="RB8" s="9" t="s">
        <v>2896</v>
      </c>
      <c r="RC8" s="9" t="s">
        <v>2897</v>
      </c>
      <c r="RD8" s="9" t="s">
        <v>2894</v>
      </c>
      <c r="RE8" s="9" t="s">
        <v>2895</v>
      </c>
      <c r="RF8" s="9" t="s">
        <v>2896</v>
      </c>
      <c r="RG8" s="9" t="s">
        <v>2897</v>
      </c>
      <c r="RH8" s="9" t="s">
        <v>2894</v>
      </c>
      <c r="RI8" s="9" t="s">
        <v>2895</v>
      </c>
      <c r="RJ8" s="9" t="s">
        <v>2896</v>
      </c>
      <c r="RK8" s="9" t="s">
        <v>2897</v>
      </c>
      <c r="RL8" s="9" t="s">
        <v>2894</v>
      </c>
      <c r="RM8" s="9" t="s">
        <v>2895</v>
      </c>
      <c r="RN8" s="9" t="s">
        <v>2896</v>
      </c>
      <c r="RO8" s="9" t="s">
        <v>2897</v>
      </c>
      <c r="RP8" s="9" t="s">
        <v>2894</v>
      </c>
      <c r="RQ8" s="9" t="s">
        <v>2895</v>
      </c>
      <c r="RR8" s="9" t="s">
        <v>2896</v>
      </c>
      <c r="RS8" s="9" t="s">
        <v>2897</v>
      </c>
      <c r="RT8" s="9" t="s">
        <v>2894</v>
      </c>
      <c r="RU8" s="9" t="s">
        <v>2895</v>
      </c>
      <c r="RV8" s="9" t="s">
        <v>2896</v>
      </c>
      <c r="RW8" s="9" t="s">
        <v>2897</v>
      </c>
      <c r="RX8" s="9" t="s">
        <v>2894</v>
      </c>
      <c r="RY8" s="9" t="s">
        <v>2895</v>
      </c>
      <c r="RZ8" s="9" t="s">
        <v>2896</v>
      </c>
      <c r="SA8" s="9" t="s">
        <v>2897</v>
      </c>
      <c r="SB8" s="9" t="s">
        <v>2894</v>
      </c>
      <c r="SC8" s="9" t="s">
        <v>2895</v>
      </c>
      <c r="SD8" s="9" t="s">
        <v>2896</v>
      </c>
      <c r="SE8" s="9" t="s">
        <v>2897</v>
      </c>
      <c r="SF8" s="9" t="s">
        <v>2894</v>
      </c>
      <c r="SG8" s="9" t="s">
        <v>2895</v>
      </c>
      <c r="SH8" s="9" t="s">
        <v>2896</v>
      </c>
      <c r="SI8" s="9" t="s">
        <v>2897</v>
      </c>
      <c r="SJ8" s="9" t="s">
        <v>2894</v>
      </c>
      <c r="SK8" s="9" t="s">
        <v>2895</v>
      </c>
      <c r="SL8" s="9" t="s">
        <v>2896</v>
      </c>
      <c r="SM8" s="9" t="s">
        <v>2897</v>
      </c>
      <c r="SN8" s="9" t="s">
        <v>2894</v>
      </c>
      <c r="SO8" s="9" t="s">
        <v>2895</v>
      </c>
      <c r="SP8" s="9" t="s">
        <v>2896</v>
      </c>
      <c r="SQ8" s="9" t="s">
        <v>2897</v>
      </c>
      <c r="SR8" s="9" t="s">
        <v>2894</v>
      </c>
      <c r="SS8" s="9" t="s">
        <v>2895</v>
      </c>
      <c r="ST8" s="9" t="s">
        <v>2896</v>
      </c>
      <c r="SU8" s="9" t="s">
        <v>2897</v>
      </c>
      <c r="SV8" s="9" t="s">
        <v>2894</v>
      </c>
      <c r="SW8" s="9" t="s">
        <v>2895</v>
      </c>
      <c r="SX8" s="9" t="s">
        <v>2896</v>
      </c>
      <c r="SY8" s="9" t="s">
        <v>2897</v>
      </c>
      <c r="SZ8" s="9" t="s">
        <v>2894</v>
      </c>
      <c r="TA8" s="9" t="s">
        <v>2895</v>
      </c>
      <c r="TB8" s="9" t="s">
        <v>2896</v>
      </c>
      <c r="TC8" s="9" t="s">
        <v>2897</v>
      </c>
      <c r="TD8" s="9" t="s">
        <v>2894</v>
      </c>
      <c r="TE8" s="9" t="s">
        <v>2895</v>
      </c>
      <c r="TF8" s="9" t="s">
        <v>2896</v>
      </c>
      <c r="TG8" s="9" t="s">
        <v>2897</v>
      </c>
      <c r="TH8" s="9" t="s">
        <v>2894</v>
      </c>
      <c r="TI8" s="9" t="s">
        <v>2895</v>
      </c>
      <c r="TJ8" s="9" t="s">
        <v>2896</v>
      </c>
      <c r="TK8" s="9" t="s">
        <v>2897</v>
      </c>
      <c r="TL8" s="9" t="s">
        <v>2894</v>
      </c>
      <c r="TM8" s="9" t="s">
        <v>2895</v>
      </c>
      <c r="TN8" s="9" t="s">
        <v>2896</v>
      </c>
      <c r="TO8" s="9" t="s">
        <v>2897</v>
      </c>
      <c r="TP8" s="9" t="s">
        <v>2894</v>
      </c>
      <c r="TQ8" s="9" t="s">
        <v>2895</v>
      </c>
      <c r="TR8" s="9" t="s">
        <v>2896</v>
      </c>
      <c r="TS8" s="9" t="s">
        <v>2897</v>
      </c>
      <c r="TT8" s="9" t="s">
        <v>2894</v>
      </c>
      <c r="TU8" s="9" t="s">
        <v>2895</v>
      </c>
      <c r="TV8" s="9" t="s">
        <v>2896</v>
      </c>
      <c r="TW8" s="9" t="s">
        <v>2897</v>
      </c>
      <c r="TX8" s="9" t="s">
        <v>2894</v>
      </c>
      <c r="TY8" s="9" t="s">
        <v>2895</v>
      </c>
      <c r="TZ8" s="9" t="s">
        <v>2896</v>
      </c>
      <c r="UA8" s="9" t="s">
        <v>2897</v>
      </c>
      <c r="UB8" s="9" t="s">
        <v>2894</v>
      </c>
      <c r="UC8" s="9" t="s">
        <v>2895</v>
      </c>
      <c r="UD8" s="9" t="s">
        <v>2896</v>
      </c>
      <c r="UE8" s="9" t="s">
        <v>2897</v>
      </c>
      <c r="UF8" s="9" t="s">
        <v>2894</v>
      </c>
      <c r="UG8" s="9" t="s">
        <v>2895</v>
      </c>
      <c r="UH8" s="9" t="s">
        <v>2896</v>
      </c>
      <c r="UI8" s="9" t="s">
        <v>2897</v>
      </c>
      <c r="UJ8" s="9" t="s">
        <v>2894</v>
      </c>
      <c r="UK8" s="9" t="s">
        <v>2895</v>
      </c>
      <c r="UL8" s="9" t="s">
        <v>2896</v>
      </c>
      <c r="UM8" s="9" t="s">
        <v>2897</v>
      </c>
      <c r="UN8" s="9" t="s">
        <v>2894</v>
      </c>
      <c r="UO8" s="9" t="s">
        <v>2895</v>
      </c>
      <c r="UP8" s="9" t="s">
        <v>2896</v>
      </c>
      <c r="UQ8" s="9" t="s">
        <v>2897</v>
      </c>
      <c r="UR8" s="9" t="s">
        <v>2894</v>
      </c>
      <c r="US8" s="9" t="s">
        <v>2895</v>
      </c>
      <c r="UT8" s="9" t="s">
        <v>2896</v>
      </c>
      <c r="UU8" s="9" t="s">
        <v>2897</v>
      </c>
      <c r="UV8" s="9" t="s">
        <v>2894</v>
      </c>
      <c r="UW8" s="9" t="s">
        <v>2895</v>
      </c>
      <c r="UX8" s="9" t="s">
        <v>2896</v>
      </c>
      <c r="UY8" s="9" t="s">
        <v>2897</v>
      </c>
      <c r="UZ8" s="9" t="s">
        <v>2894</v>
      </c>
      <c r="VA8" s="9" t="s">
        <v>2895</v>
      </c>
      <c r="VB8" s="9" t="s">
        <v>2896</v>
      </c>
      <c r="VC8" s="9" t="s">
        <v>2897</v>
      </c>
      <c r="VD8" s="9" t="s">
        <v>2894</v>
      </c>
      <c r="VE8" s="9" t="s">
        <v>2895</v>
      </c>
      <c r="VF8" s="9" t="s">
        <v>2896</v>
      </c>
      <c r="VG8" s="9" t="s">
        <v>2897</v>
      </c>
      <c r="VH8" s="9" t="s">
        <v>2894</v>
      </c>
      <c r="VI8" s="9" t="s">
        <v>2895</v>
      </c>
      <c r="VJ8" s="9" t="s">
        <v>2896</v>
      </c>
      <c r="VK8" s="9" t="s">
        <v>2897</v>
      </c>
      <c r="VL8" s="9" t="s">
        <v>2894</v>
      </c>
      <c r="VM8" s="9" t="s">
        <v>2895</v>
      </c>
      <c r="VN8" s="9" t="s">
        <v>2896</v>
      </c>
      <c r="VO8" s="9" t="s">
        <v>2897</v>
      </c>
      <c r="VP8" s="9" t="s">
        <v>2894</v>
      </c>
      <c r="VQ8" s="9" t="s">
        <v>2895</v>
      </c>
      <c r="VR8" s="9" t="s">
        <v>2896</v>
      </c>
      <c r="VS8" s="9" t="s">
        <v>2897</v>
      </c>
      <c r="VT8" s="9" t="s">
        <v>2894</v>
      </c>
      <c r="VU8" s="9" t="s">
        <v>2895</v>
      </c>
      <c r="VV8" s="9" t="s">
        <v>2896</v>
      </c>
      <c r="VW8" s="9" t="s">
        <v>2897</v>
      </c>
      <c r="VX8" s="9" t="s">
        <v>2894</v>
      </c>
      <c r="VY8" s="9" t="s">
        <v>2895</v>
      </c>
      <c r="VZ8" s="9" t="s">
        <v>2896</v>
      </c>
      <c r="WA8" s="9" t="s">
        <v>2897</v>
      </c>
      <c r="WB8" s="9" t="s">
        <v>2894</v>
      </c>
      <c r="WC8" s="9" t="s">
        <v>2895</v>
      </c>
      <c r="WD8" s="9" t="s">
        <v>2896</v>
      </c>
      <c r="WE8" s="9" t="s">
        <v>2897</v>
      </c>
      <c r="WF8" s="9" t="s">
        <v>2894</v>
      </c>
      <c r="WG8" s="9" t="s">
        <v>2895</v>
      </c>
      <c r="WH8" s="9" t="s">
        <v>2896</v>
      </c>
      <c r="WI8" s="9" t="s">
        <v>2897</v>
      </c>
      <c r="WJ8" s="9" t="s">
        <v>2894</v>
      </c>
      <c r="WK8" s="9" t="s">
        <v>2895</v>
      </c>
      <c r="WL8" s="9" t="s">
        <v>2896</v>
      </c>
      <c r="WM8" s="9" t="s">
        <v>2897</v>
      </c>
      <c r="WN8" s="9" t="s">
        <v>2894</v>
      </c>
      <c r="WO8" s="9" t="s">
        <v>2895</v>
      </c>
      <c r="WP8" s="9" t="s">
        <v>2896</v>
      </c>
      <c r="WQ8" s="9" t="s">
        <v>2897</v>
      </c>
      <c r="WR8" s="9" t="s">
        <v>2894</v>
      </c>
      <c r="WS8" s="9" t="s">
        <v>2895</v>
      </c>
      <c r="WT8" s="9" t="s">
        <v>2896</v>
      </c>
      <c r="WU8" s="9" t="s">
        <v>2897</v>
      </c>
      <c r="WV8" s="9" t="s">
        <v>2894</v>
      </c>
      <c r="WW8" s="9" t="s">
        <v>2895</v>
      </c>
      <c r="WX8" s="9" t="s">
        <v>2896</v>
      </c>
      <c r="WY8" s="9" t="s">
        <v>2897</v>
      </c>
      <c r="WZ8" s="9" t="s">
        <v>2894</v>
      </c>
      <c r="XA8" s="9" t="s">
        <v>2895</v>
      </c>
      <c r="XB8" s="9" t="s">
        <v>2896</v>
      </c>
      <c r="XC8" s="9" t="s">
        <v>2897</v>
      </c>
      <c r="XD8" s="9" t="s">
        <v>2894</v>
      </c>
      <c r="XE8" s="9" t="s">
        <v>2895</v>
      </c>
      <c r="XF8" s="9" t="s">
        <v>2896</v>
      </c>
      <c r="XG8" s="9" t="s">
        <v>2897</v>
      </c>
      <c r="XH8" s="9" t="s">
        <v>2894</v>
      </c>
      <c r="XI8" s="9" t="s">
        <v>2895</v>
      </c>
      <c r="XJ8" s="9" t="s">
        <v>2896</v>
      </c>
      <c r="XK8" s="9" t="s">
        <v>2897</v>
      </c>
      <c r="XL8" s="9" t="s">
        <v>2894</v>
      </c>
      <c r="XM8" s="9" t="s">
        <v>2895</v>
      </c>
      <c r="XN8" s="9" t="s">
        <v>2896</v>
      </c>
      <c r="XO8" s="9" t="s">
        <v>2897</v>
      </c>
      <c r="XP8" s="9" t="s">
        <v>2894</v>
      </c>
      <c r="XQ8" s="9" t="s">
        <v>2895</v>
      </c>
      <c r="XR8" s="9" t="s">
        <v>2896</v>
      </c>
      <c r="XS8" s="9" t="s">
        <v>2897</v>
      </c>
      <c r="XT8" s="9" t="s">
        <v>2894</v>
      </c>
      <c r="XU8" s="9" t="s">
        <v>2895</v>
      </c>
      <c r="XV8" s="9" t="s">
        <v>2896</v>
      </c>
      <c r="XW8" s="9" t="s">
        <v>2897</v>
      </c>
      <c r="XX8" s="9" t="s">
        <v>2894</v>
      </c>
      <c r="XY8" s="9" t="s">
        <v>2895</v>
      </c>
      <c r="XZ8" s="9" t="s">
        <v>2896</v>
      </c>
      <c r="YA8" s="9" t="s">
        <v>2897</v>
      </c>
      <c r="YB8" s="9" t="s">
        <v>2894</v>
      </c>
      <c r="YC8" s="9" t="s">
        <v>2895</v>
      </c>
      <c r="YD8" s="9" t="s">
        <v>2896</v>
      </c>
      <c r="YE8" s="9" t="s">
        <v>2897</v>
      </c>
      <c r="YF8" s="9" t="s">
        <v>2894</v>
      </c>
      <c r="YG8" s="9" t="s">
        <v>2895</v>
      </c>
      <c r="YH8" s="9" t="s">
        <v>2896</v>
      </c>
      <c r="YI8" s="9" t="s">
        <v>2897</v>
      </c>
      <c r="YJ8" s="9" t="s">
        <v>2894</v>
      </c>
      <c r="YK8" s="9" t="s">
        <v>2895</v>
      </c>
      <c r="YL8" s="9" t="s">
        <v>2896</v>
      </c>
      <c r="YM8" s="9" t="s">
        <v>2897</v>
      </c>
      <c r="YN8" s="9" t="s">
        <v>2894</v>
      </c>
      <c r="YO8" s="9" t="s">
        <v>2895</v>
      </c>
      <c r="YP8" s="9" t="s">
        <v>2896</v>
      </c>
      <c r="YQ8" s="9" t="s">
        <v>2897</v>
      </c>
    </row>
    <row r="9" spans="1:667" ht="24" customHeight="1" x14ac:dyDescent="0.3">
      <c r="A9" s="1"/>
      <c r="B9" s="13" t="s">
        <v>47</v>
      </c>
      <c r="C9" s="13" t="s">
        <v>797</v>
      </c>
      <c r="D9" s="14">
        <v>156.80000000000001</v>
      </c>
      <c r="E9" s="14">
        <v>155</v>
      </c>
      <c r="F9" s="14">
        <v>155</v>
      </c>
      <c r="G9" s="14">
        <v>1.8</v>
      </c>
      <c r="H9" s="14">
        <v>654.13</v>
      </c>
      <c r="I9" s="14">
        <v>650</v>
      </c>
      <c r="J9" s="14">
        <v>650</v>
      </c>
      <c r="K9" s="14">
        <v>4.13</v>
      </c>
      <c r="L9" s="14">
        <v>214.05</v>
      </c>
      <c r="M9" s="14">
        <v>211.66204999999999</v>
      </c>
      <c r="N9" s="14">
        <v>211.66204999999999</v>
      </c>
      <c r="O9" s="14">
        <v>2.38795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90.4</v>
      </c>
      <c r="Y9" s="14">
        <v>42.906649999999999</v>
      </c>
      <c r="Z9" s="14">
        <v>91.867829999999998</v>
      </c>
      <c r="AA9" s="14">
        <v>-1.46783</v>
      </c>
      <c r="AB9" s="14">
        <v>208.5</v>
      </c>
      <c r="AC9" s="14">
        <v>216</v>
      </c>
      <c r="AD9" s="14">
        <v>230.36222000000001</v>
      </c>
      <c r="AE9" s="14">
        <v>-21.862220000000001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105.8</v>
      </c>
      <c r="AO9" s="14">
        <v>109.89</v>
      </c>
      <c r="AP9" s="14">
        <v>109.89</v>
      </c>
      <c r="AQ9" s="14">
        <v>-4.09</v>
      </c>
      <c r="AR9" s="14">
        <v>107.8</v>
      </c>
      <c r="AS9" s="14">
        <v>109.89</v>
      </c>
      <c r="AT9" s="14">
        <v>109.89</v>
      </c>
      <c r="AU9" s="14">
        <v>-2.09</v>
      </c>
      <c r="AV9" s="14"/>
      <c r="AW9" s="14"/>
      <c r="AX9" s="14"/>
      <c r="AY9" s="14">
        <v>0</v>
      </c>
      <c r="AZ9" s="14">
        <v>131</v>
      </c>
      <c r="BA9" s="14">
        <v>110.22</v>
      </c>
      <c r="BB9" s="14">
        <v>110.22</v>
      </c>
      <c r="BC9" s="14">
        <v>20.78</v>
      </c>
      <c r="BD9" s="14">
        <v>207.5</v>
      </c>
      <c r="BE9" s="14">
        <v>120.0309</v>
      </c>
      <c r="BF9" s="14">
        <v>120.0309</v>
      </c>
      <c r="BG9" s="14">
        <v>87.469099999999997</v>
      </c>
      <c r="BH9" s="14">
        <v>107.9</v>
      </c>
      <c r="BI9" s="14">
        <v>60.19567</v>
      </c>
      <c r="BJ9" s="14">
        <v>60.19567</v>
      </c>
      <c r="BK9" s="14">
        <v>47.704329999999999</v>
      </c>
      <c r="BL9" s="14">
        <v>562.29999999999995</v>
      </c>
      <c r="BM9" s="14">
        <v>566.08941000000004</v>
      </c>
      <c r="BN9" s="14">
        <v>566.08941000000004</v>
      </c>
      <c r="BO9" s="14">
        <v>-3.7894100000000002</v>
      </c>
      <c r="BP9" s="14">
        <v>10.3</v>
      </c>
      <c r="BQ9" s="14">
        <v>5.4678100000000001</v>
      </c>
      <c r="BR9" s="14">
        <v>5.4678100000000001</v>
      </c>
      <c r="BS9" s="14">
        <v>4.8321899999999998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80.400000000000006</v>
      </c>
      <c r="CG9" s="14">
        <v>80.392859999999999</v>
      </c>
      <c r="CH9" s="14">
        <v>80.392859999999999</v>
      </c>
      <c r="CI9" s="14">
        <v>7.1399999999999996E-3</v>
      </c>
      <c r="CJ9" s="14">
        <v>7.9</v>
      </c>
      <c r="CK9" s="14">
        <v>7.2748699999999999</v>
      </c>
      <c r="CL9" s="14">
        <v>7.2748699999999999</v>
      </c>
      <c r="CM9" s="14">
        <v>0.62512999999999996</v>
      </c>
      <c r="CN9" s="14">
        <v>5.2</v>
      </c>
      <c r="CO9" s="14">
        <v>3.9064399999999999</v>
      </c>
      <c r="CP9" s="14">
        <v>3.9064399999999999</v>
      </c>
      <c r="CQ9" s="14">
        <v>1.29356</v>
      </c>
      <c r="CR9" s="14">
        <v>0</v>
      </c>
      <c r="CS9" s="14"/>
      <c r="CT9" s="14"/>
      <c r="CU9" s="14">
        <v>0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87.9</v>
      </c>
      <c r="DA9" s="14">
        <v>50.024039999999999</v>
      </c>
      <c r="DB9" s="14">
        <v>74.77028</v>
      </c>
      <c r="DC9" s="14">
        <v>13.129720000000001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109.6</v>
      </c>
      <c r="DU9" s="14">
        <v>112.46647</v>
      </c>
      <c r="DV9" s="14">
        <v>112.46647</v>
      </c>
      <c r="DW9" s="14">
        <v>-2.8664700000000001</v>
      </c>
      <c r="DX9" s="14">
        <v>200</v>
      </c>
      <c r="DY9" s="14">
        <v>220.69499999999999</v>
      </c>
      <c r="DZ9" s="14">
        <v>195.2741</v>
      </c>
      <c r="EA9" s="14">
        <v>4.7259000000000002</v>
      </c>
      <c r="EB9" s="14"/>
      <c r="EC9" s="14"/>
      <c r="ED9" s="14"/>
      <c r="EE9" s="14">
        <v>0</v>
      </c>
      <c r="EF9" s="14">
        <v>0</v>
      </c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237.1</v>
      </c>
      <c r="ES9" s="14">
        <v>228.41594000000001</v>
      </c>
      <c r="ET9" s="14">
        <v>228.41594000000001</v>
      </c>
      <c r="EU9" s="14">
        <v>8.6840600000000006</v>
      </c>
      <c r="EV9" s="14">
        <v>81.2</v>
      </c>
      <c r="EW9" s="14">
        <v>81.635570000000001</v>
      </c>
      <c r="EX9" s="14">
        <v>81.635570000000001</v>
      </c>
      <c r="EY9" s="14">
        <v>-0.43557000000000001</v>
      </c>
      <c r="EZ9" s="14">
        <v>150.6</v>
      </c>
      <c r="FA9" s="14">
        <v>151.36251999999999</v>
      </c>
      <c r="FB9" s="14">
        <v>151.36251999999999</v>
      </c>
      <c r="FC9" s="14">
        <v>-0.76251999999999998</v>
      </c>
      <c r="FD9" s="14">
        <v>41.5</v>
      </c>
      <c r="FE9" s="14">
        <v>41.89893</v>
      </c>
      <c r="FF9" s="14">
        <v>41.89893</v>
      </c>
      <c r="FG9" s="14">
        <v>-0.39893000000000001</v>
      </c>
      <c r="FH9" s="14">
        <v>18.7</v>
      </c>
      <c r="FI9" s="14">
        <v>19.21088</v>
      </c>
      <c r="FJ9" s="14">
        <v>19.21088</v>
      </c>
      <c r="FK9" s="14">
        <v>-0.51088</v>
      </c>
      <c r="FL9" s="14">
        <v>18.8</v>
      </c>
      <c r="FM9" s="14">
        <v>18.46453</v>
      </c>
      <c r="FN9" s="14">
        <v>18.46453</v>
      </c>
      <c r="FO9" s="14">
        <v>0.33546999999999999</v>
      </c>
      <c r="FP9" s="14">
        <v>47.4</v>
      </c>
      <c r="FQ9" s="14">
        <v>43.972369999999998</v>
      </c>
      <c r="FR9" s="14">
        <v>43.972369999999998</v>
      </c>
      <c r="FS9" s="14">
        <v>3.4276300000000002</v>
      </c>
      <c r="FT9" s="14">
        <v>178.9</v>
      </c>
      <c r="FU9" s="14">
        <v>185.82039</v>
      </c>
      <c r="FV9" s="14">
        <v>185.82039</v>
      </c>
      <c r="FW9" s="14">
        <v>-6.9203900000000003</v>
      </c>
      <c r="FX9" s="14">
        <v>180.2</v>
      </c>
      <c r="FY9" s="14">
        <v>185.82039</v>
      </c>
      <c r="FZ9" s="14">
        <v>185.82039</v>
      </c>
      <c r="GA9" s="14">
        <v>-5.6203900000000004</v>
      </c>
      <c r="GB9" s="14">
        <v>182.9</v>
      </c>
      <c r="GC9" s="14">
        <v>186.37841</v>
      </c>
      <c r="GD9" s="14">
        <v>186.37841</v>
      </c>
      <c r="GE9" s="14">
        <v>-3.4784099999999998</v>
      </c>
      <c r="GF9" s="14">
        <v>106.4</v>
      </c>
      <c r="GG9" s="14">
        <v>110.48202000000001</v>
      </c>
      <c r="GH9" s="14">
        <v>110.48202000000001</v>
      </c>
      <c r="GI9" s="14">
        <v>-4.08202</v>
      </c>
      <c r="GJ9" s="14">
        <v>27.8</v>
      </c>
      <c r="GK9" s="14">
        <v>47.082599999999999</v>
      </c>
      <c r="GL9" s="14">
        <v>47.082599999999999</v>
      </c>
      <c r="GM9" s="14">
        <v>-19.282599999999999</v>
      </c>
      <c r="GN9" s="14">
        <v>18</v>
      </c>
      <c r="GO9" s="14">
        <v>21.2056</v>
      </c>
      <c r="GP9" s="14">
        <v>21.2056</v>
      </c>
      <c r="GQ9" s="14">
        <v>-3.2056</v>
      </c>
      <c r="GR9" s="14">
        <v>3.8</v>
      </c>
      <c r="GS9" s="14"/>
      <c r="GT9" s="14"/>
      <c r="GU9" s="14">
        <v>3.8</v>
      </c>
      <c r="GV9" s="14">
        <v>16.399999999999999</v>
      </c>
      <c r="GW9" s="14">
        <v>15.912979999999999</v>
      </c>
      <c r="GX9" s="14">
        <v>15.912979999999999</v>
      </c>
      <c r="GY9" s="14">
        <v>0.48702000000000001</v>
      </c>
      <c r="GZ9" s="14">
        <v>78.3</v>
      </c>
      <c r="HA9" s="14">
        <v>138.97152</v>
      </c>
      <c r="HB9" s="14">
        <v>174.55948000000001</v>
      </c>
      <c r="HC9" s="14">
        <v>-96.259479999999996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47.8</v>
      </c>
      <c r="HM9" s="14">
        <v>66.077950000000001</v>
      </c>
      <c r="HN9" s="14">
        <v>66.077950000000001</v>
      </c>
      <c r="HO9" s="14">
        <v>-18.277950000000001</v>
      </c>
      <c r="HP9" s="14">
        <v>0</v>
      </c>
      <c r="HQ9" s="14"/>
      <c r="HR9" s="14"/>
      <c r="HS9" s="14">
        <v>0</v>
      </c>
      <c r="HT9" s="14">
        <v>0</v>
      </c>
      <c r="HU9" s="14"/>
      <c r="HV9" s="14"/>
      <c r="HW9" s="14">
        <v>0</v>
      </c>
      <c r="HX9" s="14">
        <v>24.8</v>
      </c>
      <c r="HY9" s="14">
        <v>45.555999999999997</v>
      </c>
      <c r="HZ9" s="14"/>
      <c r="IA9" s="14">
        <v>24.8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124.7</v>
      </c>
      <c r="IO9" s="14">
        <v>124.8415</v>
      </c>
      <c r="IP9" s="14">
        <v>132.83837</v>
      </c>
      <c r="IQ9" s="14">
        <v>-8.1383700000000001</v>
      </c>
      <c r="IR9" s="14">
        <v>82.6</v>
      </c>
      <c r="IS9" s="14">
        <v>96.082930000000005</v>
      </c>
      <c r="IT9" s="14">
        <v>96.082930000000005</v>
      </c>
      <c r="IU9" s="14">
        <v>-13.48293</v>
      </c>
      <c r="IV9" s="14">
        <v>82.6</v>
      </c>
      <c r="IW9" s="14">
        <v>96.082930000000005</v>
      </c>
      <c r="IX9" s="14">
        <v>96.082930000000005</v>
      </c>
      <c r="IY9" s="14">
        <v>-13.48293</v>
      </c>
      <c r="IZ9" s="14">
        <v>82.4</v>
      </c>
      <c r="JA9" s="14">
        <v>96.082930000000005</v>
      </c>
      <c r="JB9" s="14">
        <v>96.082930000000005</v>
      </c>
      <c r="JC9" s="14">
        <v>-13.682930000000001</v>
      </c>
      <c r="JD9" s="14">
        <v>165.1</v>
      </c>
      <c r="JE9" s="14">
        <v>144.55719999999999</v>
      </c>
      <c r="JF9" s="14">
        <v>144.55719999999999</v>
      </c>
      <c r="JG9" s="14">
        <v>20.5428</v>
      </c>
      <c r="JH9" s="14">
        <v>0</v>
      </c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3.1</v>
      </c>
      <c r="KO9" s="14">
        <v>3.3688899999999999</v>
      </c>
      <c r="KP9" s="14">
        <v>3.3688899999999999</v>
      </c>
      <c r="KQ9" s="14">
        <v>-0.26889000000000002</v>
      </c>
      <c r="KR9" s="14">
        <v>136</v>
      </c>
      <c r="KS9" s="14">
        <v>144.99222</v>
      </c>
      <c r="KT9" s="14">
        <v>159.61516</v>
      </c>
      <c r="KU9" s="14">
        <v>-23.615159999999999</v>
      </c>
      <c r="KV9" s="14">
        <v>130.30000000000001</v>
      </c>
      <c r="KW9" s="14">
        <v>107.44549000000001</v>
      </c>
      <c r="KX9" s="14">
        <v>107.44549000000001</v>
      </c>
      <c r="KY9" s="14">
        <v>22.854510000000001</v>
      </c>
      <c r="KZ9" s="14">
        <v>62.5</v>
      </c>
      <c r="LA9" s="14">
        <v>67.199219999999997</v>
      </c>
      <c r="LB9" s="14">
        <v>67.199219999999997</v>
      </c>
      <c r="LC9" s="14">
        <v>-4.6992200000000004</v>
      </c>
      <c r="LD9" s="14">
        <v>75.2</v>
      </c>
      <c r="LE9" s="14">
        <v>78.567999999999998</v>
      </c>
      <c r="LF9" s="14">
        <v>78.567999999999998</v>
      </c>
      <c r="LG9" s="14">
        <v>-3.3679999999999999</v>
      </c>
      <c r="LH9" s="14">
        <v>30</v>
      </c>
      <c r="LI9" s="14">
        <v>29.980560000000001</v>
      </c>
      <c r="LJ9" s="14">
        <v>29.980560000000001</v>
      </c>
      <c r="LK9" s="14">
        <v>1.9439999999999999E-2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96.5</v>
      </c>
      <c r="LY9" s="14">
        <v>103.89400000000001</v>
      </c>
      <c r="LZ9" s="14">
        <v>103.89400000000001</v>
      </c>
      <c r="MA9" s="14">
        <v>-7.3940000000000001</v>
      </c>
      <c r="MB9" s="14">
        <v>95.8</v>
      </c>
      <c r="MC9" s="14">
        <v>103.89400000000001</v>
      </c>
      <c r="MD9" s="14">
        <v>103.89400000000001</v>
      </c>
      <c r="ME9" s="14">
        <v>-8.0939999999999994</v>
      </c>
      <c r="MF9" s="14">
        <v>119.2</v>
      </c>
      <c r="MG9" s="14">
        <v>104.206</v>
      </c>
      <c r="MH9" s="14">
        <v>104.206</v>
      </c>
      <c r="MI9" s="14">
        <v>14.994</v>
      </c>
      <c r="MJ9" s="14">
        <v>92.5</v>
      </c>
      <c r="MK9" s="14"/>
      <c r="ML9" s="14"/>
      <c r="MM9" s="14">
        <v>92.5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209.6</v>
      </c>
      <c r="NE9" s="14">
        <v>206.49084999999999</v>
      </c>
      <c r="NF9" s="14">
        <v>154.01223999999999</v>
      </c>
      <c r="NG9" s="14">
        <v>55.587760000000003</v>
      </c>
      <c r="NH9" s="14">
        <v>101.5</v>
      </c>
      <c r="NI9" s="14">
        <v>103.55547</v>
      </c>
      <c r="NJ9" s="14">
        <v>77.237369999999999</v>
      </c>
      <c r="NK9" s="14">
        <v>24.262630000000001</v>
      </c>
      <c r="NL9" s="14">
        <v>7.8</v>
      </c>
      <c r="NM9" s="14">
        <v>3.6759400000000002</v>
      </c>
      <c r="NN9" s="14">
        <v>3.6759400000000002</v>
      </c>
      <c r="NO9" s="14">
        <v>4.1240600000000001</v>
      </c>
      <c r="NP9" s="14">
        <v>3.9</v>
      </c>
      <c r="NQ9" s="14">
        <v>3.8564099999999999</v>
      </c>
      <c r="NR9" s="14">
        <v>3.8564099999999999</v>
      </c>
      <c r="NS9" s="14">
        <v>4.3589999999999997E-2</v>
      </c>
      <c r="NT9" s="14">
        <v>19.600000000000001</v>
      </c>
      <c r="NU9" s="14">
        <v>18.46453</v>
      </c>
      <c r="NV9" s="14">
        <v>18.46453</v>
      </c>
      <c r="NW9" s="14">
        <v>1.13547</v>
      </c>
      <c r="NX9" s="14">
        <v>0</v>
      </c>
      <c r="NY9" s="14"/>
      <c r="NZ9" s="14"/>
      <c r="OA9" s="14">
        <v>0</v>
      </c>
      <c r="OB9" s="14">
        <v>62.4</v>
      </c>
      <c r="OC9" s="14">
        <v>57.345399999999998</v>
      </c>
      <c r="OD9" s="14">
        <v>57.345399999999998</v>
      </c>
      <c r="OE9" s="14">
        <v>5.0545999999999998</v>
      </c>
      <c r="OF9" s="14">
        <v>0</v>
      </c>
      <c r="OG9" s="14"/>
      <c r="OH9" s="14"/>
      <c r="OI9" s="14">
        <v>0</v>
      </c>
      <c r="OJ9" s="14">
        <v>9.4</v>
      </c>
      <c r="OK9" s="14">
        <v>10.8268</v>
      </c>
      <c r="OL9" s="14">
        <v>10.8268</v>
      </c>
      <c r="OM9" s="14">
        <v>-1.4268000000000001</v>
      </c>
      <c r="ON9" s="14">
        <v>0</v>
      </c>
      <c r="OO9" s="14"/>
      <c r="OP9" s="14"/>
      <c r="OQ9" s="14">
        <v>0</v>
      </c>
      <c r="OR9" s="14">
        <v>20.5</v>
      </c>
      <c r="OS9" s="14">
        <v>20.456230000000001</v>
      </c>
      <c r="OT9" s="14">
        <v>20.456230000000001</v>
      </c>
      <c r="OU9" s="14">
        <v>4.3770000000000003E-2</v>
      </c>
      <c r="OV9" s="14">
        <v>10</v>
      </c>
      <c r="OW9" s="14">
        <v>9</v>
      </c>
      <c r="OX9" s="14">
        <v>9.9830000000000005</v>
      </c>
      <c r="OY9" s="14">
        <v>1.7000000000000001E-2</v>
      </c>
      <c r="OZ9" s="14">
        <v>5.5</v>
      </c>
      <c r="PA9" s="14">
        <v>3.4649399999999999</v>
      </c>
      <c r="PB9" s="14">
        <v>5.67</v>
      </c>
      <c r="PC9" s="14">
        <v>-0.17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1.7</v>
      </c>
      <c r="PM9" s="14">
        <v>0.13</v>
      </c>
      <c r="PN9" s="14">
        <v>0.13</v>
      </c>
      <c r="PO9" s="14">
        <v>1.57</v>
      </c>
      <c r="PP9" s="14">
        <v>0</v>
      </c>
      <c r="PQ9" s="14"/>
      <c r="PR9" s="14"/>
      <c r="PS9" s="14">
        <v>0</v>
      </c>
      <c r="PT9" s="14">
        <v>4.9000000000000004</v>
      </c>
      <c r="PU9" s="14">
        <v>5</v>
      </c>
      <c r="PV9" s="14">
        <v>5</v>
      </c>
      <c r="PW9" s="14">
        <v>-0.1</v>
      </c>
      <c r="PX9" s="14">
        <v>20.399999999999999</v>
      </c>
      <c r="PY9" s="14">
        <v>20.422219999999999</v>
      </c>
      <c r="PZ9" s="14">
        <v>20.422219999999999</v>
      </c>
      <c r="QA9" s="14">
        <v>-2.222E-2</v>
      </c>
      <c r="QB9" s="14">
        <v>20</v>
      </c>
      <c r="QC9" s="14">
        <v>19.436350000000001</v>
      </c>
      <c r="QD9" s="14">
        <v>19.436350000000001</v>
      </c>
      <c r="QE9" s="14">
        <v>0.56364999999999998</v>
      </c>
      <c r="QF9" s="14">
        <v>11.6</v>
      </c>
      <c r="QG9" s="14">
        <v>13.60544</v>
      </c>
      <c r="QH9" s="14">
        <v>13.60544</v>
      </c>
      <c r="QI9" s="14">
        <v>-2.0054400000000001</v>
      </c>
      <c r="QJ9" s="14">
        <v>3.2</v>
      </c>
      <c r="QK9" s="14">
        <v>3.2</v>
      </c>
      <c r="QL9" s="14">
        <v>3.2</v>
      </c>
      <c r="QM9" s="14">
        <v>0</v>
      </c>
      <c r="QN9" s="14">
        <v>5.7</v>
      </c>
      <c r="QO9" s="14">
        <v>5.7</v>
      </c>
      <c r="QP9" s="14">
        <v>5.7</v>
      </c>
      <c r="QQ9" s="14">
        <v>0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17.600000000000001</v>
      </c>
      <c r="RA9" s="14">
        <v>15.584</v>
      </c>
      <c r="RB9" s="14">
        <v>15.584</v>
      </c>
      <c r="RC9" s="14">
        <v>2.016</v>
      </c>
      <c r="RD9" s="14">
        <v>41.8</v>
      </c>
      <c r="RE9" s="14">
        <v>48.3307</v>
      </c>
      <c r="RF9" s="14">
        <v>48.3307</v>
      </c>
      <c r="RG9" s="14">
        <v>-6.5307000000000004</v>
      </c>
      <c r="RH9" s="14">
        <v>0</v>
      </c>
      <c r="RI9" s="14"/>
      <c r="RJ9" s="14"/>
      <c r="RK9" s="14">
        <v>0</v>
      </c>
      <c r="RL9" s="14">
        <v>3.5</v>
      </c>
      <c r="RM9" s="14">
        <v>3.5249999999999999</v>
      </c>
      <c r="RN9" s="14">
        <v>3.5249999999999999</v>
      </c>
      <c r="RO9" s="14">
        <v>-2.5000000000000001E-2</v>
      </c>
      <c r="RP9" s="14">
        <v>13.4</v>
      </c>
      <c r="RQ9" s="14">
        <v>19.792000000000002</v>
      </c>
      <c r="RR9" s="14">
        <v>19.792000000000002</v>
      </c>
      <c r="RS9" s="14">
        <v>-6.3920000000000003</v>
      </c>
      <c r="RT9" s="14">
        <v>2.2000000000000002</v>
      </c>
      <c r="RU9" s="14">
        <v>2.92</v>
      </c>
      <c r="RV9" s="14">
        <v>2.92</v>
      </c>
      <c r="RW9" s="14">
        <v>-0.72</v>
      </c>
      <c r="RX9" s="14"/>
      <c r="RY9" s="14"/>
      <c r="RZ9" s="14">
        <v>0.4</v>
      </c>
      <c r="SA9" s="14">
        <v>-0.4</v>
      </c>
      <c r="SB9" s="14">
        <v>0</v>
      </c>
      <c r="SC9" s="14"/>
      <c r="SD9" s="14"/>
      <c r="SE9" s="14">
        <v>0</v>
      </c>
      <c r="SF9" s="14">
        <v>19.8</v>
      </c>
      <c r="SG9" s="14">
        <v>19.1448</v>
      </c>
      <c r="SH9" s="14">
        <v>19.1448</v>
      </c>
      <c r="SI9" s="14">
        <v>0.6552</v>
      </c>
      <c r="SJ9" s="14">
        <v>5.6</v>
      </c>
      <c r="SK9" s="14">
        <v>5.3</v>
      </c>
      <c r="SL9" s="14">
        <v>5.3</v>
      </c>
      <c r="SM9" s="14">
        <v>0.3</v>
      </c>
      <c r="SN9" s="14">
        <v>17.399999999999999</v>
      </c>
      <c r="SO9" s="14">
        <v>16.034990000000001</v>
      </c>
      <c r="SP9" s="14">
        <v>16.034990000000001</v>
      </c>
      <c r="SQ9" s="14">
        <v>1.3650100000000001</v>
      </c>
      <c r="SR9" s="14">
        <v>20.3</v>
      </c>
      <c r="SS9" s="14">
        <v>19.436350000000001</v>
      </c>
      <c r="ST9" s="14">
        <v>19.436350000000001</v>
      </c>
      <c r="SU9" s="14">
        <v>0.86365000000000003</v>
      </c>
      <c r="SV9" s="14">
        <v>19.3</v>
      </c>
      <c r="SW9" s="14">
        <v>14.168100000000001</v>
      </c>
      <c r="SX9" s="14">
        <v>14.168100000000001</v>
      </c>
      <c r="SY9" s="14">
        <v>5.1318999999999999</v>
      </c>
      <c r="SZ9" s="14">
        <v>56.8</v>
      </c>
      <c r="TA9" s="14">
        <v>33.799900000000001</v>
      </c>
      <c r="TB9" s="14">
        <v>33.799900000000001</v>
      </c>
      <c r="TC9" s="14">
        <v>23.0001</v>
      </c>
      <c r="TD9" s="14">
        <v>0</v>
      </c>
      <c r="TE9" s="14"/>
      <c r="TF9" s="14"/>
      <c r="TG9" s="14">
        <v>0</v>
      </c>
      <c r="TH9" s="14">
        <v>19.5</v>
      </c>
      <c r="TI9" s="14">
        <v>62.633400000000002</v>
      </c>
      <c r="TJ9" s="14">
        <v>62.633400000000002</v>
      </c>
      <c r="TK9" s="14">
        <v>-43.133400000000002</v>
      </c>
      <c r="TL9" s="14">
        <v>37</v>
      </c>
      <c r="TM9" s="14">
        <v>60.875399999999999</v>
      </c>
      <c r="TN9" s="14">
        <v>60.875399999999999</v>
      </c>
      <c r="TO9" s="14">
        <v>-23.875399999999999</v>
      </c>
      <c r="TP9" s="14">
        <v>1.9</v>
      </c>
      <c r="TQ9" s="14">
        <v>8.4964999999999993</v>
      </c>
      <c r="TR9" s="14">
        <v>8.4964999999999993</v>
      </c>
      <c r="TS9" s="14">
        <v>-6.5964999999999998</v>
      </c>
      <c r="TT9" s="14">
        <v>1</v>
      </c>
      <c r="TU9" s="14">
        <v>3.2080000000000002</v>
      </c>
      <c r="TV9" s="14">
        <v>3.2080000000000002</v>
      </c>
      <c r="TW9" s="14">
        <v>-2.2080000000000002</v>
      </c>
      <c r="TX9" s="14">
        <v>0</v>
      </c>
      <c r="TY9" s="14"/>
      <c r="TZ9" s="14"/>
      <c r="UA9" s="14">
        <v>0</v>
      </c>
      <c r="UB9" s="14">
        <v>19.3</v>
      </c>
      <c r="UC9" s="14">
        <v>17.492709999999999</v>
      </c>
      <c r="UD9" s="14">
        <v>17.492709999999999</v>
      </c>
      <c r="UE9" s="14">
        <v>1.8072900000000001</v>
      </c>
      <c r="UF9" s="14">
        <v>6.5</v>
      </c>
      <c r="UG9" s="14">
        <v>6.6</v>
      </c>
      <c r="UH9" s="14">
        <v>6.6</v>
      </c>
      <c r="UI9" s="14">
        <v>-0.1</v>
      </c>
      <c r="UJ9" s="14">
        <v>7.2</v>
      </c>
      <c r="UK9" s="14">
        <v>7</v>
      </c>
      <c r="UL9" s="14">
        <v>7</v>
      </c>
      <c r="UM9" s="14">
        <v>0.2</v>
      </c>
      <c r="UN9" s="14">
        <v>13.8</v>
      </c>
      <c r="UO9" s="14">
        <v>14.577260000000001</v>
      </c>
      <c r="UP9" s="14">
        <v>14.577260000000001</v>
      </c>
      <c r="UQ9" s="14">
        <v>-0.77725999999999995</v>
      </c>
      <c r="UR9" s="14">
        <v>15</v>
      </c>
      <c r="US9" s="14">
        <v>14.577260000000001</v>
      </c>
      <c r="UT9" s="14">
        <v>14.577260000000001</v>
      </c>
      <c r="UU9" s="14">
        <v>0.42274</v>
      </c>
      <c r="UV9" s="14">
        <v>15</v>
      </c>
      <c r="UW9" s="14">
        <v>15.54908</v>
      </c>
      <c r="UX9" s="14">
        <v>15.54908</v>
      </c>
      <c r="UY9" s="14">
        <v>-0.54908000000000001</v>
      </c>
      <c r="UZ9" s="14">
        <v>10.7</v>
      </c>
      <c r="VA9" s="14">
        <v>9.1763999999999992</v>
      </c>
      <c r="VB9" s="14">
        <v>9.1763999999999992</v>
      </c>
      <c r="VC9" s="14">
        <v>1.5236000000000001</v>
      </c>
      <c r="VD9" s="14">
        <v>0</v>
      </c>
      <c r="VE9" s="14"/>
      <c r="VF9" s="14"/>
      <c r="VG9" s="14">
        <v>0</v>
      </c>
      <c r="VH9" s="14"/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7.1</v>
      </c>
      <c r="VU9" s="14">
        <v>28</v>
      </c>
      <c r="VV9" s="14">
        <v>28</v>
      </c>
      <c r="VW9" s="14">
        <v>-20.9</v>
      </c>
      <c r="VX9" s="14">
        <v>4</v>
      </c>
      <c r="VY9" s="14">
        <v>24</v>
      </c>
      <c r="VZ9" s="14">
        <v>24</v>
      </c>
      <c r="WA9" s="14">
        <v>-20</v>
      </c>
      <c r="WB9" s="14">
        <v>0</v>
      </c>
      <c r="WC9" s="14"/>
      <c r="WD9" s="14"/>
      <c r="WE9" s="14">
        <v>0</v>
      </c>
      <c r="WF9" s="14">
        <v>4.2</v>
      </c>
      <c r="WG9" s="14">
        <v>4.5</v>
      </c>
      <c r="WH9" s="14">
        <v>4.5</v>
      </c>
      <c r="WI9" s="14">
        <v>-0.3</v>
      </c>
      <c r="WJ9" s="14"/>
      <c r="WK9" s="14"/>
      <c r="WL9" s="14"/>
      <c r="WM9" s="14">
        <v>0</v>
      </c>
      <c r="WN9" s="14">
        <v>2.4</v>
      </c>
      <c r="WO9" s="14">
        <v>2</v>
      </c>
      <c r="WP9" s="14">
        <v>2</v>
      </c>
      <c r="WQ9" s="14">
        <v>0.4</v>
      </c>
      <c r="WR9" s="14">
        <v>1.2</v>
      </c>
      <c r="WS9" s="14">
        <v>1.3</v>
      </c>
      <c r="WT9" s="14">
        <v>1.3</v>
      </c>
      <c r="WU9" s="14">
        <v>-0.1</v>
      </c>
      <c r="WV9" s="14">
        <v>0</v>
      </c>
      <c r="WW9" s="14"/>
      <c r="WX9" s="14"/>
      <c r="WY9" s="14">
        <v>0</v>
      </c>
      <c r="WZ9" s="14">
        <v>7.8</v>
      </c>
      <c r="XA9" s="14">
        <v>7.8</v>
      </c>
      <c r="XB9" s="14">
        <v>7.8</v>
      </c>
      <c r="XC9" s="14">
        <v>0</v>
      </c>
      <c r="XD9" s="14">
        <v>20</v>
      </c>
      <c r="XE9" s="14">
        <v>19.436350000000001</v>
      </c>
      <c r="XF9" s="14">
        <v>19.436350000000001</v>
      </c>
      <c r="XG9" s="14">
        <v>0.56364999999999998</v>
      </c>
      <c r="XH9" s="14">
        <v>19.899999999999999</v>
      </c>
      <c r="XI9" s="14">
        <v>19.436350000000001</v>
      </c>
      <c r="XJ9" s="14">
        <v>19.436350000000001</v>
      </c>
      <c r="XK9" s="14">
        <v>0.46365000000000001</v>
      </c>
      <c r="XL9" s="14">
        <v>8.9</v>
      </c>
      <c r="XM9" s="14">
        <v>10.7</v>
      </c>
      <c r="XN9" s="14">
        <v>10.7</v>
      </c>
      <c r="XO9" s="14">
        <v>-1.8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8.5</v>
      </c>
      <c r="YK9" s="14">
        <v>11</v>
      </c>
      <c r="YL9" s="14">
        <v>11</v>
      </c>
      <c r="YM9" s="14">
        <v>-2.5</v>
      </c>
      <c r="YN9" s="14">
        <v>17.399999999999999</v>
      </c>
      <c r="YO9" s="14">
        <v>17.5</v>
      </c>
      <c r="YP9" s="14">
        <v>17.5</v>
      </c>
      <c r="YQ9" s="14">
        <v>-0.1</v>
      </c>
    </row>
    <row r="10" spans="1:667" ht="24" customHeight="1" x14ac:dyDescent="0.3">
      <c r="A10" s="1"/>
      <c r="B10" s="16" t="s">
        <v>47</v>
      </c>
      <c r="C10" s="16" t="s">
        <v>798</v>
      </c>
      <c r="D10" s="17">
        <v>155.5</v>
      </c>
      <c r="E10" s="17">
        <v>155</v>
      </c>
      <c r="F10" s="17">
        <v>155</v>
      </c>
      <c r="G10" s="17">
        <v>0.5</v>
      </c>
      <c r="H10" s="17">
        <v>648.47</v>
      </c>
      <c r="I10" s="17">
        <v>650</v>
      </c>
      <c r="J10" s="17">
        <v>650</v>
      </c>
      <c r="K10" s="17">
        <v>-1.53</v>
      </c>
      <c r="L10" s="17">
        <v>213.43</v>
      </c>
      <c r="M10" s="17">
        <v>211.66204999999999</v>
      </c>
      <c r="N10" s="17">
        <v>211.66204999999999</v>
      </c>
      <c r="O10" s="17">
        <v>1.7679499999999999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89.7</v>
      </c>
      <c r="Y10" s="17">
        <v>37.480429999999998</v>
      </c>
      <c r="Z10" s="17">
        <v>91.867829999999998</v>
      </c>
      <c r="AA10" s="17">
        <v>-2.1678299999999999</v>
      </c>
      <c r="AB10" s="17">
        <v>208.7</v>
      </c>
      <c r="AC10" s="17">
        <v>216</v>
      </c>
      <c r="AD10" s="17">
        <v>228.41</v>
      </c>
      <c r="AE10" s="17">
        <v>-19.71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103.9</v>
      </c>
      <c r="AO10" s="17">
        <v>109.89</v>
      </c>
      <c r="AP10" s="17">
        <v>109.89</v>
      </c>
      <c r="AQ10" s="17">
        <v>-5.99</v>
      </c>
      <c r="AR10" s="17">
        <v>106.4</v>
      </c>
      <c r="AS10" s="17">
        <v>109.89</v>
      </c>
      <c r="AT10" s="17">
        <v>109.89</v>
      </c>
      <c r="AU10" s="17">
        <v>-3.49</v>
      </c>
      <c r="AV10" s="17"/>
      <c r="AW10" s="17"/>
      <c r="AX10" s="17"/>
      <c r="AY10" s="17">
        <v>0</v>
      </c>
      <c r="AZ10" s="17">
        <v>128.9</v>
      </c>
      <c r="BA10" s="17">
        <v>110.22</v>
      </c>
      <c r="BB10" s="17">
        <v>110.22</v>
      </c>
      <c r="BC10" s="17">
        <v>18.68</v>
      </c>
      <c r="BD10" s="17">
        <v>205.2</v>
      </c>
      <c r="BE10" s="17">
        <v>120.0309</v>
      </c>
      <c r="BF10" s="17">
        <v>120.0309</v>
      </c>
      <c r="BG10" s="17">
        <v>85.1691</v>
      </c>
      <c r="BH10" s="17">
        <v>106.3</v>
      </c>
      <c r="BI10" s="17">
        <v>60.19567</v>
      </c>
      <c r="BJ10" s="17">
        <v>60.19567</v>
      </c>
      <c r="BK10" s="17">
        <v>46.104329999999997</v>
      </c>
      <c r="BL10" s="17">
        <v>554.79999999999995</v>
      </c>
      <c r="BM10" s="17">
        <v>566.08941000000004</v>
      </c>
      <c r="BN10" s="17">
        <v>566.08941000000004</v>
      </c>
      <c r="BO10" s="17">
        <v>-11.28941</v>
      </c>
      <c r="BP10" s="17">
        <v>10.199999999999999</v>
      </c>
      <c r="BQ10" s="17">
        <v>5.4678100000000001</v>
      </c>
      <c r="BR10" s="17">
        <v>5.4678100000000001</v>
      </c>
      <c r="BS10" s="17">
        <v>4.7321900000000001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81.3</v>
      </c>
      <c r="CG10" s="17">
        <v>80.392859999999999</v>
      </c>
      <c r="CH10" s="17">
        <v>80.392859999999999</v>
      </c>
      <c r="CI10" s="17">
        <v>0.90713999999999995</v>
      </c>
      <c r="CJ10" s="17">
        <v>8.1</v>
      </c>
      <c r="CK10" s="17">
        <v>7.2748699999999999</v>
      </c>
      <c r="CL10" s="17">
        <v>7.2748699999999999</v>
      </c>
      <c r="CM10" s="17">
        <v>0.82513000000000003</v>
      </c>
      <c r="CN10" s="17">
        <v>5.3</v>
      </c>
      <c r="CO10" s="17">
        <v>3.9064399999999999</v>
      </c>
      <c r="CP10" s="17">
        <v>3.9064399999999999</v>
      </c>
      <c r="CQ10" s="17">
        <v>1.3935599999999999</v>
      </c>
      <c r="CR10" s="17">
        <v>0</v>
      </c>
      <c r="CS10" s="17"/>
      <c r="CT10" s="17"/>
      <c r="CU10" s="17">
        <v>0</v>
      </c>
      <c r="CV10" s="17">
        <v>6.5</v>
      </c>
      <c r="CW10" s="17">
        <v>6.8787000000000003</v>
      </c>
      <c r="CX10" s="17">
        <v>6.8787000000000003</v>
      </c>
      <c r="CY10" s="17">
        <v>-0.37869999999999998</v>
      </c>
      <c r="CZ10" s="17">
        <v>87</v>
      </c>
      <c r="DA10" s="17">
        <v>50.024039999999999</v>
      </c>
      <c r="DB10" s="17">
        <v>66.623540000000006</v>
      </c>
      <c r="DC10" s="17">
        <v>20.376460000000002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109.8</v>
      </c>
      <c r="DU10" s="17">
        <v>112.46647</v>
      </c>
      <c r="DV10" s="17">
        <v>112.46647</v>
      </c>
      <c r="DW10" s="17">
        <v>-2.6664699999999999</v>
      </c>
      <c r="DX10" s="17">
        <v>214.8</v>
      </c>
      <c r="DY10" s="17">
        <v>220.69499999999999</v>
      </c>
      <c r="DZ10" s="17">
        <v>195.2741</v>
      </c>
      <c r="EA10" s="17">
        <v>19.5259</v>
      </c>
      <c r="EB10" s="17"/>
      <c r="EC10" s="17"/>
      <c r="ED10" s="17"/>
      <c r="EE10" s="17">
        <v>0</v>
      </c>
      <c r="EF10" s="17">
        <v>0</v>
      </c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236.5</v>
      </c>
      <c r="ES10" s="17">
        <v>228.41594000000001</v>
      </c>
      <c r="ET10" s="17">
        <v>228.41594000000001</v>
      </c>
      <c r="EU10" s="17">
        <v>8.0840599999999991</v>
      </c>
      <c r="EV10" s="17">
        <v>81.2</v>
      </c>
      <c r="EW10" s="17">
        <v>81.635570000000001</v>
      </c>
      <c r="EX10" s="17">
        <v>81.635570000000001</v>
      </c>
      <c r="EY10" s="17">
        <v>-0.43557000000000001</v>
      </c>
      <c r="EZ10" s="17">
        <v>150.9</v>
      </c>
      <c r="FA10" s="17">
        <v>151.36251999999999</v>
      </c>
      <c r="FB10" s="17">
        <v>151.36251999999999</v>
      </c>
      <c r="FC10" s="17">
        <v>-0.46251999999999999</v>
      </c>
      <c r="FD10" s="17">
        <v>41.7</v>
      </c>
      <c r="FE10" s="17">
        <v>41.89893</v>
      </c>
      <c r="FF10" s="17">
        <v>41.89893</v>
      </c>
      <c r="FG10" s="17">
        <v>-0.19893</v>
      </c>
      <c r="FH10" s="17">
        <v>18.600000000000001</v>
      </c>
      <c r="FI10" s="17">
        <v>19.21088</v>
      </c>
      <c r="FJ10" s="17">
        <v>19.21088</v>
      </c>
      <c r="FK10" s="17">
        <v>-0.61087999999999998</v>
      </c>
      <c r="FL10" s="17">
        <v>18.8</v>
      </c>
      <c r="FM10" s="17">
        <v>18.46453</v>
      </c>
      <c r="FN10" s="17">
        <v>18.46453</v>
      </c>
      <c r="FO10" s="17">
        <v>0.33546999999999999</v>
      </c>
      <c r="FP10" s="17">
        <v>48.5</v>
      </c>
      <c r="FQ10" s="17">
        <v>43.972369999999998</v>
      </c>
      <c r="FR10" s="17">
        <v>43.972369999999998</v>
      </c>
      <c r="FS10" s="17">
        <v>4.5276300000000003</v>
      </c>
      <c r="FT10" s="17">
        <v>177.7</v>
      </c>
      <c r="FU10" s="17">
        <v>185.82039</v>
      </c>
      <c r="FV10" s="17">
        <v>185.82039</v>
      </c>
      <c r="FW10" s="17">
        <v>-8.1203900000000004</v>
      </c>
      <c r="FX10" s="17">
        <v>178.3</v>
      </c>
      <c r="FY10" s="17">
        <v>185.82039</v>
      </c>
      <c r="FZ10" s="17">
        <v>185.82039</v>
      </c>
      <c r="GA10" s="17">
        <v>-7.5203899999999999</v>
      </c>
      <c r="GB10" s="17">
        <v>180.4</v>
      </c>
      <c r="GC10" s="17">
        <v>186.37841</v>
      </c>
      <c r="GD10" s="17">
        <v>186.37841</v>
      </c>
      <c r="GE10" s="17">
        <v>-5.9784100000000002</v>
      </c>
      <c r="GF10" s="17">
        <v>106.7</v>
      </c>
      <c r="GG10" s="17">
        <v>110.48202000000001</v>
      </c>
      <c r="GH10" s="17">
        <v>110.48202000000001</v>
      </c>
      <c r="GI10" s="17">
        <v>-3.7820200000000002</v>
      </c>
      <c r="GJ10" s="17">
        <v>27.7</v>
      </c>
      <c r="GK10" s="17">
        <v>47.082599999999999</v>
      </c>
      <c r="GL10" s="17">
        <v>47.082599999999999</v>
      </c>
      <c r="GM10" s="17">
        <v>-19.3826</v>
      </c>
      <c r="GN10" s="17">
        <v>18.2</v>
      </c>
      <c r="GO10" s="17">
        <v>21.2056</v>
      </c>
      <c r="GP10" s="17">
        <v>21.2056</v>
      </c>
      <c r="GQ10" s="17">
        <v>-3.0055999999999998</v>
      </c>
      <c r="GR10" s="17">
        <v>3.8</v>
      </c>
      <c r="GS10" s="17"/>
      <c r="GT10" s="17"/>
      <c r="GU10" s="17">
        <v>3.8</v>
      </c>
      <c r="GV10" s="17">
        <v>0</v>
      </c>
      <c r="GW10" s="17"/>
      <c r="GX10" s="17"/>
      <c r="GY10" s="17">
        <v>0</v>
      </c>
      <c r="GZ10" s="17">
        <v>74.099999999999994</v>
      </c>
      <c r="HA10" s="17">
        <v>126.46442999999999</v>
      </c>
      <c r="HB10" s="17">
        <v>158.44472999999999</v>
      </c>
      <c r="HC10" s="17">
        <v>-84.344729999999998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62.3</v>
      </c>
      <c r="HM10" s="17">
        <v>61.439729999999997</v>
      </c>
      <c r="HN10" s="17">
        <v>66.077950000000001</v>
      </c>
      <c r="HO10" s="17">
        <v>-3.7779500000000001</v>
      </c>
      <c r="HP10" s="17">
        <v>0</v>
      </c>
      <c r="HQ10" s="17"/>
      <c r="HR10" s="17"/>
      <c r="HS10" s="17">
        <v>0</v>
      </c>
      <c r="HT10" s="17">
        <v>0</v>
      </c>
      <c r="HU10" s="17"/>
      <c r="HV10" s="17"/>
      <c r="HW10" s="17">
        <v>0</v>
      </c>
      <c r="HX10" s="17">
        <v>24.9</v>
      </c>
      <c r="HY10" s="17">
        <v>45.555999999999997</v>
      </c>
      <c r="HZ10" s="17"/>
      <c r="IA10" s="17">
        <v>24.9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124.9</v>
      </c>
      <c r="IO10" s="17">
        <v>124.8415</v>
      </c>
      <c r="IP10" s="17">
        <v>132.83837</v>
      </c>
      <c r="IQ10" s="17">
        <v>-7.9383699999999999</v>
      </c>
      <c r="IR10" s="17">
        <v>76.5</v>
      </c>
      <c r="IS10" s="17">
        <v>96.082930000000005</v>
      </c>
      <c r="IT10" s="17">
        <v>96.082930000000005</v>
      </c>
      <c r="IU10" s="17">
        <v>-19.582930000000001</v>
      </c>
      <c r="IV10" s="17">
        <v>76.5</v>
      </c>
      <c r="IW10" s="17">
        <v>96.082930000000005</v>
      </c>
      <c r="IX10" s="17">
        <v>96.082930000000005</v>
      </c>
      <c r="IY10" s="17">
        <v>-19.582930000000001</v>
      </c>
      <c r="IZ10" s="17">
        <v>76.2</v>
      </c>
      <c r="JA10" s="17">
        <v>96.082930000000005</v>
      </c>
      <c r="JB10" s="17">
        <v>96.082930000000005</v>
      </c>
      <c r="JC10" s="17">
        <v>-19.882930000000002</v>
      </c>
      <c r="JD10" s="17">
        <v>175.2</v>
      </c>
      <c r="JE10" s="17">
        <v>144.55719999999999</v>
      </c>
      <c r="JF10" s="17">
        <v>144.55719999999999</v>
      </c>
      <c r="JG10" s="17">
        <v>30.642800000000001</v>
      </c>
      <c r="JH10" s="17">
        <v>0</v>
      </c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3.1</v>
      </c>
      <c r="KO10" s="17">
        <v>3.3688899999999999</v>
      </c>
      <c r="KP10" s="17">
        <v>3.3688899999999999</v>
      </c>
      <c r="KQ10" s="17">
        <v>-0.26889000000000002</v>
      </c>
      <c r="KR10" s="17">
        <v>119.4</v>
      </c>
      <c r="KS10" s="17">
        <v>127.62365</v>
      </c>
      <c r="KT10" s="17">
        <v>158.83770999999999</v>
      </c>
      <c r="KU10" s="17">
        <v>-39.437710000000003</v>
      </c>
      <c r="KV10" s="17">
        <v>112.8</v>
      </c>
      <c r="KW10" s="17">
        <v>107.44549000000001</v>
      </c>
      <c r="KX10" s="17">
        <v>107.44549000000001</v>
      </c>
      <c r="KY10" s="17">
        <v>5.3545100000000003</v>
      </c>
      <c r="KZ10" s="17">
        <v>63.1</v>
      </c>
      <c r="LA10" s="17">
        <v>67.199219999999997</v>
      </c>
      <c r="LB10" s="17">
        <v>67.199219999999997</v>
      </c>
      <c r="LC10" s="17">
        <v>-4.0992199999999999</v>
      </c>
      <c r="LD10" s="17">
        <v>74.900000000000006</v>
      </c>
      <c r="LE10" s="17">
        <v>78.567999999999998</v>
      </c>
      <c r="LF10" s="17">
        <v>78.567999999999998</v>
      </c>
      <c r="LG10" s="17">
        <v>-3.6680000000000001</v>
      </c>
      <c r="LH10" s="17">
        <v>30.3</v>
      </c>
      <c r="LI10" s="17">
        <v>29.980560000000001</v>
      </c>
      <c r="LJ10" s="17">
        <v>29.980560000000001</v>
      </c>
      <c r="LK10" s="17">
        <v>0.31944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94.6</v>
      </c>
      <c r="LY10" s="17">
        <v>103.89400000000001</v>
      </c>
      <c r="LZ10" s="17">
        <v>103.89400000000001</v>
      </c>
      <c r="MA10" s="17">
        <v>-9.2940000000000005</v>
      </c>
      <c r="MB10" s="17">
        <v>93.8</v>
      </c>
      <c r="MC10" s="17">
        <v>103.89400000000001</v>
      </c>
      <c r="MD10" s="17">
        <v>103.89400000000001</v>
      </c>
      <c r="ME10" s="17">
        <v>-10.093999999999999</v>
      </c>
      <c r="MF10" s="17">
        <v>117.1</v>
      </c>
      <c r="MG10" s="17">
        <v>104.206</v>
      </c>
      <c r="MH10" s="17">
        <v>104.206</v>
      </c>
      <c r="MI10" s="17">
        <v>12.894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209.7</v>
      </c>
      <c r="NE10" s="17">
        <v>206.49084999999999</v>
      </c>
      <c r="NF10" s="17">
        <v>144.72297</v>
      </c>
      <c r="NG10" s="17">
        <v>64.977029999999999</v>
      </c>
      <c r="NH10" s="17">
        <v>101.4</v>
      </c>
      <c r="NI10" s="17">
        <v>103.55547</v>
      </c>
      <c r="NJ10" s="17">
        <v>72.578779999999995</v>
      </c>
      <c r="NK10" s="17">
        <v>28.82122</v>
      </c>
      <c r="NL10" s="17">
        <v>7.8</v>
      </c>
      <c r="NM10" s="17">
        <v>3.6759400000000002</v>
      </c>
      <c r="NN10" s="17">
        <v>3.6759400000000002</v>
      </c>
      <c r="NO10" s="17">
        <v>4.1240600000000001</v>
      </c>
      <c r="NP10" s="17">
        <v>3.8</v>
      </c>
      <c r="NQ10" s="17">
        <v>3.8564099999999999</v>
      </c>
      <c r="NR10" s="17">
        <v>3.8564099999999999</v>
      </c>
      <c r="NS10" s="17">
        <v>-5.6410000000000002E-2</v>
      </c>
      <c r="NT10" s="17">
        <v>19.600000000000001</v>
      </c>
      <c r="NU10" s="17">
        <v>18.46453</v>
      </c>
      <c r="NV10" s="17">
        <v>18.46453</v>
      </c>
      <c r="NW10" s="17">
        <v>1.13547</v>
      </c>
      <c r="NX10" s="17">
        <v>0</v>
      </c>
      <c r="NY10" s="17"/>
      <c r="NZ10" s="17"/>
      <c r="OA10" s="17">
        <v>0</v>
      </c>
      <c r="OB10" s="17">
        <v>51.9</v>
      </c>
      <c r="OC10" s="17">
        <v>57.015099999999997</v>
      </c>
      <c r="OD10" s="17">
        <v>57.015099999999997</v>
      </c>
      <c r="OE10" s="17">
        <v>-5.1151</v>
      </c>
      <c r="OF10" s="17">
        <v>0</v>
      </c>
      <c r="OG10" s="17"/>
      <c r="OH10" s="17"/>
      <c r="OI10" s="17">
        <v>0</v>
      </c>
      <c r="OJ10" s="17">
        <v>9.6999999999999993</v>
      </c>
      <c r="OK10" s="17">
        <v>10.577299999999999</v>
      </c>
      <c r="OL10" s="17">
        <v>10.577299999999999</v>
      </c>
      <c r="OM10" s="17">
        <v>-0.87729999999999997</v>
      </c>
      <c r="ON10" s="17">
        <v>0</v>
      </c>
      <c r="OO10" s="17"/>
      <c r="OP10" s="17"/>
      <c r="OQ10" s="17">
        <v>0</v>
      </c>
      <c r="OR10" s="17">
        <v>20.5</v>
      </c>
      <c r="OS10" s="17">
        <v>20.456230000000001</v>
      </c>
      <c r="OT10" s="17">
        <v>20.456230000000001</v>
      </c>
      <c r="OU10" s="17">
        <v>4.3770000000000003E-2</v>
      </c>
      <c r="OV10" s="17">
        <v>9.9</v>
      </c>
      <c r="OW10" s="17">
        <v>9</v>
      </c>
      <c r="OX10" s="17">
        <v>9.9830000000000005</v>
      </c>
      <c r="OY10" s="17">
        <v>-8.3000000000000004E-2</v>
      </c>
      <c r="OZ10" s="17">
        <v>5.5</v>
      </c>
      <c r="PA10" s="17">
        <v>3.1118899999999998</v>
      </c>
      <c r="PB10" s="17">
        <v>5.67</v>
      </c>
      <c r="PC10" s="17">
        <v>-0.17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1.7</v>
      </c>
      <c r="PM10" s="17">
        <v>0.13</v>
      </c>
      <c r="PN10" s="17">
        <v>0.13</v>
      </c>
      <c r="PO10" s="17">
        <v>1.57</v>
      </c>
      <c r="PP10" s="17">
        <v>0</v>
      </c>
      <c r="PQ10" s="17"/>
      <c r="PR10" s="17"/>
      <c r="PS10" s="17">
        <v>0</v>
      </c>
      <c r="PT10" s="17">
        <v>4.9000000000000004</v>
      </c>
      <c r="PU10" s="17">
        <v>5</v>
      </c>
      <c r="PV10" s="17">
        <v>5</v>
      </c>
      <c r="PW10" s="17">
        <v>-0.1</v>
      </c>
      <c r="PX10" s="17">
        <v>20.5</v>
      </c>
      <c r="PY10" s="17">
        <v>20.422219999999999</v>
      </c>
      <c r="PZ10" s="17">
        <v>20.422219999999999</v>
      </c>
      <c r="QA10" s="17">
        <v>7.7780000000000002E-2</v>
      </c>
      <c r="QB10" s="17">
        <v>20</v>
      </c>
      <c r="QC10" s="17">
        <v>19.436350000000001</v>
      </c>
      <c r="QD10" s="17">
        <v>19.436350000000001</v>
      </c>
      <c r="QE10" s="17">
        <v>0.56364999999999998</v>
      </c>
      <c r="QF10" s="17">
        <v>11.8</v>
      </c>
      <c r="QG10" s="17">
        <v>13.60544</v>
      </c>
      <c r="QH10" s="17">
        <v>13.60544</v>
      </c>
      <c r="QI10" s="17">
        <v>-1.8054399999999999</v>
      </c>
      <c r="QJ10" s="17">
        <v>3.2</v>
      </c>
      <c r="QK10" s="17">
        <v>3.2</v>
      </c>
      <c r="QL10" s="17">
        <v>3.2</v>
      </c>
      <c r="QM10" s="17">
        <v>0</v>
      </c>
      <c r="QN10" s="17">
        <v>5.7</v>
      </c>
      <c r="QO10" s="17">
        <v>5.7</v>
      </c>
      <c r="QP10" s="17">
        <v>5.7</v>
      </c>
      <c r="QQ10" s="17">
        <v>0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15.7</v>
      </c>
      <c r="RA10" s="17">
        <v>14.3809</v>
      </c>
      <c r="RB10" s="17">
        <v>14.3809</v>
      </c>
      <c r="RC10" s="17">
        <v>1.3190999999999999</v>
      </c>
      <c r="RD10" s="17">
        <v>35.6</v>
      </c>
      <c r="RE10" s="17">
        <v>46.148400000000002</v>
      </c>
      <c r="RF10" s="17">
        <v>46.148400000000002</v>
      </c>
      <c r="RG10" s="17">
        <v>-10.548400000000001</v>
      </c>
      <c r="RH10" s="17">
        <v>0</v>
      </c>
      <c r="RI10" s="17"/>
      <c r="RJ10" s="17"/>
      <c r="RK10" s="17">
        <v>0</v>
      </c>
      <c r="RL10" s="17">
        <v>3.5</v>
      </c>
      <c r="RM10" s="17">
        <v>3.5249999999999999</v>
      </c>
      <c r="RN10" s="17">
        <v>3.5249999999999999</v>
      </c>
      <c r="RO10" s="17">
        <v>-2.5000000000000001E-2</v>
      </c>
      <c r="RP10" s="17">
        <v>15</v>
      </c>
      <c r="RQ10" s="17">
        <v>18.7181</v>
      </c>
      <c r="RR10" s="17">
        <v>19.792000000000002</v>
      </c>
      <c r="RS10" s="17">
        <v>-4.7919999999999998</v>
      </c>
      <c r="RT10" s="17">
        <v>2.2000000000000002</v>
      </c>
      <c r="RU10" s="17">
        <v>2.92</v>
      </c>
      <c r="RV10" s="17">
        <v>2.92</v>
      </c>
      <c r="RW10" s="17">
        <v>-0.72</v>
      </c>
      <c r="RX10" s="17"/>
      <c r="RY10" s="17"/>
      <c r="RZ10" s="17">
        <v>0.4</v>
      </c>
      <c r="SA10" s="17">
        <v>-0.4</v>
      </c>
      <c r="SB10" s="17">
        <v>0</v>
      </c>
      <c r="SC10" s="17"/>
      <c r="SD10" s="17"/>
      <c r="SE10" s="17">
        <v>0</v>
      </c>
      <c r="SF10" s="17">
        <v>19.8</v>
      </c>
      <c r="SG10" s="17">
        <v>19.1448</v>
      </c>
      <c r="SH10" s="17">
        <v>19.1448</v>
      </c>
      <c r="SI10" s="17">
        <v>0.6552</v>
      </c>
      <c r="SJ10" s="17">
        <v>5.5</v>
      </c>
      <c r="SK10" s="17">
        <v>5.3</v>
      </c>
      <c r="SL10" s="17">
        <v>5.3</v>
      </c>
      <c r="SM10" s="17">
        <v>0.2</v>
      </c>
      <c r="SN10" s="17">
        <v>17.2</v>
      </c>
      <c r="SO10" s="17">
        <v>16.034990000000001</v>
      </c>
      <c r="SP10" s="17">
        <v>16.034990000000001</v>
      </c>
      <c r="SQ10" s="17">
        <v>1.1650100000000001</v>
      </c>
      <c r="SR10" s="17">
        <v>20.2</v>
      </c>
      <c r="SS10" s="17">
        <v>19.436350000000001</v>
      </c>
      <c r="ST10" s="17">
        <v>19.436350000000001</v>
      </c>
      <c r="SU10" s="17">
        <v>0.76365000000000005</v>
      </c>
      <c r="SV10" s="17">
        <v>20.9</v>
      </c>
      <c r="SW10" s="17">
        <v>14.3619</v>
      </c>
      <c r="SX10" s="17">
        <v>14.3619</v>
      </c>
      <c r="SY10" s="17">
        <v>6.5381</v>
      </c>
      <c r="SZ10" s="17">
        <v>38.700000000000003</v>
      </c>
      <c r="TA10" s="17">
        <v>33.6038</v>
      </c>
      <c r="TB10" s="17">
        <v>33.6038</v>
      </c>
      <c r="TC10" s="17">
        <v>5.0961999999999996</v>
      </c>
      <c r="TD10" s="17">
        <v>0</v>
      </c>
      <c r="TE10" s="17"/>
      <c r="TF10" s="17"/>
      <c r="TG10" s="17">
        <v>0</v>
      </c>
      <c r="TH10" s="17">
        <v>23</v>
      </c>
      <c r="TI10" s="17">
        <v>61.8172</v>
      </c>
      <c r="TJ10" s="17">
        <v>61.8172</v>
      </c>
      <c r="TK10" s="17">
        <v>-38.8172</v>
      </c>
      <c r="TL10" s="17">
        <v>42.5</v>
      </c>
      <c r="TM10" s="17">
        <v>60.471200000000003</v>
      </c>
      <c r="TN10" s="17">
        <v>60.471200000000003</v>
      </c>
      <c r="TO10" s="17">
        <v>-17.9712</v>
      </c>
      <c r="TP10" s="17">
        <v>1.9</v>
      </c>
      <c r="TQ10" s="17">
        <v>7.8761999999999999</v>
      </c>
      <c r="TR10" s="17">
        <v>7.8761999999999999</v>
      </c>
      <c r="TS10" s="17">
        <v>-5.9762000000000004</v>
      </c>
      <c r="TT10" s="17">
        <v>1.3</v>
      </c>
      <c r="TU10" s="17">
        <v>3.16</v>
      </c>
      <c r="TV10" s="17">
        <v>3.16</v>
      </c>
      <c r="TW10" s="17">
        <v>-1.86</v>
      </c>
      <c r="TX10" s="17">
        <v>0</v>
      </c>
      <c r="TY10" s="17"/>
      <c r="TZ10" s="17"/>
      <c r="UA10" s="17">
        <v>0</v>
      </c>
      <c r="UB10" s="17">
        <v>19.100000000000001</v>
      </c>
      <c r="UC10" s="17">
        <v>17.492709999999999</v>
      </c>
      <c r="UD10" s="17">
        <v>17.492709999999999</v>
      </c>
      <c r="UE10" s="17">
        <v>1.6072900000000001</v>
      </c>
      <c r="UF10" s="17">
        <v>6.5</v>
      </c>
      <c r="UG10" s="17">
        <v>6.6</v>
      </c>
      <c r="UH10" s="17">
        <v>6.6</v>
      </c>
      <c r="UI10" s="17">
        <v>-0.1</v>
      </c>
      <c r="UJ10" s="17">
        <v>7.2069999999999999</v>
      </c>
      <c r="UK10" s="17">
        <v>7</v>
      </c>
      <c r="UL10" s="17">
        <v>7</v>
      </c>
      <c r="UM10" s="17">
        <v>0.20699999999999999</v>
      </c>
      <c r="UN10" s="17">
        <v>13.8</v>
      </c>
      <c r="UO10" s="17">
        <v>14.577260000000001</v>
      </c>
      <c r="UP10" s="17">
        <v>14.577260000000001</v>
      </c>
      <c r="UQ10" s="17">
        <v>-0.77725999999999995</v>
      </c>
      <c r="UR10" s="17">
        <v>14.8</v>
      </c>
      <c r="US10" s="17">
        <v>14.577260000000001</v>
      </c>
      <c r="UT10" s="17">
        <v>14.577260000000001</v>
      </c>
      <c r="UU10" s="17">
        <v>0.22273999999999999</v>
      </c>
      <c r="UV10" s="17">
        <v>15</v>
      </c>
      <c r="UW10" s="17">
        <v>15.54908</v>
      </c>
      <c r="UX10" s="17">
        <v>15.54908</v>
      </c>
      <c r="UY10" s="17">
        <v>-0.54908000000000001</v>
      </c>
      <c r="UZ10" s="17">
        <v>9.4</v>
      </c>
      <c r="VA10" s="17">
        <v>8.9692000000000007</v>
      </c>
      <c r="VB10" s="17">
        <v>8.9692000000000007</v>
      </c>
      <c r="VC10" s="17">
        <v>0.43080000000000002</v>
      </c>
      <c r="VD10" s="17">
        <v>0</v>
      </c>
      <c r="VE10" s="17"/>
      <c r="VF10" s="17"/>
      <c r="VG10" s="17">
        <v>0</v>
      </c>
      <c r="VH10" s="17"/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7.2</v>
      </c>
      <c r="VU10" s="17">
        <v>29</v>
      </c>
      <c r="VV10" s="17">
        <v>29</v>
      </c>
      <c r="VW10" s="17">
        <v>-21.8</v>
      </c>
      <c r="VX10" s="17">
        <v>3.9</v>
      </c>
      <c r="VY10" s="17">
        <v>26</v>
      </c>
      <c r="VZ10" s="17">
        <v>26</v>
      </c>
      <c r="WA10" s="17">
        <v>-22.1</v>
      </c>
      <c r="WB10" s="17">
        <v>0</v>
      </c>
      <c r="WC10" s="17"/>
      <c r="WD10" s="17"/>
      <c r="WE10" s="17">
        <v>0</v>
      </c>
      <c r="WF10" s="17">
        <v>4.2</v>
      </c>
      <c r="WG10" s="17">
        <v>4.5</v>
      </c>
      <c r="WH10" s="17">
        <v>4.5</v>
      </c>
      <c r="WI10" s="17">
        <v>-0.3</v>
      </c>
      <c r="WJ10" s="17"/>
      <c r="WK10" s="17"/>
      <c r="WL10" s="17"/>
      <c r="WM10" s="17">
        <v>0</v>
      </c>
      <c r="WN10" s="17">
        <v>2.4</v>
      </c>
      <c r="WO10" s="17">
        <v>2</v>
      </c>
      <c r="WP10" s="17">
        <v>2</v>
      </c>
      <c r="WQ10" s="17">
        <v>0.4</v>
      </c>
      <c r="WR10" s="17">
        <v>1.2</v>
      </c>
      <c r="WS10" s="17">
        <v>1.3</v>
      </c>
      <c r="WT10" s="17">
        <v>1.3</v>
      </c>
      <c r="WU10" s="17">
        <v>-0.1</v>
      </c>
      <c r="WV10" s="17">
        <v>0</v>
      </c>
      <c r="WW10" s="17"/>
      <c r="WX10" s="17"/>
      <c r="WY10" s="17">
        <v>0</v>
      </c>
      <c r="WZ10" s="17">
        <v>7.8</v>
      </c>
      <c r="XA10" s="17">
        <v>7.8</v>
      </c>
      <c r="XB10" s="17">
        <v>7.8</v>
      </c>
      <c r="XC10" s="17">
        <v>0</v>
      </c>
      <c r="XD10" s="17">
        <v>20</v>
      </c>
      <c r="XE10" s="17">
        <v>19.436350000000001</v>
      </c>
      <c r="XF10" s="17">
        <v>19.436350000000001</v>
      </c>
      <c r="XG10" s="17">
        <v>0.56364999999999998</v>
      </c>
      <c r="XH10" s="17">
        <v>20</v>
      </c>
      <c r="XI10" s="17">
        <v>19.436350000000001</v>
      </c>
      <c r="XJ10" s="17">
        <v>19.436350000000001</v>
      </c>
      <c r="XK10" s="17">
        <v>0.56364999999999998</v>
      </c>
      <c r="XL10" s="17">
        <v>8.5</v>
      </c>
      <c r="XM10" s="17">
        <v>10.7</v>
      </c>
      <c r="XN10" s="17">
        <v>10.7</v>
      </c>
      <c r="XO10" s="17">
        <v>-2.2000000000000002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10</v>
      </c>
      <c r="YK10" s="17">
        <v>11</v>
      </c>
      <c r="YL10" s="17">
        <v>11</v>
      </c>
      <c r="YM10" s="17">
        <v>-1</v>
      </c>
      <c r="YN10" s="17">
        <v>17.8</v>
      </c>
      <c r="YO10" s="17">
        <v>17.5</v>
      </c>
      <c r="YP10" s="17">
        <v>17.5</v>
      </c>
      <c r="YQ10" s="17">
        <v>0.3</v>
      </c>
    </row>
    <row r="11" spans="1:667" ht="24" customHeight="1" x14ac:dyDescent="0.3">
      <c r="A11" s="1"/>
      <c r="B11" s="16" t="s">
        <v>47</v>
      </c>
      <c r="C11" s="16" t="s">
        <v>799</v>
      </c>
      <c r="D11" s="17">
        <v>154</v>
      </c>
      <c r="E11" s="17">
        <v>155</v>
      </c>
      <c r="F11" s="17">
        <v>155</v>
      </c>
      <c r="G11" s="17">
        <v>-1</v>
      </c>
      <c r="H11" s="17">
        <v>650.64</v>
      </c>
      <c r="I11" s="17">
        <v>650</v>
      </c>
      <c r="J11" s="17">
        <v>650</v>
      </c>
      <c r="K11" s="17">
        <v>0.64</v>
      </c>
      <c r="L11" s="17">
        <v>212.61</v>
      </c>
      <c r="M11" s="17">
        <v>211.66204999999999</v>
      </c>
      <c r="N11" s="17">
        <v>211.66204999999999</v>
      </c>
      <c r="O11" s="17">
        <v>0.94794999999999996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88.9</v>
      </c>
      <c r="Y11" s="17">
        <v>29.225950000000001</v>
      </c>
      <c r="Z11" s="17">
        <v>91.867829999999998</v>
      </c>
      <c r="AA11" s="17">
        <v>-2.9678300000000002</v>
      </c>
      <c r="AB11" s="17">
        <v>207.1</v>
      </c>
      <c r="AC11" s="17">
        <v>216</v>
      </c>
      <c r="AD11" s="17">
        <v>228.41</v>
      </c>
      <c r="AE11" s="17">
        <v>-21.31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105.7</v>
      </c>
      <c r="AO11" s="17">
        <v>109.89</v>
      </c>
      <c r="AP11" s="17">
        <v>109.89</v>
      </c>
      <c r="AQ11" s="17">
        <v>-4.1900000000000004</v>
      </c>
      <c r="AR11" s="17">
        <v>107.3</v>
      </c>
      <c r="AS11" s="17">
        <v>109.89</v>
      </c>
      <c r="AT11" s="17">
        <v>109.89</v>
      </c>
      <c r="AU11" s="17">
        <v>-2.59</v>
      </c>
      <c r="AV11" s="17"/>
      <c r="AW11" s="17"/>
      <c r="AX11" s="17"/>
      <c r="AY11" s="17">
        <v>0</v>
      </c>
      <c r="AZ11" s="17">
        <v>130.5</v>
      </c>
      <c r="BA11" s="17">
        <v>110.22</v>
      </c>
      <c r="BB11" s="17">
        <v>110.22</v>
      </c>
      <c r="BC11" s="17">
        <v>20.28</v>
      </c>
      <c r="BD11" s="17">
        <v>206.8</v>
      </c>
      <c r="BE11" s="17">
        <v>120.0309</v>
      </c>
      <c r="BF11" s="17">
        <v>120.0309</v>
      </c>
      <c r="BG11" s="17">
        <v>86.769099999999995</v>
      </c>
      <c r="BH11" s="17">
        <v>107.5</v>
      </c>
      <c r="BI11" s="17">
        <v>60.19567</v>
      </c>
      <c r="BJ11" s="17">
        <v>60.19567</v>
      </c>
      <c r="BK11" s="17">
        <v>47.30433</v>
      </c>
      <c r="BL11" s="17">
        <v>554</v>
      </c>
      <c r="BM11" s="17">
        <v>566.08941000000004</v>
      </c>
      <c r="BN11" s="17">
        <v>566.08941000000004</v>
      </c>
      <c r="BO11" s="17">
        <v>-12.089410000000001</v>
      </c>
      <c r="BP11" s="17">
        <v>10.199999999999999</v>
      </c>
      <c r="BQ11" s="17">
        <v>5.4678100000000001</v>
      </c>
      <c r="BR11" s="17">
        <v>5.4678100000000001</v>
      </c>
      <c r="BS11" s="17">
        <v>4.7321900000000001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80.3</v>
      </c>
      <c r="CG11" s="17">
        <v>80.392859999999999</v>
      </c>
      <c r="CH11" s="17">
        <v>80.392859999999999</v>
      </c>
      <c r="CI11" s="17">
        <v>-9.2859999999999998E-2</v>
      </c>
      <c r="CJ11" s="17">
        <v>7.7</v>
      </c>
      <c r="CK11" s="17">
        <v>7.2748699999999999</v>
      </c>
      <c r="CL11" s="17">
        <v>7.2748699999999999</v>
      </c>
      <c r="CM11" s="17">
        <v>0.42513000000000001</v>
      </c>
      <c r="CN11" s="17">
        <v>5.2</v>
      </c>
      <c r="CO11" s="17">
        <v>3.9064399999999999</v>
      </c>
      <c r="CP11" s="17">
        <v>3.9064399999999999</v>
      </c>
      <c r="CQ11" s="17">
        <v>1.29356</v>
      </c>
      <c r="CR11" s="17">
        <v>0</v>
      </c>
      <c r="CS11" s="17"/>
      <c r="CT11" s="17"/>
      <c r="CU11" s="17">
        <v>0</v>
      </c>
      <c r="CV11" s="17">
        <v>6.5</v>
      </c>
      <c r="CW11" s="17">
        <v>6.8787000000000003</v>
      </c>
      <c r="CX11" s="17">
        <v>6.8787000000000003</v>
      </c>
      <c r="CY11" s="17">
        <v>-0.37869999999999998</v>
      </c>
      <c r="CZ11" s="17">
        <v>46.5</v>
      </c>
      <c r="DA11" s="17">
        <v>50.024039999999999</v>
      </c>
      <c r="DB11" s="17">
        <v>45.46837</v>
      </c>
      <c r="DC11" s="17">
        <v>1.03163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109.4</v>
      </c>
      <c r="DU11" s="17">
        <v>112.46647</v>
      </c>
      <c r="DV11" s="17">
        <v>112.46647</v>
      </c>
      <c r="DW11" s="17">
        <v>-3.0664699999999998</v>
      </c>
      <c r="DX11" s="17">
        <v>188.4</v>
      </c>
      <c r="DY11" s="17">
        <v>183.20596</v>
      </c>
      <c r="DZ11" s="17">
        <v>157.4973</v>
      </c>
      <c r="EA11" s="17">
        <v>30.902699999999999</v>
      </c>
      <c r="EB11" s="17"/>
      <c r="EC11" s="17"/>
      <c r="ED11" s="17"/>
      <c r="EE11" s="17">
        <v>0</v>
      </c>
      <c r="EF11" s="17">
        <v>0</v>
      </c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238.2</v>
      </c>
      <c r="ES11" s="17">
        <v>228.41594000000001</v>
      </c>
      <c r="ET11" s="17">
        <v>228.41594000000001</v>
      </c>
      <c r="EU11" s="17">
        <v>9.7840600000000002</v>
      </c>
      <c r="EV11" s="17">
        <v>81.2</v>
      </c>
      <c r="EW11" s="17">
        <v>81.635570000000001</v>
      </c>
      <c r="EX11" s="17">
        <v>81.635570000000001</v>
      </c>
      <c r="EY11" s="17">
        <v>-0.43557000000000001</v>
      </c>
      <c r="EZ11" s="17">
        <v>150.6</v>
      </c>
      <c r="FA11" s="17">
        <v>151.36251999999999</v>
      </c>
      <c r="FB11" s="17">
        <v>151.36251999999999</v>
      </c>
      <c r="FC11" s="17">
        <v>-0.76251999999999998</v>
      </c>
      <c r="FD11" s="17">
        <v>41.3</v>
      </c>
      <c r="FE11" s="17">
        <v>41.89893</v>
      </c>
      <c r="FF11" s="17">
        <v>41.89893</v>
      </c>
      <c r="FG11" s="17">
        <v>-0.59892999999999996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18.46453</v>
      </c>
      <c r="FN11" s="17">
        <v>18.46453</v>
      </c>
      <c r="FO11" s="17">
        <v>0.33546999999999999</v>
      </c>
      <c r="FP11" s="17">
        <v>48.5</v>
      </c>
      <c r="FQ11" s="17">
        <v>43.972369999999998</v>
      </c>
      <c r="FR11" s="17">
        <v>43.972369999999998</v>
      </c>
      <c r="FS11" s="17">
        <v>4.5276300000000003</v>
      </c>
      <c r="FT11" s="17">
        <v>178</v>
      </c>
      <c r="FU11" s="17">
        <v>185.82039</v>
      </c>
      <c r="FV11" s="17">
        <v>185.82039</v>
      </c>
      <c r="FW11" s="17">
        <v>-7.8203899999999997</v>
      </c>
      <c r="FX11" s="17">
        <v>179.2</v>
      </c>
      <c r="FY11" s="17">
        <v>185.82039</v>
      </c>
      <c r="FZ11" s="17">
        <v>185.82039</v>
      </c>
      <c r="GA11" s="17">
        <v>-6.6203900000000004</v>
      </c>
      <c r="GB11" s="17">
        <v>181.7</v>
      </c>
      <c r="GC11" s="17">
        <v>186.37841</v>
      </c>
      <c r="GD11" s="17">
        <v>186.37841</v>
      </c>
      <c r="GE11" s="17">
        <v>-4.6784100000000004</v>
      </c>
      <c r="GF11" s="17">
        <v>106.5</v>
      </c>
      <c r="GG11" s="17">
        <v>110.48202000000001</v>
      </c>
      <c r="GH11" s="17">
        <v>110.48202000000001</v>
      </c>
      <c r="GI11" s="17">
        <v>-3.9820199999999999</v>
      </c>
      <c r="GJ11" s="17">
        <v>26.8</v>
      </c>
      <c r="GK11" s="17">
        <v>47.082599999999999</v>
      </c>
      <c r="GL11" s="17">
        <v>47.082599999999999</v>
      </c>
      <c r="GM11" s="17">
        <v>-20.282599999999999</v>
      </c>
      <c r="GN11" s="17">
        <v>17.8</v>
      </c>
      <c r="GO11" s="17">
        <v>21.2056</v>
      </c>
      <c r="GP11" s="17">
        <v>21.2056</v>
      </c>
      <c r="GQ11" s="17">
        <v>-3.4056000000000002</v>
      </c>
      <c r="GR11" s="17">
        <v>3.8</v>
      </c>
      <c r="GS11" s="17"/>
      <c r="GT11" s="17"/>
      <c r="GU11" s="17">
        <v>3.8</v>
      </c>
      <c r="GV11" s="17">
        <v>0</v>
      </c>
      <c r="GW11" s="17"/>
      <c r="GX11" s="17"/>
      <c r="GY11" s="17">
        <v>0</v>
      </c>
      <c r="GZ11" s="17">
        <v>93.1</v>
      </c>
      <c r="HA11" s="17">
        <v>112.89794000000001</v>
      </c>
      <c r="HB11" s="17">
        <v>110.87495</v>
      </c>
      <c r="HC11" s="17">
        <v>-17.77495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61.9</v>
      </c>
      <c r="HM11" s="17">
        <v>51.570810000000002</v>
      </c>
      <c r="HN11" s="17">
        <v>66.077950000000001</v>
      </c>
      <c r="HO11" s="17">
        <v>-4.1779500000000001</v>
      </c>
      <c r="HP11" s="17">
        <v>0</v>
      </c>
      <c r="HQ11" s="17"/>
      <c r="HR11" s="17"/>
      <c r="HS11" s="17">
        <v>0</v>
      </c>
      <c r="HT11" s="17">
        <v>0</v>
      </c>
      <c r="HU11" s="17"/>
      <c r="HV11" s="17"/>
      <c r="HW11" s="17">
        <v>0</v>
      </c>
      <c r="HX11" s="17">
        <v>25.1</v>
      </c>
      <c r="HY11" s="17">
        <v>45.555999999999997</v>
      </c>
      <c r="HZ11" s="17"/>
      <c r="IA11" s="17">
        <v>25.1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124.4</v>
      </c>
      <c r="IO11" s="17">
        <v>124.8415</v>
      </c>
      <c r="IP11" s="17">
        <v>132.83837</v>
      </c>
      <c r="IQ11" s="17">
        <v>-8.4383700000000008</v>
      </c>
      <c r="IR11" s="17">
        <v>75.400000000000006</v>
      </c>
      <c r="IS11" s="17">
        <v>96.082930000000005</v>
      </c>
      <c r="IT11" s="17">
        <v>96.082930000000005</v>
      </c>
      <c r="IU11" s="17">
        <v>-20.682929999999999</v>
      </c>
      <c r="IV11" s="17">
        <v>75.400000000000006</v>
      </c>
      <c r="IW11" s="17">
        <v>96.082930000000005</v>
      </c>
      <c r="IX11" s="17">
        <v>96.082930000000005</v>
      </c>
      <c r="IY11" s="17">
        <v>-20.682929999999999</v>
      </c>
      <c r="IZ11" s="17">
        <v>75.8</v>
      </c>
      <c r="JA11" s="17">
        <v>96.082930000000005</v>
      </c>
      <c r="JB11" s="17">
        <v>96.082930000000005</v>
      </c>
      <c r="JC11" s="17">
        <v>-20.28293</v>
      </c>
      <c r="JD11" s="17">
        <v>162.9</v>
      </c>
      <c r="JE11" s="17">
        <v>144.55719999999999</v>
      </c>
      <c r="JF11" s="17">
        <v>144.55719999999999</v>
      </c>
      <c r="JG11" s="17">
        <v>18.3428</v>
      </c>
      <c r="JH11" s="17">
        <v>0</v>
      </c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3.1</v>
      </c>
      <c r="KO11" s="17">
        <v>3.3688899999999999</v>
      </c>
      <c r="KP11" s="17">
        <v>3.3688899999999999</v>
      </c>
      <c r="KQ11" s="17">
        <v>-0.26889000000000002</v>
      </c>
      <c r="KR11" s="17">
        <v>114.3</v>
      </c>
      <c r="KS11" s="17">
        <v>91.267250000000004</v>
      </c>
      <c r="KT11" s="17">
        <v>158.83770999999999</v>
      </c>
      <c r="KU11" s="17">
        <v>-44.537709999999997</v>
      </c>
      <c r="KV11" s="17">
        <v>105.8</v>
      </c>
      <c r="KW11" s="17">
        <v>107.44549000000001</v>
      </c>
      <c r="KX11" s="17">
        <v>107.44549000000001</v>
      </c>
      <c r="KY11" s="17">
        <v>-1.6454899999999999</v>
      </c>
      <c r="KZ11" s="17">
        <v>62.9</v>
      </c>
      <c r="LA11" s="17">
        <v>67.199219999999997</v>
      </c>
      <c r="LB11" s="17">
        <v>67.199219999999997</v>
      </c>
      <c r="LC11" s="17">
        <v>-4.29922</v>
      </c>
      <c r="LD11" s="17">
        <v>75</v>
      </c>
      <c r="LE11" s="17">
        <v>78.567999999999998</v>
      </c>
      <c r="LF11" s="17">
        <v>78.567999999999998</v>
      </c>
      <c r="LG11" s="17">
        <v>-3.5680000000000001</v>
      </c>
      <c r="LH11" s="17">
        <v>29.9</v>
      </c>
      <c r="LI11" s="17">
        <v>29.980560000000001</v>
      </c>
      <c r="LJ11" s="17">
        <v>29.980560000000001</v>
      </c>
      <c r="LK11" s="17">
        <v>-8.0560000000000007E-2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96.9</v>
      </c>
      <c r="LY11" s="17">
        <v>103.89400000000001</v>
      </c>
      <c r="LZ11" s="17">
        <v>103.89400000000001</v>
      </c>
      <c r="MA11" s="17">
        <v>-6.9939999999999998</v>
      </c>
      <c r="MB11" s="17">
        <v>95.2</v>
      </c>
      <c r="MC11" s="17">
        <v>103.89400000000001</v>
      </c>
      <c r="MD11" s="17">
        <v>103.89400000000001</v>
      </c>
      <c r="ME11" s="17">
        <v>-8.6940000000000008</v>
      </c>
      <c r="MF11" s="17">
        <v>118.6</v>
      </c>
      <c r="MG11" s="17">
        <v>104.206</v>
      </c>
      <c r="MH11" s="17">
        <v>104.206</v>
      </c>
      <c r="MI11" s="17">
        <v>14.394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209.5</v>
      </c>
      <c r="NE11" s="17">
        <v>206.49084999999999</v>
      </c>
      <c r="NF11" s="17">
        <v>144.72297</v>
      </c>
      <c r="NG11" s="17">
        <v>64.777029999999996</v>
      </c>
      <c r="NH11" s="17">
        <v>101.4</v>
      </c>
      <c r="NI11" s="17">
        <v>103.55547</v>
      </c>
      <c r="NJ11" s="17">
        <v>72.578779999999995</v>
      </c>
      <c r="NK11" s="17">
        <v>28.82122</v>
      </c>
      <c r="NL11" s="17">
        <v>7.8</v>
      </c>
      <c r="NM11" s="17">
        <v>3.6759400000000002</v>
      </c>
      <c r="NN11" s="17">
        <v>3.6759400000000002</v>
      </c>
      <c r="NO11" s="17">
        <v>4.1240600000000001</v>
      </c>
      <c r="NP11" s="17">
        <v>3.8</v>
      </c>
      <c r="NQ11" s="17">
        <v>3.8564099999999999</v>
      </c>
      <c r="NR11" s="17">
        <v>3.8564099999999999</v>
      </c>
      <c r="NS11" s="17">
        <v>-5.6410000000000002E-2</v>
      </c>
      <c r="NT11" s="17">
        <v>19.399999999999999</v>
      </c>
      <c r="NU11" s="17">
        <v>18.46453</v>
      </c>
      <c r="NV11" s="17">
        <v>18.46453</v>
      </c>
      <c r="NW11" s="17">
        <v>0.93547000000000002</v>
      </c>
      <c r="NX11" s="17">
        <v>0</v>
      </c>
      <c r="NY11" s="17"/>
      <c r="NZ11" s="17"/>
      <c r="OA11" s="17">
        <v>0</v>
      </c>
      <c r="OB11" s="17">
        <v>43</v>
      </c>
      <c r="OC11" s="17">
        <v>56.7376</v>
      </c>
      <c r="OD11" s="17">
        <v>56.7376</v>
      </c>
      <c r="OE11" s="17">
        <v>-13.7376</v>
      </c>
      <c r="OF11" s="17">
        <v>0</v>
      </c>
      <c r="OG11" s="17"/>
      <c r="OH11" s="17"/>
      <c r="OI11" s="17">
        <v>0</v>
      </c>
      <c r="OJ11" s="17">
        <v>9.3000000000000007</v>
      </c>
      <c r="OK11" s="17">
        <v>10.729900000000001</v>
      </c>
      <c r="OL11" s="17">
        <v>10.729900000000001</v>
      </c>
      <c r="OM11" s="17">
        <v>-1.4298999999999999</v>
      </c>
      <c r="ON11" s="17">
        <v>0</v>
      </c>
      <c r="OO11" s="17"/>
      <c r="OP11" s="17"/>
      <c r="OQ11" s="17">
        <v>0</v>
      </c>
      <c r="OR11" s="17">
        <v>20.5</v>
      </c>
      <c r="OS11" s="17">
        <v>20.456230000000001</v>
      </c>
      <c r="OT11" s="17">
        <v>20.456230000000001</v>
      </c>
      <c r="OU11" s="17">
        <v>4.3770000000000003E-2</v>
      </c>
      <c r="OV11" s="17">
        <v>9.9</v>
      </c>
      <c r="OW11" s="17">
        <v>9</v>
      </c>
      <c r="OX11" s="17">
        <v>9.9830000000000005</v>
      </c>
      <c r="OY11" s="17">
        <v>-8.3000000000000004E-2</v>
      </c>
      <c r="OZ11" s="17">
        <v>5.5</v>
      </c>
      <c r="PA11" s="17">
        <v>2.57484</v>
      </c>
      <c r="PB11" s="17">
        <v>5.67</v>
      </c>
      <c r="PC11" s="17">
        <v>-0.17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1.7</v>
      </c>
      <c r="PM11" s="17">
        <v>0.12</v>
      </c>
      <c r="PN11" s="17">
        <v>0.12</v>
      </c>
      <c r="PO11" s="17">
        <v>1.58</v>
      </c>
      <c r="PP11" s="17">
        <v>0</v>
      </c>
      <c r="PQ11" s="17"/>
      <c r="PR11" s="17"/>
      <c r="PS11" s="17">
        <v>0</v>
      </c>
      <c r="PT11" s="17">
        <v>4.9000000000000004</v>
      </c>
      <c r="PU11" s="17">
        <v>5</v>
      </c>
      <c r="PV11" s="17">
        <v>5</v>
      </c>
      <c r="PW11" s="17">
        <v>-0.1</v>
      </c>
      <c r="PX11" s="17">
        <v>20.3</v>
      </c>
      <c r="PY11" s="17">
        <v>20.422219999999999</v>
      </c>
      <c r="PZ11" s="17">
        <v>20.422219999999999</v>
      </c>
      <c r="QA11" s="17">
        <v>-0.12222</v>
      </c>
      <c r="QB11" s="17">
        <v>20</v>
      </c>
      <c r="QC11" s="17">
        <v>19.436350000000001</v>
      </c>
      <c r="QD11" s="17">
        <v>19.436350000000001</v>
      </c>
      <c r="QE11" s="17">
        <v>0.56364999999999998</v>
      </c>
      <c r="QF11" s="17">
        <v>11.8</v>
      </c>
      <c r="QG11" s="17">
        <v>13.60544</v>
      </c>
      <c r="QH11" s="17">
        <v>13.60544</v>
      </c>
      <c r="QI11" s="17">
        <v>-1.8054399999999999</v>
      </c>
      <c r="QJ11" s="17">
        <v>3.2</v>
      </c>
      <c r="QK11" s="17">
        <v>3.2</v>
      </c>
      <c r="QL11" s="17">
        <v>3.2</v>
      </c>
      <c r="QM11" s="17">
        <v>0</v>
      </c>
      <c r="QN11" s="17">
        <v>5.7</v>
      </c>
      <c r="QO11" s="17">
        <v>5.7</v>
      </c>
      <c r="QP11" s="17">
        <v>5.7</v>
      </c>
      <c r="QQ11" s="17">
        <v>0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14.4</v>
      </c>
      <c r="RA11" s="17">
        <v>14.0937</v>
      </c>
      <c r="RB11" s="17">
        <v>14.0937</v>
      </c>
      <c r="RC11" s="17">
        <v>0.30630000000000002</v>
      </c>
      <c r="RD11" s="17">
        <v>32.4</v>
      </c>
      <c r="RE11" s="17">
        <v>45.245100000000001</v>
      </c>
      <c r="RF11" s="17">
        <v>45.245100000000001</v>
      </c>
      <c r="RG11" s="17">
        <v>-12.8451</v>
      </c>
      <c r="RH11" s="17">
        <v>0</v>
      </c>
      <c r="RI11" s="17"/>
      <c r="RJ11" s="17"/>
      <c r="RK11" s="17">
        <v>0</v>
      </c>
      <c r="RL11" s="17">
        <v>3.5</v>
      </c>
      <c r="RM11" s="17">
        <v>3.5249999999999999</v>
      </c>
      <c r="RN11" s="17">
        <v>3.5249999999999999</v>
      </c>
      <c r="RO11" s="17">
        <v>-2.5000000000000001E-2</v>
      </c>
      <c r="RP11" s="17">
        <v>17.2</v>
      </c>
      <c r="RQ11" s="17">
        <v>16.433129999999998</v>
      </c>
      <c r="RR11" s="17">
        <v>19.792000000000002</v>
      </c>
      <c r="RS11" s="17">
        <v>-2.5920000000000001</v>
      </c>
      <c r="RT11" s="17">
        <v>2.2000000000000002</v>
      </c>
      <c r="RU11" s="17">
        <v>2.96</v>
      </c>
      <c r="RV11" s="17">
        <v>2.96</v>
      </c>
      <c r="RW11" s="17">
        <v>-0.76</v>
      </c>
      <c r="RX11" s="17"/>
      <c r="RY11" s="17"/>
      <c r="RZ11" s="17">
        <v>0.4</v>
      </c>
      <c r="SA11" s="17">
        <v>-0.4</v>
      </c>
      <c r="SB11" s="17">
        <v>0</v>
      </c>
      <c r="SC11" s="17"/>
      <c r="SD11" s="17"/>
      <c r="SE11" s="17">
        <v>0</v>
      </c>
      <c r="SF11" s="17">
        <v>19.8</v>
      </c>
      <c r="SG11" s="17">
        <v>19.1448</v>
      </c>
      <c r="SH11" s="17">
        <v>19.1448</v>
      </c>
      <c r="SI11" s="17">
        <v>0.6552</v>
      </c>
      <c r="SJ11" s="17">
        <v>5.5</v>
      </c>
      <c r="SK11" s="17">
        <v>5.3</v>
      </c>
      <c r="SL11" s="17">
        <v>5.3</v>
      </c>
      <c r="SM11" s="17">
        <v>0.2</v>
      </c>
      <c r="SN11" s="17">
        <v>17.100000000000001</v>
      </c>
      <c r="SO11" s="17">
        <v>16.034990000000001</v>
      </c>
      <c r="SP11" s="17">
        <v>16.034990000000001</v>
      </c>
      <c r="SQ11" s="17">
        <v>1.06501</v>
      </c>
      <c r="SR11" s="17">
        <v>20.2</v>
      </c>
      <c r="SS11" s="17">
        <v>19.436350000000001</v>
      </c>
      <c r="ST11" s="17">
        <v>19.436350000000001</v>
      </c>
      <c r="SU11" s="17">
        <v>0.76365000000000005</v>
      </c>
      <c r="SV11" s="17">
        <v>18.100000000000001</v>
      </c>
      <c r="SW11" s="17">
        <v>14.188499999999999</v>
      </c>
      <c r="SX11" s="17">
        <v>14.188499999999999</v>
      </c>
      <c r="SY11" s="17">
        <v>3.9115000000000002</v>
      </c>
      <c r="SZ11" s="17">
        <v>25.3</v>
      </c>
      <c r="TA11" s="17">
        <v>30.9192</v>
      </c>
      <c r="TB11" s="17">
        <v>30.9192</v>
      </c>
      <c r="TC11" s="17">
        <v>-5.6192000000000002</v>
      </c>
      <c r="TD11" s="17">
        <v>0</v>
      </c>
      <c r="TE11" s="17"/>
      <c r="TF11" s="17"/>
      <c r="TG11" s="17">
        <v>0</v>
      </c>
      <c r="TH11" s="17">
        <v>27.3</v>
      </c>
      <c r="TI11" s="17">
        <v>60.499400000000001</v>
      </c>
      <c r="TJ11" s="17">
        <v>60.499400000000001</v>
      </c>
      <c r="TK11" s="17">
        <v>-33.199399999999997</v>
      </c>
      <c r="TL11" s="17">
        <v>52.7</v>
      </c>
      <c r="TM11" s="17">
        <v>57.4039</v>
      </c>
      <c r="TN11" s="17">
        <v>57.4039</v>
      </c>
      <c r="TO11" s="17">
        <v>-4.7039</v>
      </c>
      <c r="TP11" s="17">
        <v>2.4</v>
      </c>
      <c r="TQ11" s="17">
        <v>7.9340999999999999</v>
      </c>
      <c r="TR11" s="17">
        <v>7.9340999999999999</v>
      </c>
      <c r="TS11" s="17">
        <v>-5.5340999999999996</v>
      </c>
      <c r="TT11" s="17">
        <v>1.4</v>
      </c>
      <c r="TU11" s="17">
        <v>2.9468000000000001</v>
      </c>
      <c r="TV11" s="17">
        <v>2.9468000000000001</v>
      </c>
      <c r="TW11" s="17">
        <v>-1.5468</v>
      </c>
      <c r="TX11" s="17">
        <v>0</v>
      </c>
      <c r="TY11" s="17"/>
      <c r="TZ11" s="17"/>
      <c r="UA11" s="17">
        <v>0</v>
      </c>
      <c r="UB11" s="17">
        <v>19</v>
      </c>
      <c r="UC11" s="17">
        <v>17.492709999999999</v>
      </c>
      <c r="UD11" s="17">
        <v>17.492709999999999</v>
      </c>
      <c r="UE11" s="17">
        <v>1.50729</v>
      </c>
      <c r="UF11" s="17">
        <v>6.5</v>
      </c>
      <c r="UG11" s="17">
        <v>6.6</v>
      </c>
      <c r="UH11" s="17">
        <v>6.6</v>
      </c>
      <c r="UI11" s="17">
        <v>-0.1</v>
      </c>
      <c r="UJ11" s="17">
        <v>7.2009999999999996</v>
      </c>
      <c r="UK11" s="17">
        <v>7</v>
      </c>
      <c r="UL11" s="17">
        <v>7</v>
      </c>
      <c r="UM11" s="17">
        <v>0.20100000000000001</v>
      </c>
      <c r="UN11" s="17">
        <v>13.8</v>
      </c>
      <c r="UO11" s="17">
        <v>14.577260000000001</v>
      </c>
      <c r="UP11" s="17">
        <v>14.577260000000001</v>
      </c>
      <c r="UQ11" s="17">
        <v>-0.77725999999999995</v>
      </c>
      <c r="UR11" s="17">
        <v>14.8</v>
      </c>
      <c r="US11" s="17">
        <v>14.577260000000001</v>
      </c>
      <c r="UT11" s="17">
        <v>14.577260000000001</v>
      </c>
      <c r="UU11" s="17">
        <v>0.22273999999999999</v>
      </c>
      <c r="UV11" s="17">
        <v>14.8</v>
      </c>
      <c r="UW11" s="17">
        <v>15.54908</v>
      </c>
      <c r="UX11" s="17">
        <v>15.54908</v>
      </c>
      <c r="UY11" s="17">
        <v>-0.74907999999999997</v>
      </c>
      <c r="UZ11" s="17">
        <v>9.1999999999999993</v>
      </c>
      <c r="VA11" s="17">
        <v>8.5563000000000002</v>
      </c>
      <c r="VB11" s="17">
        <v>8.5563000000000002</v>
      </c>
      <c r="VC11" s="17">
        <v>0.64370000000000005</v>
      </c>
      <c r="VD11" s="17">
        <v>0</v>
      </c>
      <c r="VE11" s="17"/>
      <c r="VF11" s="17"/>
      <c r="VG11" s="17">
        <v>0</v>
      </c>
      <c r="VH11" s="17"/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4</v>
      </c>
      <c r="VU11" s="17">
        <v>30</v>
      </c>
      <c r="VV11" s="17">
        <v>30</v>
      </c>
      <c r="VW11" s="17">
        <v>-26</v>
      </c>
      <c r="VX11" s="17">
        <v>2.5</v>
      </c>
      <c r="VY11" s="17">
        <v>27</v>
      </c>
      <c r="VZ11" s="17">
        <v>27</v>
      </c>
      <c r="WA11" s="17">
        <v>-24.5</v>
      </c>
      <c r="WB11" s="17">
        <v>0</v>
      </c>
      <c r="WC11" s="17"/>
      <c r="WD11" s="17"/>
      <c r="WE11" s="17">
        <v>0</v>
      </c>
      <c r="WF11" s="17">
        <v>4.2</v>
      </c>
      <c r="WG11" s="17">
        <v>4.5</v>
      </c>
      <c r="WH11" s="17">
        <v>4.5</v>
      </c>
      <c r="WI11" s="17">
        <v>-0.3</v>
      </c>
      <c r="WJ11" s="17"/>
      <c r="WK11" s="17"/>
      <c r="WL11" s="17"/>
      <c r="WM11" s="17">
        <v>0</v>
      </c>
      <c r="WN11" s="17">
        <v>2.4</v>
      </c>
      <c r="WO11" s="17">
        <v>2</v>
      </c>
      <c r="WP11" s="17">
        <v>2</v>
      </c>
      <c r="WQ11" s="17">
        <v>0.4</v>
      </c>
      <c r="WR11" s="17">
        <v>1.2</v>
      </c>
      <c r="WS11" s="17">
        <v>1.3</v>
      </c>
      <c r="WT11" s="17">
        <v>1.3</v>
      </c>
      <c r="WU11" s="17">
        <v>-0.1</v>
      </c>
      <c r="WV11" s="17">
        <v>0</v>
      </c>
      <c r="WW11" s="17"/>
      <c r="WX11" s="17"/>
      <c r="WY11" s="17">
        <v>0</v>
      </c>
      <c r="WZ11" s="17">
        <v>7.8</v>
      </c>
      <c r="XA11" s="17">
        <v>7.8</v>
      </c>
      <c r="XB11" s="17">
        <v>7.8</v>
      </c>
      <c r="XC11" s="17">
        <v>0</v>
      </c>
      <c r="XD11" s="17">
        <v>20</v>
      </c>
      <c r="XE11" s="17">
        <v>19.436350000000001</v>
      </c>
      <c r="XF11" s="17">
        <v>19.436350000000001</v>
      </c>
      <c r="XG11" s="17">
        <v>0.56364999999999998</v>
      </c>
      <c r="XH11" s="17">
        <v>20</v>
      </c>
      <c r="XI11" s="17">
        <v>19.436350000000001</v>
      </c>
      <c r="XJ11" s="17">
        <v>19.436350000000001</v>
      </c>
      <c r="XK11" s="17">
        <v>0.56364999999999998</v>
      </c>
      <c r="XL11" s="17">
        <v>10</v>
      </c>
      <c r="XM11" s="17">
        <v>10.7</v>
      </c>
      <c r="XN11" s="17">
        <v>10.7</v>
      </c>
      <c r="XO11" s="17">
        <v>-0.7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10</v>
      </c>
      <c r="YK11" s="17">
        <v>11</v>
      </c>
      <c r="YL11" s="17">
        <v>11</v>
      </c>
      <c r="YM11" s="17">
        <v>-1</v>
      </c>
      <c r="YN11" s="17">
        <v>16.399999999999999</v>
      </c>
      <c r="YO11" s="17">
        <v>17.5</v>
      </c>
      <c r="YP11" s="17">
        <v>17.5</v>
      </c>
      <c r="YQ11" s="17">
        <v>-1.1000000000000001</v>
      </c>
    </row>
    <row r="12" spans="1:667" ht="24" customHeight="1" x14ac:dyDescent="0.3">
      <c r="A12" s="1"/>
      <c r="B12" s="16" t="s">
        <v>47</v>
      </c>
      <c r="C12" s="16" t="s">
        <v>800</v>
      </c>
      <c r="D12" s="17">
        <v>154.5</v>
      </c>
      <c r="E12" s="17">
        <v>155</v>
      </c>
      <c r="F12" s="17">
        <v>155</v>
      </c>
      <c r="G12" s="17">
        <v>-0.5</v>
      </c>
      <c r="H12" s="17">
        <v>652.80999999999995</v>
      </c>
      <c r="I12" s="17">
        <v>650</v>
      </c>
      <c r="J12" s="17">
        <v>650</v>
      </c>
      <c r="K12" s="17">
        <v>2.81</v>
      </c>
      <c r="L12" s="17">
        <v>213.34</v>
      </c>
      <c r="M12" s="17">
        <v>211.66204999999999</v>
      </c>
      <c r="N12" s="17">
        <v>211.66204999999999</v>
      </c>
      <c r="O12" s="17">
        <v>1.6779500000000001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48.5</v>
      </c>
      <c r="Y12" s="17">
        <v>21.89143</v>
      </c>
      <c r="Z12" s="17">
        <v>91.867829999999998</v>
      </c>
      <c r="AA12" s="17">
        <v>-43.367829999999998</v>
      </c>
      <c r="AB12" s="17">
        <v>206.3</v>
      </c>
      <c r="AC12" s="17">
        <v>216</v>
      </c>
      <c r="AD12" s="17">
        <v>228.41</v>
      </c>
      <c r="AE12" s="17">
        <v>-22.11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105.9</v>
      </c>
      <c r="AO12" s="17">
        <v>109.89</v>
      </c>
      <c r="AP12" s="17">
        <v>109.89</v>
      </c>
      <c r="AQ12" s="17">
        <v>-3.99</v>
      </c>
      <c r="AR12" s="17">
        <v>108.1</v>
      </c>
      <c r="AS12" s="17">
        <v>109.89</v>
      </c>
      <c r="AT12" s="17">
        <v>109.89</v>
      </c>
      <c r="AU12" s="17">
        <v>-1.79</v>
      </c>
      <c r="AV12" s="17"/>
      <c r="AW12" s="17"/>
      <c r="AX12" s="17"/>
      <c r="AY12" s="17">
        <v>0</v>
      </c>
      <c r="AZ12" s="17">
        <v>131.1</v>
      </c>
      <c r="BA12" s="17">
        <v>110.22</v>
      </c>
      <c r="BB12" s="17">
        <v>110.22</v>
      </c>
      <c r="BC12" s="17">
        <v>20.88</v>
      </c>
      <c r="BD12" s="17">
        <v>207.3</v>
      </c>
      <c r="BE12" s="17">
        <v>120.0309</v>
      </c>
      <c r="BF12" s="17">
        <v>120.0309</v>
      </c>
      <c r="BG12" s="17">
        <v>87.269099999999995</v>
      </c>
      <c r="BH12" s="17">
        <v>106.7</v>
      </c>
      <c r="BI12" s="17">
        <v>60.19567</v>
      </c>
      <c r="BJ12" s="17">
        <v>60.19567</v>
      </c>
      <c r="BK12" s="17">
        <v>46.504330000000003</v>
      </c>
      <c r="BL12" s="17">
        <v>559.9</v>
      </c>
      <c r="BM12" s="17">
        <v>566.08941000000004</v>
      </c>
      <c r="BN12" s="17">
        <v>566.08941000000004</v>
      </c>
      <c r="BO12" s="17">
        <v>-6.1894099999999996</v>
      </c>
      <c r="BP12" s="17">
        <v>10</v>
      </c>
      <c r="BQ12" s="17">
        <v>5.4678100000000001</v>
      </c>
      <c r="BR12" s="17">
        <v>5.4678100000000001</v>
      </c>
      <c r="BS12" s="17">
        <v>4.5321899999999999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80.900000000000006</v>
      </c>
      <c r="CG12" s="17">
        <v>80.392859999999999</v>
      </c>
      <c r="CH12" s="17">
        <v>80.392859999999999</v>
      </c>
      <c r="CI12" s="17">
        <v>0.50714000000000004</v>
      </c>
      <c r="CJ12" s="17">
        <v>7.7</v>
      </c>
      <c r="CK12" s="17">
        <v>7.2748699999999999</v>
      </c>
      <c r="CL12" s="17">
        <v>7.2748699999999999</v>
      </c>
      <c r="CM12" s="17">
        <v>0.42513000000000001</v>
      </c>
      <c r="CN12" s="17">
        <v>5.2</v>
      </c>
      <c r="CO12" s="17">
        <v>3.9064399999999999</v>
      </c>
      <c r="CP12" s="17">
        <v>3.9064399999999999</v>
      </c>
      <c r="CQ12" s="17">
        <v>1.29356</v>
      </c>
      <c r="CR12" s="17">
        <v>0</v>
      </c>
      <c r="CS12" s="17"/>
      <c r="CT12" s="17"/>
      <c r="CU12" s="17">
        <v>0</v>
      </c>
      <c r="CV12" s="17">
        <v>6.5</v>
      </c>
      <c r="CW12" s="17">
        <v>6.8787000000000003</v>
      </c>
      <c r="CX12" s="17">
        <v>6.8787000000000003</v>
      </c>
      <c r="CY12" s="17">
        <v>-0.37869999999999998</v>
      </c>
      <c r="CZ12" s="17">
        <v>49.7</v>
      </c>
      <c r="DA12" s="17">
        <v>50.024039999999999</v>
      </c>
      <c r="DB12" s="17">
        <v>38.103299999999997</v>
      </c>
      <c r="DC12" s="17">
        <v>11.5967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109.2</v>
      </c>
      <c r="DU12" s="17">
        <v>112.46647</v>
      </c>
      <c r="DV12" s="17">
        <v>112.46647</v>
      </c>
      <c r="DW12" s="17">
        <v>-3.26647</v>
      </c>
      <c r="DX12" s="17">
        <v>187.2</v>
      </c>
      <c r="DY12" s="17">
        <v>142.25163000000001</v>
      </c>
      <c r="DZ12" s="17">
        <v>118.88785</v>
      </c>
      <c r="EA12" s="17">
        <v>68.312150000000003</v>
      </c>
      <c r="EB12" s="17"/>
      <c r="EC12" s="17"/>
      <c r="ED12" s="17"/>
      <c r="EE12" s="17">
        <v>0</v>
      </c>
      <c r="EF12" s="17">
        <v>0</v>
      </c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237.1</v>
      </c>
      <c r="ES12" s="17">
        <v>228.41594000000001</v>
      </c>
      <c r="ET12" s="17">
        <v>228.41594000000001</v>
      </c>
      <c r="EU12" s="17">
        <v>8.6840600000000006</v>
      </c>
      <c r="EV12" s="17">
        <v>81.3</v>
      </c>
      <c r="EW12" s="17">
        <v>81.635570000000001</v>
      </c>
      <c r="EX12" s="17">
        <v>81.635570000000001</v>
      </c>
      <c r="EY12" s="17">
        <v>-0.33556999999999998</v>
      </c>
      <c r="EZ12" s="17">
        <v>150.9</v>
      </c>
      <c r="FA12" s="17">
        <v>151.36251999999999</v>
      </c>
      <c r="FB12" s="17">
        <v>151.36251999999999</v>
      </c>
      <c r="FC12" s="17">
        <v>-0.46251999999999999</v>
      </c>
      <c r="FD12" s="17">
        <v>41.1</v>
      </c>
      <c r="FE12" s="17">
        <v>41.89893</v>
      </c>
      <c r="FF12" s="17">
        <v>41.89893</v>
      </c>
      <c r="FG12" s="17">
        <v>-0.79893000000000003</v>
      </c>
      <c r="FH12" s="17">
        <v>18.7</v>
      </c>
      <c r="FI12" s="17">
        <v>19.21088</v>
      </c>
      <c r="FJ12" s="17">
        <v>19.21088</v>
      </c>
      <c r="FK12" s="17">
        <v>-0.51088</v>
      </c>
      <c r="FL12" s="17">
        <v>18.8</v>
      </c>
      <c r="FM12" s="17">
        <v>18.46453</v>
      </c>
      <c r="FN12" s="17">
        <v>18.46453</v>
      </c>
      <c r="FO12" s="17">
        <v>0.33546999999999999</v>
      </c>
      <c r="FP12" s="17">
        <v>48.4</v>
      </c>
      <c r="FQ12" s="17">
        <v>43.972369999999998</v>
      </c>
      <c r="FR12" s="17">
        <v>43.972369999999998</v>
      </c>
      <c r="FS12" s="17">
        <v>4.4276299999999997</v>
      </c>
      <c r="FT12" s="17">
        <v>177.7</v>
      </c>
      <c r="FU12" s="17">
        <v>185.82039</v>
      </c>
      <c r="FV12" s="17">
        <v>174.69078999999999</v>
      </c>
      <c r="FW12" s="17">
        <v>3.0092099999999999</v>
      </c>
      <c r="FX12" s="17">
        <v>178.2</v>
      </c>
      <c r="FY12" s="17">
        <v>185.82039</v>
      </c>
      <c r="FZ12" s="17">
        <v>174.69078999999999</v>
      </c>
      <c r="GA12" s="17">
        <v>3.5092099999999999</v>
      </c>
      <c r="GB12" s="17">
        <v>183.1</v>
      </c>
      <c r="GC12" s="17">
        <v>186.37841</v>
      </c>
      <c r="GD12" s="17">
        <v>175.21539000000001</v>
      </c>
      <c r="GE12" s="17">
        <v>7.8846100000000003</v>
      </c>
      <c r="GF12" s="17">
        <v>106.9</v>
      </c>
      <c r="GG12" s="17">
        <v>110.48202000000001</v>
      </c>
      <c r="GH12" s="17">
        <v>110.48202000000001</v>
      </c>
      <c r="GI12" s="17">
        <v>-3.58202</v>
      </c>
      <c r="GJ12" s="17">
        <v>26.8</v>
      </c>
      <c r="GK12" s="17">
        <v>47.082599999999999</v>
      </c>
      <c r="GL12" s="17">
        <v>47.082599999999999</v>
      </c>
      <c r="GM12" s="17">
        <v>-20.282599999999999</v>
      </c>
      <c r="GN12" s="17">
        <v>17.899999999999999</v>
      </c>
      <c r="GO12" s="17">
        <v>21.2056</v>
      </c>
      <c r="GP12" s="17">
        <v>21.2056</v>
      </c>
      <c r="GQ12" s="17">
        <v>-3.3056000000000001</v>
      </c>
      <c r="GR12" s="17">
        <v>3.8</v>
      </c>
      <c r="GS12" s="17"/>
      <c r="GT12" s="17"/>
      <c r="GU12" s="17">
        <v>3.8</v>
      </c>
      <c r="GV12" s="17">
        <v>0</v>
      </c>
      <c r="GW12" s="17"/>
      <c r="GX12" s="17"/>
      <c r="GY12" s="17">
        <v>0</v>
      </c>
      <c r="GZ12" s="17">
        <v>104.1</v>
      </c>
      <c r="HA12" s="17">
        <v>104.2475</v>
      </c>
      <c r="HB12" s="17">
        <v>100.20560999999999</v>
      </c>
      <c r="HC12" s="17">
        <v>3.89439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62</v>
      </c>
      <c r="HM12" s="17">
        <v>42.854770000000002</v>
      </c>
      <c r="HN12" s="17">
        <v>66.077950000000001</v>
      </c>
      <c r="HO12" s="17">
        <v>-4.0779500000000004</v>
      </c>
      <c r="HP12" s="17">
        <v>0</v>
      </c>
      <c r="HQ12" s="17"/>
      <c r="HR12" s="17"/>
      <c r="HS12" s="17">
        <v>0</v>
      </c>
      <c r="HT12" s="17">
        <v>0</v>
      </c>
      <c r="HU12" s="17"/>
      <c r="HV12" s="17"/>
      <c r="HW12" s="17">
        <v>0</v>
      </c>
      <c r="HX12" s="17">
        <v>25.2</v>
      </c>
      <c r="HY12" s="17">
        <v>45.555999999999997</v>
      </c>
      <c r="HZ12" s="17"/>
      <c r="IA12" s="17">
        <v>25.2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123.8</v>
      </c>
      <c r="IO12" s="17">
        <v>124.8415</v>
      </c>
      <c r="IP12" s="17">
        <v>132.83837</v>
      </c>
      <c r="IQ12" s="17">
        <v>-9.0383700000000005</v>
      </c>
      <c r="IR12" s="17">
        <v>84</v>
      </c>
      <c r="IS12" s="17">
        <v>96.082930000000005</v>
      </c>
      <c r="IT12" s="17">
        <v>96.082930000000005</v>
      </c>
      <c r="IU12" s="17">
        <v>-12.082929999999999</v>
      </c>
      <c r="IV12" s="17">
        <v>83.8</v>
      </c>
      <c r="IW12" s="17">
        <v>96.082930000000005</v>
      </c>
      <c r="IX12" s="17">
        <v>96.082930000000005</v>
      </c>
      <c r="IY12" s="17">
        <v>-12.28293</v>
      </c>
      <c r="IZ12" s="17">
        <v>83.2</v>
      </c>
      <c r="JA12" s="17">
        <v>96.082930000000005</v>
      </c>
      <c r="JB12" s="17">
        <v>96.082930000000005</v>
      </c>
      <c r="JC12" s="17">
        <v>-12.88293</v>
      </c>
      <c r="JD12" s="17">
        <v>164</v>
      </c>
      <c r="JE12" s="17">
        <v>144.55719999999999</v>
      </c>
      <c r="JF12" s="17">
        <v>144.55719999999999</v>
      </c>
      <c r="JG12" s="17">
        <v>19.442799999999998</v>
      </c>
      <c r="JH12" s="17">
        <v>0</v>
      </c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3.1</v>
      </c>
      <c r="KO12" s="17">
        <v>3.3688899999999999</v>
      </c>
      <c r="KP12" s="17">
        <v>3.3688899999999999</v>
      </c>
      <c r="KQ12" s="17">
        <v>-0.26889000000000002</v>
      </c>
      <c r="KR12" s="17">
        <v>117.8</v>
      </c>
      <c r="KS12" s="17">
        <v>99.219769999999997</v>
      </c>
      <c r="KT12" s="17">
        <v>158.83770999999999</v>
      </c>
      <c r="KU12" s="17">
        <v>-41.037709999999997</v>
      </c>
      <c r="KV12" s="17">
        <v>110.6</v>
      </c>
      <c r="KW12" s="17">
        <v>107.44549000000001</v>
      </c>
      <c r="KX12" s="17">
        <v>107.44549000000001</v>
      </c>
      <c r="KY12" s="17">
        <v>3.1545100000000001</v>
      </c>
      <c r="KZ12" s="17">
        <v>62.5</v>
      </c>
      <c r="LA12" s="17">
        <v>67.199219999999997</v>
      </c>
      <c r="LB12" s="17">
        <v>67.199219999999997</v>
      </c>
      <c r="LC12" s="17">
        <v>-4.6992200000000004</v>
      </c>
      <c r="LD12" s="17">
        <v>74.599999999999994</v>
      </c>
      <c r="LE12" s="17">
        <v>78.567999999999998</v>
      </c>
      <c r="LF12" s="17">
        <v>78.567999999999998</v>
      </c>
      <c r="LG12" s="17">
        <v>-3.968</v>
      </c>
      <c r="LH12" s="17">
        <v>29.9</v>
      </c>
      <c r="LI12" s="17">
        <v>29.980560000000001</v>
      </c>
      <c r="LJ12" s="17">
        <v>29.980560000000001</v>
      </c>
      <c r="LK12" s="17">
        <v>-8.0560000000000007E-2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96.6</v>
      </c>
      <c r="LY12" s="17">
        <v>103.89400000000001</v>
      </c>
      <c r="LZ12" s="17">
        <v>103.89400000000001</v>
      </c>
      <c r="MA12" s="17">
        <v>-7.2939999999999996</v>
      </c>
      <c r="MB12" s="17">
        <v>95.5</v>
      </c>
      <c r="MC12" s="17">
        <v>103.89400000000001</v>
      </c>
      <c r="MD12" s="17">
        <v>103.89400000000001</v>
      </c>
      <c r="ME12" s="17">
        <v>-8.3940000000000001</v>
      </c>
      <c r="MF12" s="17">
        <v>120</v>
      </c>
      <c r="MG12" s="17">
        <v>104.206</v>
      </c>
      <c r="MH12" s="17">
        <v>104.206</v>
      </c>
      <c r="MI12" s="17">
        <v>15.794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209.5</v>
      </c>
      <c r="NE12" s="17">
        <v>186.32685000000001</v>
      </c>
      <c r="NF12" s="17">
        <v>144.72297</v>
      </c>
      <c r="NG12" s="17">
        <v>64.777029999999996</v>
      </c>
      <c r="NH12" s="17">
        <v>101.3</v>
      </c>
      <c r="NI12" s="17">
        <v>93.443200000000004</v>
      </c>
      <c r="NJ12" s="17">
        <v>72.578779999999995</v>
      </c>
      <c r="NK12" s="17">
        <v>28.721219999999999</v>
      </c>
      <c r="NL12" s="17">
        <v>7.9</v>
      </c>
      <c r="NM12" s="17">
        <v>3.6759400000000002</v>
      </c>
      <c r="NN12" s="17">
        <v>3.6759400000000002</v>
      </c>
      <c r="NO12" s="17">
        <v>4.2240599999999997</v>
      </c>
      <c r="NP12" s="17">
        <v>3.9</v>
      </c>
      <c r="NQ12" s="17">
        <v>3.8564099999999999</v>
      </c>
      <c r="NR12" s="17">
        <v>3.8564099999999999</v>
      </c>
      <c r="NS12" s="17">
        <v>4.3589999999999997E-2</v>
      </c>
      <c r="NT12" s="17">
        <v>19.5</v>
      </c>
      <c r="NU12" s="17">
        <v>18.46453</v>
      </c>
      <c r="NV12" s="17">
        <v>18.46453</v>
      </c>
      <c r="NW12" s="17">
        <v>1.0354699999999999</v>
      </c>
      <c r="NX12" s="17">
        <v>0</v>
      </c>
      <c r="NY12" s="17"/>
      <c r="NZ12" s="17"/>
      <c r="OA12" s="17">
        <v>0</v>
      </c>
      <c r="OB12" s="17">
        <v>42</v>
      </c>
      <c r="OC12" s="17">
        <v>56.517000000000003</v>
      </c>
      <c r="OD12" s="17">
        <v>56.517000000000003</v>
      </c>
      <c r="OE12" s="17">
        <v>-14.516999999999999</v>
      </c>
      <c r="OF12" s="17">
        <v>0</v>
      </c>
      <c r="OG12" s="17"/>
      <c r="OH12" s="17"/>
      <c r="OI12" s="17">
        <v>0</v>
      </c>
      <c r="OJ12" s="17">
        <v>9.9</v>
      </c>
      <c r="OK12" s="17">
        <v>10.412599999999999</v>
      </c>
      <c r="OL12" s="17">
        <v>10.412599999999999</v>
      </c>
      <c r="OM12" s="17">
        <v>-0.51259999999999994</v>
      </c>
      <c r="ON12" s="17">
        <v>0</v>
      </c>
      <c r="OO12" s="17"/>
      <c r="OP12" s="17"/>
      <c r="OQ12" s="17">
        <v>0</v>
      </c>
      <c r="OR12" s="17">
        <v>20.5</v>
      </c>
      <c r="OS12" s="17">
        <v>20.456230000000001</v>
      </c>
      <c r="OT12" s="17">
        <v>20.456230000000001</v>
      </c>
      <c r="OU12" s="17">
        <v>4.3770000000000003E-2</v>
      </c>
      <c r="OV12" s="17">
        <v>9.9</v>
      </c>
      <c r="OW12" s="17">
        <v>9</v>
      </c>
      <c r="OX12" s="17">
        <v>9.9830000000000005</v>
      </c>
      <c r="OY12" s="17">
        <v>-8.3000000000000004E-2</v>
      </c>
      <c r="OZ12" s="17">
        <v>4.3</v>
      </c>
      <c r="PA12" s="17">
        <v>2.0976400000000002</v>
      </c>
      <c r="PB12" s="17">
        <v>5.67</v>
      </c>
      <c r="PC12" s="17">
        <v>-1.37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1.7</v>
      </c>
      <c r="PM12" s="17">
        <v>0.12</v>
      </c>
      <c r="PN12" s="17">
        <v>0.12</v>
      </c>
      <c r="PO12" s="17">
        <v>1.58</v>
      </c>
      <c r="PP12" s="17">
        <v>0</v>
      </c>
      <c r="PQ12" s="17"/>
      <c r="PR12" s="17"/>
      <c r="PS12" s="17">
        <v>0</v>
      </c>
      <c r="PT12" s="17">
        <v>4.8</v>
      </c>
      <c r="PU12" s="17">
        <v>5</v>
      </c>
      <c r="PV12" s="17">
        <v>5</v>
      </c>
      <c r="PW12" s="17">
        <v>-0.2</v>
      </c>
      <c r="PX12" s="17">
        <v>20.399999999999999</v>
      </c>
      <c r="PY12" s="17">
        <v>20.422219999999999</v>
      </c>
      <c r="PZ12" s="17">
        <v>20.422219999999999</v>
      </c>
      <c r="QA12" s="17">
        <v>-2.222E-2</v>
      </c>
      <c r="QB12" s="17">
        <v>20</v>
      </c>
      <c r="QC12" s="17">
        <v>19.436350000000001</v>
      </c>
      <c r="QD12" s="17">
        <v>19.436350000000001</v>
      </c>
      <c r="QE12" s="17">
        <v>0.56364999999999998</v>
      </c>
      <c r="QF12" s="17">
        <v>11.7</v>
      </c>
      <c r="QG12" s="17">
        <v>13.60544</v>
      </c>
      <c r="QH12" s="17">
        <v>13.60544</v>
      </c>
      <c r="QI12" s="17">
        <v>-1.90544</v>
      </c>
      <c r="QJ12" s="17">
        <v>3.2</v>
      </c>
      <c r="QK12" s="17">
        <v>3.2</v>
      </c>
      <c r="QL12" s="17">
        <v>3.2</v>
      </c>
      <c r="QM12" s="17">
        <v>0</v>
      </c>
      <c r="QN12" s="17">
        <v>5.7</v>
      </c>
      <c r="QO12" s="17">
        <v>5.7</v>
      </c>
      <c r="QP12" s="17">
        <v>5.7</v>
      </c>
      <c r="QQ12" s="17">
        <v>0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16.2</v>
      </c>
      <c r="RA12" s="17">
        <v>13.7453</v>
      </c>
      <c r="RB12" s="17">
        <v>13.7453</v>
      </c>
      <c r="RC12" s="17">
        <v>2.4546999999999999</v>
      </c>
      <c r="RD12" s="17">
        <v>33.6</v>
      </c>
      <c r="RE12" s="17">
        <v>44.4908</v>
      </c>
      <c r="RF12" s="17">
        <v>44.4908</v>
      </c>
      <c r="RG12" s="17">
        <v>-10.8908</v>
      </c>
      <c r="RH12" s="17">
        <v>0</v>
      </c>
      <c r="RI12" s="17"/>
      <c r="RJ12" s="17"/>
      <c r="RK12" s="17">
        <v>0</v>
      </c>
      <c r="RL12" s="17">
        <v>3.5</v>
      </c>
      <c r="RM12" s="17">
        <v>3.5249999999999999</v>
      </c>
      <c r="RN12" s="17">
        <v>3.5249999999999999</v>
      </c>
      <c r="RO12" s="17">
        <v>-2.5000000000000001E-2</v>
      </c>
      <c r="RP12" s="17">
        <v>17.3</v>
      </c>
      <c r="RQ12" s="17">
        <v>14.41508</v>
      </c>
      <c r="RR12" s="17">
        <v>19.792000000000002</v>
      </c>
      <c r="RS12" s="17">
        <v>-2.492</v>
      </c>
      <c r="RT12" s="17">
        <v>2.2000000000000002</v>
      </c>
      <c r="RU12" s="17">
        <v>2.92</v>
      </c>
      <c r="RV12" s="17">
        <v>2.92</v>
      </c>
      <c r="RW12" s="17">
        <v>-0.72</v>
      </c>
      <c r="RX12" s="17"/>
      <c r="RY12" s="17"/>
      <c r="RZ12" s="17">
        <v>0.4</v>
      </c>
      <c r="SA12" s="17">
        <v>-0.4</v>
      </c>
      <c r="SB12" s="17">
        <v>0</v>
      </c>
      <c r="SC12" s="17"/>
      <c r="SD12" s="17"/>
      <c r="SE12" s="17">
        <v>0</v>
      </c>
      <c r="SF12" s="17">
        <v>19.8</v>
      </c>
      <c r="SG12" s="17">
        <v>19.1448</v>
      </c>
      <c r="SH12" s="17">
        <v>19.1448</v>
      </c>
      <c r="SI12" s="17">
        <v>0.6552</v>
      </c>
      <c r="SJ12" s="17">
        <v>5.5</v>
      </c>
      <c r="SK12" s="17">
        <v>5.3</v>
      </c>
      <c r="SL12" s="17">
        <v>5.3</v>
      </c>
      <c r="SM12" s="17">
        <v>0.2</v>
      </c>
      <c r="SN12" s="17">
        <v>17.2</v>
      </c>
      <c r="SO12" s="17">
        <v>16.034990000000001</v>
      </c>
      <c r="SP12" s="17">
        <v>16.034990000000001</v>
      </c>
      <c r="SQ12" s="17">
        <v>1.1650100000000001</v>
      </c>
      <c r="SR12" s="17">
        <v>20.2</v>
      </c>
      <c r="SS12" s="17">
        <v>19.436350000000001</v>
      </c>
      <c r="ST12" s="17">
        <v>19.436350000000001</v>
      </c>
      <c r="SU12" s="17">
        <v>0.76365000000000005</v>
      </c>
      <c r="SV12" s="17">
        <v>20.3</v>
      </c>
      <c r="SW12" s="17">
        <v>14.6568</v>
      </c>
      <c r="SX12" s="17">
        <v>14.6568</v>
      </c>
      <c r="SY12" s="17">
        <v>5.6432000000000002</v>
      </c>
      <c r="SZ12" s="17">
        <v>10.9</v>
      </c>
      <c r="TA12" s="17">
        <v>29.049900000000001</v>
      </c>
      <c r="TB12" s="17">
        <v>29.049900000000001</v>
      </c>
      <c r="TC12" s="17">
        <v>-18.149899999999999</v>
      </c>
      <c r="TD12" s="17">
        <v>0</v>
      </c>
      <c r="TE12" s="17"/>
      <c r="TF12" s="17"/>
      <c r="TG12" s="17">
        <v>0</v>
      </c>
      <c r="TH12" s="17">
        <v>31.6</v>
      </c>
      <c r="TI12" s="17">
        <v>60.537100000000002</v>
      </c>
      <c r="TJ12" s="17">
        <v>60.537100000000002</v>
      </c>
      <c r="TK12" s="17">
        <v>-28.937100000000001</v>
      </c>
      <c r="TL12" s="17">
        <v>49.9</v>
      </c>
      <c r="TM12" s="17">
        <v>57.090800000000002</v>
      </c>
      <c r="TN12" s="17">
        <v>57.090800000000002</v>
      </c>
      <c r="TO12" s="17">
        <v>-7.1908000000000003</v>
      </c>
      <c r="TP12" s="17">
        <v>3.7</v>
      </c>
      <c r="TQ12" s="17">
        <v>7.7685000000000004</v>
      </c>
      <c r="TR12" s="17">
        <v>7.7685000000000004</v>
      </c>
      <c r="TS12" s="17">
        <v>-4.0685000000000002</v>
      </c>
      <c r="TT12" s="17">
        <v>1</v>
      </c>
      <c r="TU12" s="17">
        <v>2.8089</v>
      </c>
      <c r="TV12" s="17">
        <v>2.8089</v>
      </c>
      <c r="TW12" s="17">
        <v>-1.8089</v>
      </c>
      <c r="TX12" s="17">
        <v>0</v>
      </c>
      <c r="TY12" s="17"/>
      <c r="TZ12" s="17"/>
      <c r="UA12" s="17">
        <v>0</v>
      </c>
      <c r="UB12" s="17">
        <v>19</v>
      </c>
      <c r="UC12" s="17">
        <v>17.492709999999999</v>
      </c>
      <c r="UD12" s="17">
        <v>17.492709999999999</v>
      </c>
      <c r="UE12" s="17">
        <v>1.50729</v>
      </c>
      <c r="UF12" s="17">
        <v>6.5</v>
      </c>
      <c r="UG12" s="17">
        <v>6.6</v>
      </c>
      <c r="UH12" s="17">
        <v>6.6</v>
      </c>
      <c r="UI12" s="17">
        <v>-0.1</v>
      </c>
      <c r="UJ12" s="17">
        <v>7.2009999999999996</v>
      </c>
      <c r="UK12" s="17">
        <v>7</v>
      </c>
      <c r="UL12" s="17">
        <v>7</v>
      </c>
      <c r="UM12" s="17">
        <v>0.20100000000000001</v>
      </c>
      <c r="UN12" s="17">
        <v>13.8</v>
      </c>
      <c r="UO12" s="17">
        <v>14.577260000000001</v>
      </c>
      <c r="UP12" s="17">
        <v>14.577260000000001</v>
      </c>
      <c r="UQ12" s="17">
        <v>-0.77725999999999995</v>
      </c>
      <c r="UR12" s="17">
        <v>14.8</v>
      </c>
      <c r="US12" s="17">
        <v>14.577260000000001</v>
      </c>
      <c r="UT12" s="17">
        <v>14.577260000000001</v>
      </c>
      <c r="UU12" s="17">
        <v>0.22273999999999999</v>
      </c>
      <c r="UV12" s="17">
        <v>14.8</v>
      </c>
      <c r="UW12" s="17">
        <v>15.54908</v>
      </c>
      <c r="UX12" s="17">
        <v>15.54908</v>
      </c>
      <c r="UY12" s="17">
        <v>-0.74907999999999997</v>
      </c>
      <c r="UZ12" s="17">
        <v>7.9</v>
      </c>
      <c r="VA12" s="17">
        <v>8.9259000000000004</v>
      </c>
      <c r="VB12" s="17">
        <v>8.9259000000000004</v>
      </c>
      <c r="VC12" s="17">
        <v>-1.0259</v>
      </c>
      <c r="VD12" s="17">
        <v>0</v>
      </c>
      <c r="VE12" s="17"/>
      <c r="VF12" s="17"/>
      <c r="VG12" s="17">
        <v>0</v>
      </c>
      <c r="VH12" s="17"/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0.8</v>
      </c>
      <c r="VU12" s="17">
        <v>32</v>
      </c>
      <c r="VV12" s="17">
        <v>32</v>
      </c>
      <c r="VW12" s="17">
        <v>-31.2</v>
      </c>
      <c r="VX12" s="17">
        <v>0</v>
      </c>
      <c r="VY12" s="17">
        <v>29</v>
      </c>
      <c r="VZ12" s="17">
        <v>29</v>
      </c>
      <c r="WA12" s="17">
        <v>-29</v>
      </c>
      <c r="WB12" s="17">
        <v>0</v>
      </c>
      <c r="WC12" s="17"/>
      <c r="WD12" s="17"/>
      <c r="WE12" s="17">
        <v>0</v>
      </c>
      <c r="WF12" s="17">
        <v>4.2</v>
      </c>
      <c r="WG12" s="17">
        <v>4.5</v>
      </c>
      <c r="WH12" s="17">
        <v>4.5</v>
      </c>
      <c r="WI12" s="17">
        <v>-0.3</v>
      </c>
      <c r="WJ12" s="17"/>
      <c r="WK12" s="17"/>
      <c r="WL12" s="17"/>
      <c r="WM12" s="17">
        <v>0</v>
      </c>
      <c r="WN12" s="17">
        <v>2.4</v>
      </c>
      <c r="WO12" s="17">
        <v>2</v>
      </c>
      <c r="WP12" s="17">
        <v>2</v>
      </c>
      <c r="WQ12" s="17">
        <v>0.4</v>
      </c>
      <c r="WR12" s="17">
        <v>1.2</v>
      </c>
      <c r="WS12" s="17">
        <v>1.3</v>
      </c>
      <c r="WT12" s="17">
        <v>1.3</v>
      </c>
      <c r="WU12" s="17">
        <v>-0.1</v>
      </c>
      <c r="WV12" s="17">
        <v>0</v>
      </c>
      <c r="WW12" s="17"/>
      <c r="WX12" s="17"/>
      <c r="WY12" s="17">
        <v>0</v>
      </c>
      <c r="WZ12" s="17">
        <v>7.8</v>
      </c>
      <c r="XA12" s="17">
        <v>7.8</v>
      </c>
      <c r="XB12" s="17">
        <v>7.8</v>
      </c>
      <c r="XC12" s="17">
        <v>0</v>
      </c>
      <c r="XD12" s="17">
        <v>20</v>
      </c>
      <c r="XE12" s="17">
        <v>19.436350000000001</v>
      </c>
      <c r="XF12" s="17">
        <v>19.436350000000001</v>
      </c>
      <c r="XG12" s="17">
        <v>0.56364999999999998</v>
      </c>
      <c r="XH12" s="17">
        <v>20</v>
      </c>
      <c r="XI12" s="17">
        <v>19.436350000000001</v>
      </c>
      <c r="XJ12" s="17">
        <v>19.436350000000001</v>
      </c>
      <c r="XK12" s="17">
        <v>0.56364999999999998</v>
      </c>
      <c r="XL12" s="17">
        <v>10.1</v>
      </c>
      <c r="XM12" s="17">
        <v>10.7</v>
      </c>
      <c r="XN12" s="17">
        <v>10.7</v>
      </c>
      <c r="XO12" s="17">
        <v>-0.6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10.5</v>
      </c>
      <c r="YK12" s="17">
        <v>11</v>
      </c>
      <c r="YL12" s="17">
        <v>11</v>
      </c>
      <c r="YM12" s="17">
        <v>-0.5</v>
      </c>
      <c r="YN12" s="17">
        <v>17.7</v>
      </c>
      <c r="YO12" s="17">
        <v>17.5</v>
      </c>
      <c r="YP12" s="17">
        <v>17.5</v>
      </c>
      <c r="YQ12" s="17">
        <v>0.2</v>
      </c>
    </row>
    <row r="13" spans="1:667" ht="24" customHeight="1" x14ac:dyDescent="0.3">
      <c r="A13" s="1"/>
      <c r="B13" s="16" t="s">
        <v>47</v>
      </c>
      <c r="C13" s="16" t="s">
        <v>801</v>
      </c>
      <c r="D13" s="17">
        <v>156.80000000000001</v>
      </c>
      <c r="E13" s="17">
        <v>155</v>
      </c>
      <c r="F13" s="17">
        <v>155</v>
      </c>
      <c r="G13" s="17">
        <v>1.8</v>
      </c>
      <c r="H13" s="17">
        <v>651.85</v>
      </c>
      <c r="I13" s="17">
        <v>650</v>
      </c>
      <c r="J13" s="17">
        <v>650</v>
      </c>
      <c r="K13" s="17">
        <v>1.85</v>
      </c>
      <c r="L13" s="17">
        <v>213.09</v>
      </c>
      <c r="M13" s="17">
        <v>211.66204999999999</v>
      </c>
      <c r="N13" s="17">
        <v>211.66204999999999</v>
      </c>
      <c r="O13" s="17">
        <v>1.4279500000000001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49.6</v>
      </c>
      <c r="Y13" s="17">
        <v>18.30922</v>
      </c>
      <c r="Z13" s="17">
        <v>91.867829999999998</v>
      </c>
      <c r="AA13" s="17">
        <v>-42.267829999999996</v>
      </c>
      <c r="AB13" s="17">
        <v>207.1</v>
      </c>
      <c r="AC13" s="17">
        <v>216</v>
      </c>
      <c r="AD13" s="17">
        <v>228.41</v>
      </c>
      <c r="AE13" s="17">
        <v>-21.31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104.8</v>
      </c>
      <c r="AO13" s="17">
        <v>109.89</v>
      </c>
      <c r="AP13" s="17">
        <v>109.89</v>
      </c>
      <c r="AQ13" s="17">
        <v>-5.09</v>
      </c>
      <c r="AR13" s="17">
        <v>107.3</v>
      </c>
      <c r="AS13" s="17">
        <v>109.89</v>
      </c>
      <c r="AT13" s="17">
        <v>109.89</v>
      </c>
      <c r="AU13" s="17">
        <v>-2.59</v>
      </c>
      <c r="AV13" s="17"/>
      <c r="AW13" s="17"/>
      <c r="AX13" s="17"/>
      <c r="AY13" s="17">
        <v>0</v>
      </c>
      <c r="AZ13" s="17">
        <v>128.80000000000001</v>
      </c>
      <c r="BA13" s="17">
        <v>110.22</v>
      </c>
      <c r="BB13" s="17">
        <v>110.22</v>
      </c>
      <c r="BC13" s="17">
        <v>18.579999999999998</v>
      </c>
      <c r="BD13" s="17">
        <v>205.9</v>
      </c>
      <c r="BE13" s="17">
        <v>120.0309</v>
      </c>
      <c r="BF13" s="17">
        <v>120.0309</v>
      </c>
      <c r="BG13" s="17">
        <v>85.869100000000003</v>
      </c>
      <c r="BH13" s="17">
        <v>107.2</v>
      </c>
      <c r="BI13" s="17">
        <v>60.19567</v>
      </c>
      <c r="BJ13" s="17">
        <v>60.19567</v>
      </c>
      <c r="BK13" s="17">
        <v>47.004330000000003</v>
      </c>
      <c r="BL13" s="17">
        <v>559</v>
      </c>
      <c r="BM13" s="17">
        <v>566.08941000000004</v>
      </c>
      <c r="BN13" s="17">
        <v>566.08941000000004</v>
      </c>
      <c r="BO13" s="17">
        <v>-7.08941</v>
      </c>
      <c r="BP13" s="17">
        <v>10.3</v>
      </c>
      <c r="BQ13" s="17">
        <v>5.4678100000000001</v>
      </c>
      <c r="BR13" s="17">
        <v>5.4678100000000001</v>
      </c>
      <c r="BS13" s="17">
        <v>4.8321899999999998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81.2</v>
      </c>
      <c r="CG13" s="17">
        <v>80.392859999999999</v>
      </c>
      <c r="CH13" s="17">
        <v>80.392859999999999</v>
      </c>
      <c r="CI13" s="17">
        <v>0.80713999999999997</v>
      </c>
      <c r="CJ13" s="17">
        <v>7.8</v>
      </c>
      <c r="CK13" s="17">
        <v>7.2748699999999999</v>
      </c>
      <c r="CL13" s="17">
        <v>7.2748699999999999</v>
      </c>
      <c r="CM13" s="17">
        <v>0.52512999999999999</v>
      </c>
      <c r="CN13" s="17">
        <v>5.3</v>
      </c>
      <c r="CO13" s="17">
        <v>3.9064399999999999</v>
      </c>
      <c r="CP13" s="17">
        <v>3.9064399999999999</v>
      </c>
      <c r="CQ13" s="17">
        <v>1.3935599999999999</v>
      </c>
      <c r="CR13" s="17">
        <v>0</v>
      </c>
      <c r="CS13" s="17"/>
      <c r="CT13" s="17"/>
      <c r="CU13" s="17">
        <v>0</v>
      </c>
      <c r="CV13" s="17">
        <v>6.6</v>
      </c>
      <c r="CW13" s="17">
        <v>6.8787000000000003</v>
      </c>
      <c r="CX13" s="17">
        <v>5.3752000000000004</v>
      </c>
      <c r="CY13" s="17">
        <v>1.2248000000000001</v>
      </c>
      <c r="CZ13" s="17">
        <v>50.1</v>
      </c>
      <c r="DA13" s="17">
        <v>50.024039999999999</v>
      </c>
      <c r="DB13" s="17">
        <v>32.17071</v>
      </c>
      <c r="DC13" s="17">
        <v>17.929290000000002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109.4</v>
      </c>
      <c r="DU13" s="17">
        <v>112.46647</v>
      </c>
      <c r="DV13" s="17">
        <v>112.46647</v>
      </c>
      <c r="DW13" s="17">
        <v>-3.0664699999999998</v>
      </c>
      <c r="DX13" s="17">
        <v>157.9</v>
      </c>
      <c r="DY13" s="17">
        <v>113.66486</v>
      </c>
      <c r="DZ13" s="17">
        <v>114.83319</v>
      </c>
      <c r="EA13" s="17">
        <v>43.066809999999997</v>
      </c>
      <c r="EB13" s="17"/>
      <c r="EC13" s="17"/>
      <c r="ED13" s="17"/>
      <c r="EE13" s="17">
        <v>0</v>
      </c>
      <c r="EF13" s="17">
        <v>0</v>
      </c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237</v>
      </c>
      <c r="ES13" s="17">
        <v>228.41594000000001</v>
      </c>
      <c r="ET13" s="17">
        <v>228.41594000000001</v>
      </c>
      <c r="EU13" s="17">
        <v>8.5840599999999991</v>
      </c>
      <c r="EV13" s="17">
        <v>81.2</v>
      </c>
      <c r="EW13" s="17">
        <v>81.635570000000001</v>
      </c>
      <c r="EX13" s="17">
        <v>81.635570000000001</v>
      </c>
      <c r="EY13" s="17">
        <v>-0.43557000000000001</v>
      </c>
      <c r="EZ13" s="17">
        <v>151.5</v>
      </c>
      <c r="FA13" s="17">
        <v>151.36251999999999</v>
      </c>
      <c r="FB13" s="17">
        <v>151.36251999999999</v>
      </c>
      <c r="FC13" s="17">
        <v>0.13747999999999999</v>
      </c>
      <c r="FD13" s="17">
        <v>41.3</v>
      </c>
      <c r="FE13" s="17">
        <v>41.89893</v>
      </c>
      <c r="FF13" s="17">
        <v>41.89893</v>
      </c>
      <c r="FG13" s="17">
        <v>-0.59892999999999996</v>
      </c>
      <c r="FH13" s="17">
        <v>18.600000000000001</v>
      </c>
      <c r="FI13" s="17">
        <v>19.21088</v>
      </c>
      <c r="FJ13" s="17">
        <v>19.21088</v>
      </c>
      <c r="FK13" s="17">
        <v>-0.61087999999999998</v>
      </c>
      <c r="FL13" s="17">
        <v>18.8</v>
      </c>
      <c r="FM13" s="17">
        <v>18.46453</v>
      </c>
      <c r="FN13" s="17">
        <v>18.46453</v>
      </c>
      <c r="FO13" s="17">
        <v>0.33546999999999999</v>
      </c>
      <c r="FP13" s="17">
        <v>48.4</v>
      </c>
      <c r="FQ13" s="17">
        <v>43.972369999999998</v>
      </c>
      <c r="FR13" s="17">
        <v>43.972369999999998</v>
      </c>
      <c r="FS13" s="17">
        <v>4.4276299999999997</v>
      </c>
      <c r="FT13" s="17">
        <v>178.2</v>
      </c>
      <c r="FU13" s="17">
        <v>185.82039</v>
      </c>
      <c r="FV13" s="17">
        <v>152.76728</v>
      </c>
      <c r="FW13" s="17">
        <v>25.43272</v>
      </c>
      <c r="FX13" s="17">
        <v>179.6</v>
      </c>
      <c r="FY13" s="17">
        <v>185.82039</v>
      </c>
      <c r="FZ13" s="17">
        <v>152.76728</v>
      </c>
      <c r="GA13" s="17">
        <v>26.832719999999998</v>
      </c>
      <c r="GB13" s="17">
        <v>182.2</v>
      </c>
      <c r="GC13" s="17">
        <v>186.37841</v>
      </c>
      <c r="GD13" s="17">
        <v>153.22604000000001</v>
      </c>
      <c r="GE13" s="17">
        <v>28.973960000000002</v>
      </c>
      <c r="GF13" s="17">
        <v>106.9</v>
      </c>
      <c r="GG13" s="17">
        <v>110.48202000000001</v>
      </c>
      <c r="GH13" s="17">
        <v>110.48202000000001</v>
      </c>
      <c r="GI13" s="17">
        <v>-3.58202</v>
      </c>
      <c r="GJ13" s="17">
        <v>27.3</v>
      </c>
      <c r="GK13" s="17">
        <v>47.082599999999999</v>
      </c>
      <c r="GL13" s="17">
        <v>47.082599999999999</v>
      </c>
      <c r="GM13" s="17">
        <v>-19.782599999999999</v>
      </c>
      <c r="GN13" s="17">
        <v>17.899999999999999</v>
      </c>
      <c r="GO13" s="17">
        <v>21.2056</v>
      </c>
      <c r="GP13" s="17">
        <v>21.2056</v>
      </c>
      <c r="GQ13" s="17">
        <v>-3.3056000000000001</v>
      </c>
      <c r="GR13" s="17">
        <v>3.8</v>
      </c>
      <c r="GS13" s="17"/>
      <c r="GT13" s="17"/>
      <c r="GU13" s="17">
        <v>3.8</v>
      </c>
      <c r="GV13" s="17">
        <v>0</v>
      </c>
      <c r="GW13" s="17"/>
      <c r="GX13" s="17"/>
      <c r="GY13" s="17">
        <v>0</v>
      </c>
      <c r="GZ13" s="17">
        <v>88.9</v>
      </c>
      <c r="HA13" s="17">
        <v>93.893379999999993</v>
      </c>
      <c r="HB13" s="17">
        <v>93.574209999999994</v>
      </c>
      <c r="HC13" s="17">
        <v>-4.6742100000000004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62.4</v>
      </c>
      <c r="HM13" s="17">
        <v>35.015250000000002</v>
      </c>
      <c r="HN13" s="17">
        <v>66.077950000000001</v>
      </c>
      <c r="HO13" s="17">
        <v>-3.6779500000000001</v>
      </c>
      <c r="HP13" s="17">
        <v>0</v>
      </c>
      <c r="HQ13" s="17"/>
      <c r="HR13" s="17"/>
      <c r="HS13" s="17">
        <v>0</v>
      </c>
      <c r="HT13" s="17">
        <v>0</v>
      </c>
      <c r="HU13" s="17"/>
      <c r="HV13" s="17"/>
      <c r="HW13" s="17">
        <v>0</v>
      </c>
      <c r="HX13" s="17">
        <v>24.9</v>
      </c>
      <c r="HY13" s="17">
        <v>45.555999999999997</v>
      </c>
      <c r="HZ13" s="17"/>
      <c r="IA13" s="17">
        <v>24.9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124.6</v>
      </c>
      <c r="IO13" s="17">
        <v>124.8415</v>
      </c>
      <c r="IP13" s="17">
        <v>132.83837</v>
      </c>
      <c r="IQ13" s="17">
        <v>-8.2383699999999997</v>
      </c>
      <c r="IR13" s="17">
        <v>77.8</v>
      </c>
      <c r="IS13" s="17">
        <v>96.082930000000005</v>
      </c>
      <c r="IT13" s="17">
        <v>96.082930000000005</v>
      </c>
      <c r="IU13" s="17">
        <v>-18.28293</v>
      </c>
      <c r="IV13" s="17">
        <v>77.7</v>
      </c>
      <c r="IW13" s="17">
        <v>96.082930000000005</v>
      </c>
      <c r="IX13" s="17">
        <v>96.082930000000005</v>
      </c>
      <c r="IY13" s="17">
        <v>-18.382930000000002</v>
      </c>
      <c r="IZ13" s="17">
        <v>75.2</v>
      </c>
      <c r="JA13" s="17">
        <v>96.082930000000005</v>
      </c>
      <c r="JB13" s="17">
        <v>96.082930000000005</v>
      </c>
      <c r="JC13" s="17">
        <v>-20.882930000000002</v>
      </c>
      <c r="JD13" s="17">
        <v>160.1</v>
      </c>
      <c r="JE13" s="17">
        <v>144.55719999999999</v>
      </c>
      <c r="JF13" s="17">
        <v>144.55719999999999</v>
      </c>
      <c r="JG13" s="17">
        <v>15.5428</v>
      </c>
      <c r="JH13" s="17">
        <v>0</v>
      </c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3.1</v>
      </c>
      <c r="KO13" s="17">
        <v>3.3688899999999999</v>
      </c>
      <c r="KP13" s="17">
        <v>3.3688899999999999</v>
      </c>
      <c r="KQ13" s="17">
        <v>-0.26889000000000002</v>
      </c>
      <c r="KR13" s="17">
        <v>119.7</v>
      </c>
      <c r="KS13" s="17">
        <v>179.3965</v>
      </c>
      <c r="KT13" s="17">
        <v>202.90573000000001</v>
      </c>
      <c r="KU13" s="17">
        <v>-83.205730000000003</v>
      </c>
      <c r="KV13" s="17">
        <v>95.2</v>
      </c>
      <c r="KW13" s="17">
        <v>102.41007999999999</v>
      </c>
      <c r="KX13" s="17">
        <v>107.44549000000001</v>
      </c>
      <c r="KY13" s="17">
        <v>-12.24549</v>
      </c>
      <c r="KZ13" s="17">
        <v>65.900000000000006</v>
      </c>
      <c r="LA13" s="17">
        <v>67.199219999999997</v>
      </c>
      <c r="LB13" s="17">
        <v>67.199219999999997</v>
      </c>
      <c r="LC13" s="17">
        <v>-1.29922</v>
      </c>
      <c r="LD13" s="17">
        <v>75.099999999999994</v>
      </c>
      <c r="LE13" s="17">
        <v>77.125780000000006</v>
      </c>
      <c r="LF13" s="17">
        <v>78.030860000000004</v>
      </c>
      <c r="LG13" s="17">
        <v>-2.93086</v>
      </c>
      <c r="LH13" s="17">
        <v>30.1</v>
      </c>
      <c r="LI13" s="17">
        <v>29.980560000000001</v>
      </c>
      <c r="LJ13" s="17">
        <v>29.980560000000001</v>
      </c>
      <c r="LK13" s="17">
        <v>0.11944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96.1</v>
      </c>
      <c r="LY13" s="17">
        <v>103.89400000000001</v>
      </c>
      <c r="LZ13" s="17">
        <v>103.89400000000001</v>
      </c>
      <c r="MA13" s="17">
        <v>-7.7939999999999996</v>
      </c>
      <c r="MB13" s="17">
        <v>94.4</v>
      </c>
      <c r="MC13" s="17">
        <v>103.89400000000001</v>
      </c>
      <c r="MD13" s="17">
        <v>103.89400000000001</v>
      </c>
      <c r="ME13" s="17">
        <v>-9.4939999999999998</v>
      </c>
      <c r="MF13" s="17">
        <v>118.1</v>
      </c>
      <c r="MG13" s="17">
        <v>104.206</v>
      </c>
      <c r="MH13" s="17">
        <v>104.206</v>
      </c>
      <c r="MI13" s="17">
        <v>13.894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209.7</v>
      </c>
      <c r="NE13" s="17">
        <v>144.72297</v>
      </c>
      <c r="NF13" s="17">
        <v>144.72297</v>
      </c>
      <c r="NG13" s="17">
        <v>64.977029999999999</v>
      </c>
      <c r="NH13" s="17">
        <v>101.6</v>
      </c>
      <c r="NI13" s="17">
        <v>72.578779999999995</v>
      </c>
      <c r="NJ13" s="17">
        <v>72.578779999999995</v>
      </c>
      <c r="NK13" s="17">
        <v>29.02122</v>
      </c>
      <c r="NL13" s="17">
        <v>7.8</v>
      </c>
      <c r="NM13" s="17">
        <v>3.6759400000000002</v>
      </c>
      <c r="NN13" s="17">
        <v>3.6759400000000002</v>
      </c>
      <c r="NO13" s="17">
        <v>4.1240600000000001</v>
      </c>
      <c r="NP13" s="17">
        <v>3.8</v>
      </c>
      <c r="NQ13" s="17">
        <v>3.8564099999999999</v>
      </c>
      <c r="NR13" s="17">
        <v>3.8564099999999999</v>
      </c>
      <c r="NS13" s="17">
        <v>-5.6410000000000002E-2</v>
      </c>
      <c r="NT13" s="17">
        <v>19.600000000000001</v>
      </c>
      <c r="NU13" s="17">
        <v>18.46453</v>
      </c>
      <c r="NV13" s="17">
        <v>18.46453</v>
      </c>
      <c r="NW13" s="17">
        <v>1.13547</v>
      </c>
      <c r="NX13" s="17">
        <v>0</v>
      </c>
      <c r="NY13" s="17"/>
      <c r="NZ13" s="17"/>
      <c r="OA13" s="17">
        <v>0</v>
      </c>
      <c r="OB13" s="17">
        <v>37.299999999999997</v>
      </c>
      <c r="OC13" s="17">
        <v>55.932200000000002</v>
      </c>
      <c r="OD13" s="17">
        <v>55.932200000000002</v>
      </c>
      <c r="OE13" s="17">
        <v>-18.632200000000001</v>
      </c>
      <c r="OF13" s="17">
        <v>0</v>
      </c>
      <c r="OG13" s="17"/>
      <c r="OH13" s="17"/>
      <c r="OI13" s="17">
        <v>0</v>
      </c>
      <c r="OJ13" s="17">
        <v>9.4</v>
      </c>
      <c r="OK13" s="17">
        <v>10.301299999999999</v>
      </c>
      <c r="OL13" s="17">
        <v>10.301299999999999</v>
      </c>
      <c r="OM13" s="17">
        <v>-0.90129999999999999</v>
      </c>
      <c r="ON13" s="17">
        <v>0</v>
      </c>
      <c r="OO13" s="17"/>
      <c r="OP13" s="17"/>
      <c r="OQ13" s="17">
        <v>0</v>
      </c>
      <c r="OR13" s="17">
        <v>20.6</v>
      </c>
      <c r="OS13" s="17">
        <v>20.456230000000001</v>
      </c>
      <c r="OT13" s="17">
        <v>20.456230000000001</v>
      </c>
      <c r="OU13" s="17">
        <v>0.14377000000000001</v>
      </c>
      <c r="OV13" s="17">
        <v>9.9</v>
      </c>
      <c r="OW13" s="17">
        <v>9</v>
      </c>
      <c r="OX13" s="17">
        <v>9.9830000000000005</v>
      </c>
      <c r="OY13" s="17">
        <v>-8.3000000000000004E-2</v>
      </c>
      <c r="OZ13" s="17">
        <v>4.2</v>
      </c>
      <c r="PA13" s="17">
        <v>1.8645700000000001</v>
      </c>
      <c r="PB13" s="17">
        <v>5.67</v>
      </c>
      <c r="PC13" s="17">
        <v>-1.47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1.7</v>
      </c>
      <c r="PM13" s="17">
        <v>0.11</v>
      </c>
      <c r="PN13" s="17">
        <v>0.11</v>
      </c>
      <c r="PO13" s="17">
        <v>1.59</v>
      </c>
      <c r="PP13" s="17">
        <v>0</v>
      </c>
      <c r="PQ13" s="17"/>
      <c r="PR13" s="17"/>
      <c r="PS13" s="17">
        <v>0</v>
      </c>
      <c r="PT13" s="17">
        <v>4.8</v>
      </c>
      <c r="PU13" s="17">
        <v>5</v>
      </c>
      <c r="PV13" s="17">
        <v>5</v>
      </c>
      <c r="PW13" s="17">
        <v>-0.2</v>
      </c>
      <c r="PX13" s="17">
        <v>20.399999999999999</v>
      </c>
      <c r="PY13" s="17">
        <v>20.422219999999999</v>
      </c>
      <c r="PZ13" s="17">
        <v>20.422219999999999</v>
      </c>
      <c r="QA13" s="17">
        <v>-2.222E-2</v>
      </c>
      <c r="QB13" s="17">
        <v>20</v>
      </c>
      <c r="QC13" s="17">
        <v>19.436350000000001</v>
      </c>
      <c r="QD13" s="17">
        <v>19.436350000000001</v>
      </c>
      <c r="QE13" s="17">
        <v>0.56364999999999998</v>
      </c>
      <c r="QF13" s="17">
        <v>11.1</v>
      </c>
      <c r="QG13" s="17">
        <v>13.60544</v>
      </c>
      <c r="QH13" s="17">
        <v>13.60544</v>
      </c>
      <c r="QI13" s="17">
        <v>-2.5054400000000001</v>
      </c>
      <c r="QJ13" s="17">
        <v>3.2</v>
      </c>
      <c r="QK13" s="17">
        <v>3.2</v>
      </c>
      <c r="QL13" s="17">
        <v>3.2</v>
      </c>
      <c r="QM13" s="17">
        <v>0</v>
      </c>
      <c r="QN13" s="17">
        <v>5.7</v>
      </c>
      <c r="QO13" s="17">
        <v>5.7</v>
      </c>
      <c r="QP13" s="17">
        <v>5.7</v>
      </c>
      <c r="QQ13" s="17">
        <v>0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11.3</v>
      </c>
      <c r="RA13" s="17">
        <v>13.3896</v>
      </c>
      <c r="RB13" s="17">
        <v>13.3896</v>
      </c>
      <c r="RC13" s="17">
        <v>-2.0895999999999999</v>
      </c>
      <c r="RD13" s="17">
        <v>37.299999999999997</v>
      </c>
      <c r="RE13" s="17">
        <v>43.56</v>
      </c>
      <c r="RF13" s="17">
        <v>43.56</v>
      </c>
      <c r="RG13" s="17">
        <v>-6.26</v>
      </c>
      <c r="RH13" s="17">
        <v>0</v>
      </c>
      <c r="RI13" s="17"/>
      <c r="RJ13" s="17"/>
      <c r="RK13" s="17">
        <v>0</v>
      </c>
      <c r="RL13" s="17">
        <v>3.5</v>
      </c>
      <c r="RM13" s="17">
        <v>3.5249999999999999</v>
      </c>
      <c r="RN13" s="17">
        <v>3.5249999999999999</v>
      </c>
      <c r="RO13" s="17">
        <v>-2.5000000000000001E-2</v>
      </c>
      <c r="RP13" s="17">
        <v>17.3</v>
      </c>
      <c r="RQ13" s="17">
        <v>12.59998</v>
      </c>
      <c r="RR13" s="17">
        <v>19.792000000000002</v>
      </c>
      <c r="RS13" s="17">
        <v>-2.492</v>
      </c>
      <c r="RT13" s="17">
        <v>2.2000000000000002</v>
      </c>
      <c r="RU13" s="17">
        <v>2.92</v>
      </c>
      <c r="RV13" s="17">
        <v>2.92</v>
      </c>
      <c r="RW13" s="17">
        <v>-0.72</v>
      </c>
      <c r="RX13" s="17"/>
      <c r="RY13" s="17"/>
      <c r="RZ13" s="17">
        <v>0.4</v>
      </c>
      <c r="SA13" s="17">
        <v>-0.4</v>
      </c>
      <c r="SB13" s="17">
        <v>0</v>
      </c>
      <c r="SC13" s="17"/>
      <c r="SD13" s="17"/>
      <c r="SE13" s="17">
        <v>0</v>
      </c>
      <c r="SF13" s="17">
        <v>19.8</v>
      </c>
      <c r="SG13" s="17">
        <v>19.1448</v>
      </c>
      <c r="SH13" s="17">
        <v>19.1448</v>
      </c>
      <c r="SI13" s="17">
        <v>0.6552</v>
      </c>
      <c r="SJ13" s="17">
        <v>5.5</v>
      </c>
      <c r="SK13" s="17">
        <v>5.3</v>
      </c>
      <c r="SL13" s="17">
        <v>5.3</v>
      </c>
      <c r="SM13" s="17">
        <v>0.2</v>
      </c>
      <c r="SN13" s="17">
        <v>17.100000000000001</v>
      </c>
      <c r="SO13" s="17">
        <v>16.034990000000001</v>
      </c>
      <c r="SP13" s="17">
        <v>16.034990000000001</v>
      </c>
      <c r="SQ13" s="17">
        <v>1.06501</v>
      </c>
      <c r="SR13" s="17">
        <v>20.3</v>
      </c>
      <c r="SS13" s="17">
        <v>19.436350000000001</v>
      </c>
      <c r="ST13" s="17">
        <v>19.436350000000001</v>
      </c>
      <c r="SU13" s="17">
        <v>0.86365000000000003</v>
      </c>
      <c r="SV13" s="17">
        <v>23.4</v>
      </c>
      <c r="SW13" s="17">
        <v>14.9368</v>
      </c>
      <c r="SX13" s="17">
        <v>14.9368</v>
      </c>
      <c r="SY13" s="17">
        <v>8.4632000000000005</v>
      </c>
      <c r="SZ13" s="17">
        <v>7.6</v>
      </c>
      <c r="TA13" s="17">
        <v>28.749099999999999</v>
      </c>
      <c r="TB13" s="17">
        <v>28.749099999999999</v>
      </c>
      <c r="TC13" s="17">
        <v>-21.149100000000001</v>
      </c>
      <c r="TD13" s="17">
        <v>0</v>
      </c>
      <c r="TE13" s="17"/>
      <c r="TF13" s="17"/>
      <c r="TG13" s="17">
        <v>0</v>
      </c>
      <c r="TH13" s="17">
        <v>24.6</v>
      </c>
      <c r="TI13" s="17">
        <v>61.249000000000002</v>
      </c>
      <c r="TJ13" s="17">
        <v>61.249000000000002</v>
      </c>
      <c r="TK13" s="17">
        <v>-36.649000000000001</v>
      </c>
      <c r="TL13" s="17">
        <v>50.7</v>
      </c>
      <c r="TM13" s="17">
        <v>57.453699999999998</v>
      </c>
      <c r="TN13" s="17">
        <v>57.453699999999998</v>
      </c>
      <c r="TO13" s="17">
        <v>-6.7537000000000003</v>
      </c>
      <c r="TP13" s="17">
        <v>5.2</v>
      </c>
      <c r="TQ13" s="17">
        <v>8.2608999999999995</v>
      </c>
      <c r="TR13" s="17">
        <v>8.2608999999999995</v>
      </c>
      <c r="TS13" s="17">
        <v>-3.0609000000000002</v>
      </c>
      <c r="TT13" s="17">
        <v>1.6</v>
      </c>
      <c r="TU13" s="17">
        <v>3.0373999999999999</v>
      </c>
      <c r="TV13" s="17">
        <v>3.0373999999999999</v>
      </c>
      <c r="TW13" s="17">
        <v>-1.4374</v>
      </c>
      <c r="TX13" s="17">
        <v>0</v>
      </c>
      <c r="TY13" s="17"/>
      <c r="TZ13" s="17"/>
      <c r="UA13" s="17">
        <v>0</v>
      </c>
      <c r="UB13" s="17">
        <v>18.8</v>
      </c>
      <c r="UC13" s="17">
        <v>17.492709999999999</v>
      </c>
      <c r="UD13" s="17">
        <v>17.492709999999999</v>
      </c>
      <c r="UE13" s="17">
        <v>1.3072900000000001</v>
      </c>
      <c r="UF13" s="17">
        <v>6.4</v>
      </c>
      <c r="UG13" s="17">
        <v>6.6</v>
      </c>
      <c r="UH13" s="17">
        <v>6.6</v>
      </c>
      <c r="UI13" s="17">
        <v>-0.2</v>
      </c>
      <c r="UJ13" s="17">
        <v>7.2</v>
      </c>
      <c r="UK13" s="17">
        <v>7</v>
      </c>
      <c r="UL13" s="17">
        <v>7</v>
      </c>
      <c r="UM13" s="17">
        <v>0.2</v>
      </c>
      <c r="UN13" s="17">
        <v>13.8</v>
      </c>
      <c r="UO13" s="17">
        <v>14.577260000000001</v>
      </c>
      <c r="UP13" s="17">
        <v>14.577260000000001</v>
      </c>
      <c r="UQ13" s="17">
        <v>-0.77725999999999995</v>
      </c>
      <c r="UR13" s="17">
        <v>14.8</v>
      </c>
      <c r="US13" s="17">
        <v>14.577260000000001</v>
      </c>
      <c r="UT13" s="17">
        <v>14.577260000000001</v>
      </c>
      <c r="UU13" s="17">
        <v>0.22273999999999999</v>
      </c>
      <c r="UV13" s="17">
        <v>14.8</v>
      </c>
      <c r="UW13" s="17">
        <v>15.54908</v>
      </c>
      <c r="UX13" s="17">
        <v>15.54908</v>
      </c>
      <c r="UY13" s="17">
        <v>-0.74907999999999997</v>
      </c>
      <c r="UZ13" s="17">
        <v>8.4</v>
      </c>
      <c r="VA13" s="17">
        <v>9.0177999999999994</v>
      </c>
      <c r="VB13" s="17">
        <v>9.0177999999999994</v>
      </c>
      <c r="VC13" s="17">
        <v>-0.61780000000000002</v>
      </c>
      <c r="VD13" s="17">
        <v>0</v>
      </c>
      <c r="VE13" s="17"/>
      <c r="VF13" s="17"/>
      <c r="VG13" s="17">
        <v>0</v>
      </c>
      <c r="VH13" s="17"/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0</v>
      </c>
      <c r="VU13" s="17">
        <v>34</v>
      </c>
      <c r="VV13" s="17">
        <v>34</v>
      </c>
      <c r="VW13" s="17">
        <v>-34</v>
      </c>
      <c r="VX13" s="17">
        <v>0</v>
      </c>
      <c r="VY13" s="17">
        <v>31</v>
      </c>
      <c r="VZ13" s="17">
        <v>31</v>
      </c>
      <c r="WA13" s="17">
        <v>-31</v>
      </c>
      <c r="WB13" s="17">
        <v>0</v>
      </c>
      <c r="WC13" s="17"/>
      <c r="WD13" s="17"/>
      <c r="WE13" s="17">
        <v>0</v>
      </c>
      <c r="WF13" s="17">
        <v>4.2</v>
      </c>
      <c r="WG13" s="17">
        <v>4.5</v>
      </c>
      <c r="WH13" s="17">
        <v>4.5</v>
      </c>
      <c r="WI13" s="17">
        <v>-0.3</v>
      </c>
      <c r="WJ13" s="17"/>
      <c r="WK13" s="17"/>
      <c r="WL13" s="17"/>
      <c r="WM13" s="17">
        <v>0</v>
      </c>
      <c r="WN13" s="17">
        <v>2.4</v>
      </c>
      <c r="WO13" s="17">
        <v>2</v>
      </c>
      <c r="WP13" s="17">
        <v>2</v>
      </c>
      <c r="WQ13" s="17">
        <v>0.4</v>
      </c>
      <c r="WR13" s="17">
        <v>1.2</v>
      </c>
      <c r="WS13" s="17">
        <v>1.3</v>
      </c>
      <c r="WT13" s="17">
        <v>1.3</v>
      </c>
      <c r="WU13" s="17">
        <v>-0.1</v>
      </c>
      <c r="WV13" s="17">
        <v>0</v>
      </c>
      <c r="WW13" s="17"/>
      <c r="WX13" s="17"/>
      <c r="WY13" s="17">
        <v>0</v>
      </c>
      <c r="WZ13" s="17">
        <v>7.8</v>
      </c>
      <c r="XA13" s="17">
        <v>7.8</v>
      </c>
      <c r="XB13" s="17">
        <v>7.8</v>
      </c>
      <c r="XC13" s="17">
        <v>0</v>
      </c>
      <c r="XD13" s="17">
        <v>20</v>
      </c>
      <c r="XE13" s="17">
        <v>19.436350000000001</v>
      </c>
      <c r="XF13" s="17">
        <v>19.436350000000001</v>
      </c>
      <c r="XG13" s="17">
        <v>0.56364999999999998</v>
      </c>
      <c r="XH13" s="17">
        <v>20</v>
      </c>
      <c r="XI13" s="17">
        <v>19.436350000000001</v>
      </c>
      <c r="XJ13" s="17">
        <v>19.436350000000001</v>
      </c>
      <c r="XK13" s="17">
        <v>0.56364999999999998</v>
      </c>
      <c r="XL13" s="17">
        <v>10.3</v>
      </c>
      <c r="XM13" s="17">
        <v>10.7</v>
      </c>
      <c r="XN13" s="17">
        <v>10.7</v>
      </c>
      <c r="XO13" s="17">
        <v>-0.4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11.1</v>
      </c>
      <c r="YK13" s="17">
        <v>11</v>
      </c>
      <c r="YL13" s="17">
        <v>11</v>
      </c>
      <c r="YM13" s="17">
        <v>0.1</v>
      </c>
      <c r="YN13" s="17">
        <v>17.5</v>
      </c>
      <c r="YO13" s="17">
        <v>17.5</v>
      </c>
      <c r="YP13" s="17">
        <v>17.5</v>
      </c>
      <c r="YQ13" s="17">
        <v>0</v>
      </c>
    </row>
    <row r="14" spans="1:667" ht="24" customHeight="1" x14ac:dyDescent="0.3">
      <c r="A14" s="1"/>
      <c r="B14" s="16" t="s">
        <v>47</v>
      </c>
      <c r="C14" s="16" t="s">
        <v>802</v>
      </c>
      <c r="D14" s="17">
        <v>156.30000000000001</v>
      </c>
      <c r="E14" s="17">
        <v>155</v>
      </c>
      <c r="F14" s="17">
        <v>155</v>
      </c>
      <c r="G14" s="17">
        <v>1.3</v>
      </c>
      <c r="H14" s="17">
        <v>649.99</v>
      </c>
      <c r="I14" s="17">
        <v>650</v>
      </c>
      <c r="J14" s="17">
        <v>650</v>
      </c>
      <c r="K14" s="17">
        <v>-0.01</v>
      </c>
      <c r="L14" s="17">
        <v>212.65</v>
      </c>
      <c r="M14" s="17">
        <v>211.66204999999999</v>
      </c>
      <c r="N14" s="17">
        <v>211.66204999999999</v>
      </c>
      <c r="O14" s="17">
        <v>0.98794999999999999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50</v>
      </c>
      <c r="Y14" s="17">
        <v>13.424110000000001</v>
      </c>
      <c r="Z14" s="17">
        <v>91.867829999999998</v>
      </c>
      <c r="AA14" s="17">
        <v>-41.867829999999998</v>
      </c>
      <c r="AB14" s="17">
        <v>207</v>
      </c>
      <c r="AC14" s="17">
        <v>216</v>
      </c>
      <c r="AD14" s="17">
        <v>227.68340000000001</v>
      </c>
      <c r="AE14" s="17">
        <v>-20.683399999999999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105.6</v>
      </c>
      <c r="AO14" s="17">
        <v>109.89</v>
      </c>
      <c r="AP14" s="17">
        <v>109.89</v>
      </c>
      <c r="AQ14" s="17">
        <v>-4.29</v>
      </c>
      <c r="AR14" s="17">
        <v>106.6</v>
      </c>
      <c r="AS14" s="17">
        <v>109.89</v>
      </c>
      <c r="AT14" s="17">
        <v>109.89</v>
      </c>
      <c r="AU14" s="17">
        <v>-3.29</v>
      </c>
      <c r="AV14" s="17"/>
      <c r="AW14" s="17"/>
      <c r="AX14" s="17"/>
      <c r="AY14" s="17">
        <v>0</v>
      </c>
      <c r="AZ14" s="17">
        <v>131.1</v>
      </c>
      <c r="BA14" s="17">
        <v>110.22</v>
      </c>
      <c r="BB14" s="17">
        <v>110.22</v>
      </c>
      <c r="BC14" s="17">
        <v>20.88</v>
      </c>
      <c r="BD14" s="17">
        <v>208.3</v>
      </c>
      <c r="BE14" s="17">
        <v>120.0309</v>
      </c>
      <c r="BF14" s="17">
        <v>120.0309</v>
      </c>
      <c r="BG14" s="17">
        <v>88.269099999999995</v>
      </c>
      <c r="BH14" s="17">
        <v>107.5</v>
      </c>
      <c r="BI14" s="17">
        <v>60.19567</v>
      </c>
      <c r="BJ14" s="17">
        <v>60.19567</v>
      </c>
      <c r="BK14" s="17">
        <v>47.30433</v>
      </c>
      <c r="BL14" s="17">
        <v>553.20000000000005</v>
      </c>
      <c r="BM14" s="17">
        <v>566.08941000000004</v>
      </c>
      <c r="BN14" s="17">
        <v>566.08941000000004</v>
      </c>
      <c r="BO14" s="17">
        <v>-12.88941</v>
      </c>
      <c r="BP14" s="17">
        <v>10.3</v>
      </c>
      <c r="BQ14" s="17">
        <v>5.4678100000000001</v>
      </c>
      <c r="BR14" s="17">
        <v>5.4678100000000001</v>
      </c>
      <c r="BS14" s="17">
        <v>4.8321899999999998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81</v>
      </c>
      <c r="CG14" s="17">
        <v>80.392859999999999</v>
      </c>
      <c r="CH14" s="17">
        <v>80.392859999999999</v>
      </c>
      <c r="CI14" s="17">
        <v>0.60714000000000001</v>
      </c>
      <c r="CJ14" s="17">
        <v>7.7</v>
      </c>
      <c r="CK14" s="17">
        <v>7.2748699999999999</v>
      </c>
      <c r="CL14" s="17">
        <v>7.2748699999999999</v>
      </c>
      <c r="CM14" s="17">
        <v>0.42513000000000001</v>
      </c>
      <c r="CN14" s="17">
        <v>5.2</v>
      </c>
      <c r="CO14" s="17">
        <v>3.9064399999999999</v>
      </c>
      <c r="CP14" s="17">
        <v>3.9064399999999999</v>
      </c>
      <c r="CQ14" s="17">
        <v>1.29356</v>
      </c>
      <c r="CR14" s="17">
        <v>0</v>
      </c>
      <c r="CS14" s="17"/>
      <c r="CT14" s="17"/>
      <c r="CU14" s="17">
        <v>0</v>
      </c>
      <c r="CV14" s="17">
        <v>6.5</v>
      </c>
      <c r="CW14" s="17">
        <v>6.8787000000000003</v>
      </c>
      <c r="CX14" s="17">
        <v>6.8787000000000003</v>
      </c>
      <c r="CY14" s="17">
        <v>-0.37869999999999998</v>
      </c>
      <c r="CZ14" s="17">
        <v>50.2</v>
      </c>
      <c r="DA14" s="17">
        <v>50.024039999999999</v>
      </c>
      <c r="DB14" s="17">
        <v>38.154969999999999</v>
      </c>
      <c r="DC14" s="17">
        <v>12.045030000000001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109.5</v>
      </c>
      <c r="DU14" s="17">
        <v>112.46647</v>
      </c>
      <c r="DV14" s="17">
        <v>112.46647</v>
      </c>
      <c r="DW14" s="17">
        <v>-2.9664700000000002</v>
      </c>
      <c r="DX14" s="17">
        <v>160.5</v>
      </c>
      <c r="DY14" s="17">
        <v>129.45739</v>
      </c>
      <c r="DZ14" s="17">
        <v>103.01300000000001</v>
      </c>
      <c r="EA14" s="17">
        <v>57.487000000000002</v>
      </c>
      <c r="EB14" s="17"/>
      <c r="EC14" s="17"/>
      <c r="ED14" s="17"/>
      <c r="EE14" s="17">
        <v>0</v>
      </c>
      <c r="EF14" s="17">
        <v>0</v>
      </c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225.6</v>
      </c>
      <c r="ES14" s="17">
        <v>228.41594000000001</v>
      </c>
      <c r="ET14" s="17">
        <v>228.41594000000001</v>
      </c>
      <c r="EU14" s="17">
        <v>-2.8159399999999999</v>
      </c>
      <c r="EV14" s="17">
        <v>81.2</v>
      </c>
      <c r="EW14" s="17">
        <v>81.635570000000001</v>
      </c>
      <c r="EX14" s="17">
        <v>81.635570000000001</v>
      </c>
      <c r="EY14" s="17">
        <v>-0.43557000000000001</v>
      </c>
      <c r="EZ14" s="17">
        <v>134.9</v>
      </c>
      <c r="FA14" s="17">
        <v>149.98721</v>
      </c>
      <c r="FB14" s="17">
        <v>149.98721</v>
      </c>
      <c r="FC14" s="17">
        <v>-15.087210000000001</v>
      </c>
      <c r="FD14" s="17">
        <v>41.1</v>
      </c>
      <c r="FE14" s="17">
        <v>41.89893</v>
      </c>
      <c r="FF14" s="17">
        <v>41.89893</v>
      </c>
      <c r="FG14" s="17">
        <v>-0.79893000000000003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18.46453</v>
      </c>
      <c r="FN14" s="17">
        <v>18.46453</v>
      </c>
      <c r="FO14" s="17">
        <v>0.33546999999999999</v>
      </c>
      <c r="FP14" s="17">
        <v>47.9</v>
      </c>
      <c r="FQ14" s="17">
        <v>43.972369999999998</v>
      </c>
      <c r="FR14" s="17">
        <v>43.972369999999998</v>
      </c>
      <c r="FS14" s="17">
        <v>3.9276300000000002</v>
      </c>
      <c r="FT14" s="17">
        <v>178.7</v>
      </c>
      <c r="FU14" s="17">
        <v>185.82039</v>
      </c>
      <c r="FV14" s="17">
        <v>146.36116000000001</v>
      </c>
      <c r="FW14" s="17">
        <v>32.338839999999998</v>
      </c>
      <c r="FX14" s="17">
        <v>179.6</v>
      </c>
      <c r="FY14" s="17">
        <v>185.82039</v>
      </c>
      <c r="FZ14" s="17">
        <v>146.36116000000001</v>
      </c>
      <c r="GA14" s="17">
        <v>33.238840000000003</v>
      </c>
      <c r="GB14" s="17">
        <v>181.7</v>
      </c>
      <c r="GC14" s="17">
        <v>186.37841</v>
      </c>
      <c r="GD14" s="17">
        <v>146.80068</v>
      </c>
      <c r="GE14" s="17">
        <v>34.899320000000003</v>
      </c>
      <c r="GF14" s="17">
        <v>106.7</v>
      </c>
      <c r="GG14" s="17">
        <v>110.48202000000001</v>
      </c>
      <c r="GH14" s="17">
        <v>110.48202000000001</v>
      </c>
      <c r="GI14" s="17">
        <v>-3.7820200000000002</v>
      </c>
      <c r="GJ14" s="17">
        <v>28.1</v>
      </c>
      <c r="GK14" s="17">
        <v>47.082599999999999</v>
      </c>
      <c r="GL14" s="17">
        <v>47.082599999999999</v>
      </c>
      <c r="GM14" s="17">
        <v>-18.982600000000001</v>
      </c>
      <c r="GN14" s="17">
        <v>17.899999999999999</v>
      </c>
      <c r="GO14" s="17">
        <v>21.2056</v>
      </c>
      <c r="GP14" s="17">
        <v>21.2056</v>
      </c>
      <c r="GQ14" s="17">
        <v>-3.3056000000000001</v>
      </c>
      <c r="GR14" s="17">
        <v>3.8</v>
      </c>
      <c r="GS14" s="17"/>
      <c r="GT14" s="17"/>
      <c r="GU14" s="17">
        <v>3.8</v>
      </c>
      <c r="GV14" s="17">
        <v>0</v>
      </c>
      <c r="GW14" s="17"/>
      <c r="GX14" s="17"/>
      <c r="GY14" s="17">
        <v>0</v>
      </c>
      <c r="GZ14" s="17">
        <v>61.5</v>
      </c>
      <c r="HA14" s="17">
        <v>95.764380000000003</v>
      </c>
      <c r="HB14" s="17">
        <v>88.063659999999999</v>
      </c>
      <c r="HC14" s="17">
        <v>-26.563659999999999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62.5</v>
      </c>
      <c r="HM14" s="17">
        <v>39.98968</v>
      </c>
      <c r="HN14" s="17">
        <v>66.077950000000001</v>
      </c>
      <c r="HO14" s="17">
        <v>-3.57795</v>
      </c>
      <c r="HP14" s="17">
        <v>0</v>
      </c>
      <c r="HQ14" s="17"/>
      <c r="HR14" s="17"/>
      <c r="HS14" s="17">
        <v>0</v>
      </c>
      <c r="HT14" s="17">
        <v>0</v>
      </c>
      <c r="HU14" s="17"/>
      <c r="HV14" s="17"/>
      <c r="HW14" s="17">
        <v>0</v>
      </c>
      <c r="HX14" s="17">
        <v>24.9</v>
      </c>
      <c r="HY14" s="17">
        <v>45.555999999999997</v>
      </c>
      <c r="HZ14" s="17"/>
      <c r="IA14" s="17">
        <v>24.9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124.6</v>
      </c>
      <c r="IO14" s="17">
        <v>124.8415</v>
      </c>
      <c r="IP14" s="17">
        <v>132.83837</v>
      </c>
      <c r="IQ14" s="17">
        <v>-8.2383699999999997</v>
      </c>
      <c r="IR14" s="17">
        <v>66.900000000000006</v>
      </c>
      <c r="IS14" s="17">
        <v>96.082930000000005</v>
      </c>
      <c r="IT14" s="17">
        <v>96.082930000000005</v>
      </c>
      <c r="IU14" s="17">
        <v>-29.182929999999999</v>
      </c>
      <c r="IV14" s="17">
        <v>66.900000000000006</v>
      </c>
      <c r="IW14" s="17">
        <v>96.082930000000005</v>
      </c>
      <c r="IX14" s="17">
        <v>96.082930000000005</v>
      </c>
      <c r="IY14" s="17">
        <v>-29.182929999999999</v>
      </c>
      <c r="IZ14" s="17">
        <v>66.599999999999994</v>
      </c>
      <c r="JA14" s="17">
        <v>96.082930000000005</v>
      </c>
      <c r="JB14" s="17">
        <v>96.082930000000005</v>
      </c>
      <c r="JC14" s="17">
        <v>-29.48293</v>
      </c>
      <c r="JD14" s="17">
        <v>164.1</v>
      </c>
      <c r="JE14" s="17">
        <v>144.55719999999999</v>
      </c>
      <c r="JF14" s="17">
        <v>144.55719999999999</v>
      </c>
      <c r="JG14" s="17">
        <v>19.5428</v>
      </c>
      <c r="JH14" s="17">
        <v>0</v>
      </c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3.1</v>
      </c>
      <c r="KO14" s="17">
        <v>3.3688899999999999</v>
      </c>
      <c r="KP14" s="17">
        <v>3.3688899999999999</v>
      </c>
      <c r="KQ14" s="17">
        <v>-0.26889000000000002</v>
      </c>
      <c r="KR14" s="17">
        <v>79.3</v>
      </c>
      <c r="KS14" s="17">
        <v>107.39400000000001</v>
      </c>
      <c r="KT14" s="17">
        <v>202.90573000000001</v>
      </c>
      <c r="KU14" s="17">
        <v>-123.60572999999999</v>
      </c>
      <c r="KV14" s="17">
        <v>123.9</v>
      </c>
      <c r="KW14" s="17">
        <v>110.9251</v>
      </c>
      <c r="KX14" s="17">
        <v>106.2961</v>
      </c>
      <c r="KY14" s="17">
        <v>17.603899999999999</v>
      </c>
      <c r="KZ14" s="17">
        <v>65.900000000000006</v>
      </c>
      <c r="LA14" s="17">
        <v>67.199219999999997</v>
      </c>
      <c r="LB14" s="17">
        <v>67.199219999999997</v>
      </c>
      <c r="LC14" s="17">
        <v>-1.29922</v>
      </c>
      <c r="LD14" s="17">
        <v>75.8</v>
      </c>
      <c r="LE14" s="17">
        <v>78.567999999999998</v>
      </c>
      <c r="LF14" s="17">
        <v>77.215969999999999</v>
      </c>
      <c r="LG14" s="17">
        <v>-1.41597</v>
      </c>
      <c r="LH14" s="17">
        <v>30</v>
      </c>
      <c r="LI14" s="17">
        <v>29.980560000000001</v>
      </c>
      <c r="LJ14" s="17">
        <v>29.980560000000001</v>
      </c>
      <c r="LK14" s="17">
        <v>1.9439999999999999E-2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95.5</v>
      </c>
      <c r="LY14" s="17">
        <v>103.89400000000001</v>
      </c>
      <c r="LZ14" s="17">
        <v>103.89400000000001</v>
      </c>
      <c r="MA14" s="17">
        <v>-8.3940000000000001</v>
      </c>
      <c r="MB14" s="17">
        <v>94.7</v>
      </c>
      <c r="MC14" s="17">
        <v>103.89400000000001</v>
      </c>
      <c r="MD14" s="17">
        <v>103.89400000000001</v>
      </c>
      <c r="ME14" s="17">
        <v>-9.1940000000000008</v>
      </c>
      <c r="MF14" s="17">
        <v>118.3</v>
      </c>
      <c r="MG14" s="17">
        <v>104.206</v>
      </c>
      <c r="MH14" s="17">
        <v>104.206</v>
      </c>
      <c r="MI14" s="17">
        <v>14.093999999999999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209.7</v>
      </c>
      <c r="NE14" s="17">
        <v>153.04769999999999</v>
      </c>
      <c r="NF14" s="17">
        <v>144.72297</v>
      </c>
      <c r="NG14" s="17">
        <v>64.977029999999999</v>
      </c>
      <c r="NH14" s="17">
        <v>101.4</v>
      </c>
      <c r="NI14" s="17">
        <v>76.753649999999993</v>
      </c>
      <c r="NJ14" s="17">
        <v>72.578779999999995</v>
      </c>
      <c r="NK14" s="17">
        <v>28.82122</v>
      </c>
      <c r="NL14" s="17">
        <v>7.8</v>
      </c>
      <c r="NM14" s="17">
        <v>3.6759400000000002</v>
      </c>
      <c r="NN14" s="17">
        <v>3.6759400000000002</v>
      </c>
      <c r="NO14" s="17">
        <v>4.1240600000000001</v>
      </c>
      <c r="NP14" s="17">
        <v>3.9</v>
      </c>
      <c r="NQ14" s="17">
        <v>3.8564099999999999</v>
      </c>
      <c r="NR14" s="17">
        <v>3.8564099999999999</v>
      </c>
      <c r="NS14" s="17">
        <v>4.3589999999999997E-2</v>
      </c>
      <c r="NT14" s="17">
        <v>19.5</v>
      </c>
      <c r="NU14" s="17">
        <v>18.46453</v>
      </c>
      <c r="NV14" s="17">
        <v>18.46453</v>
      </c>
      <c r="NW14" s="17">
        <v>1.0354699999999999</v>
      </c>
      <c r="NX14" s="17">
        <v>0</v>
      </c>
      <c r="NY14" s="17"/>
      <c r="NZ14" s="17"/>
      <c r="OA14" s="17">
        <v>0</v>
      </c>
      <c r="OB14" s="17">
        <v>41.3</v>
      </c>
      <c r="OC14" s="17">
        <v>56.275700000000001</v>
      </c>
      <c r="OD14" s="17">
        <v>56.275700000000001</v>
      </c>
      <c r="OE14" s="17">
        <v>-14.9757</v>
      </c>
      <c r="OF14" s="17">
        <v>0</v>
      </c>
      <c r="OG14" s="17"/>
      <c r="OH14" s="17"/>
      <c r="OI14" s="17">
        <v>0</v>
      </c>
      <c r="OJ14" s="17">
        <v>11</v>
      </c>
      <c r="OK14" s="17">
        <v>10.1549</v>
      </c>
      <c r="OL14" s="17">
        <v>10.1549</v>
      </c>
      <c r="OM14" s="17">
        <v>0.84509999999999996</v>
      </c>
      <c r="ON14" s="17">
        <v>0</v>
      </c>
      <c r="OO14" s="17"/>
      <c r="OP14" s="17"/>
      <c r="OQ14" s="17">
        <v>0</v>
      </c>
      <c r="OR14" s="17">
        <v>20.5</v>
      </c>
      <c r="OS14" s="17">
        <v>20.456230000000001</v>
      </c>
      <c r="OT14" s="17">
        <v>20.456230000000001</v>
      </c>
      <c r="OU14" s="17">
        <v>4.3770000000000003E-2</v>
      </c>
      <c r="OV14" s="17">
        <v>9.9</v>
      </c>
      <c r="OW14" s="17">
        <v>9</v>
      </c>
      <c r="OX14" s="17">
        <v>9.9830000000000005</v>
      </c>
      <c r="OY14" s="17">
        <v>-8.3000000000000004E-2</v>
      </c>
      <c r="OZ14" s="17">
        <v>4.2</v>
      </c>
      <c r="PA14" s="17">
        <v>1.5467299999999999</v>
      </c>
      <c r="PB14" s="17">
        <v>5.67</v>
      </c>
      <c r="PC14" s="17">
        <v>-1.47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1.7</v>
      </c>
      <c r="PM14" s="17">
        <v>0.11</v>
      </c>
      <c r="PN14" s="17">
        <v>0.11</v>
      </c>
      <c r="PO14" s="17">
        <v>1.59</v>
      </c>
      <c r="PP14" s="17">
        <v>0</v>
      </c>
      <c r="PQ14" s="17"/>
      <c r="PR14" s="17"/>
      <c r="PS14" s="17">
        <v>0</v>
      </c>
      <c r="PT14" s="17">
        <v>4.9000000000000004</v>
      </c>
      <c r="PU14" s="17">
        <v>5</v>
      </c>
      <c r="PV14" s="17">
        <v>5</v>
      </c>
      <c r="PW14" s="17">
        <v>-0.1</v>
      </c>
      <c r="PX14" s="17">
        <v>20.3</v>
      </c>
      <c r="PY14" s="17">
        <v>20.422219999999999</v>
      </c>
      <c r="PZ14" s="17">
        <v>20.422219999999999</v>
      </c>
      <c r="QA14" s="17">
        <v>-0.12222</v>
      </c>
      <c r="QB14" s="17">
        <v>20</v>
      </c>
      <c r="QC14" s="17">
        <v>19.436350000000001</v>
      </c>
      <c r="QD14" s="17">
        <v>19.436350000000001</v>
      </c>
      <c r="QE14" s="17">
        <v>0.56364999999999998</v>
      </c>
      <c r="QF14" s="17">
        <v>11.1</v>
      </c>
      <c r="QG14" s="17">
        <v>13.60544</v>
      </c>
      <c r="QH14" s="17">
        <v>13.60544</v>
      </c>
      <c r="QI14" s="17">
        <v>-2.5054400000000001</v>
      </c>
      <c r="QJ14" s="17">
        <v>3.2</v>
      </c>
      <c r="QK14" s="17">
        <v>3.2</v>
      </c>
      <c r="QL14" s="17">
        <v>3.2</v>
      </c>
      <c r="QM14" s="17">
        <v>0</v>
      </c>
      <c r="QN14" s="17">
        <v>5.7</v>
      </c>
      <c r="QO14" s="17">
        <v>5.7</v>
      </c>
      <c r="QP14" s="17">
        <v>5.7</v>
      </c>
      <c r="QQ14" s="17">
        <v>0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12.9</v>
      </c>
      <c r="RA14" s="17">
        <v>13.4635</v>
      </c>
      <c r="RB14" s="17">
        <v>13.4635</v>
      </c>
      <c r="RC14" s="17">
        <v>-0.5635</v>
      </c>
      <c r="RD14" s="17">
        <v>34.6</v>
      </c>
      <c r="RE14" s="17">
        <v>42.927</v>
      </c>
      <c r="RF14" s="17">
        <v>42.927</v>
      </c>
      <c r="RG14" s="17">
        <v>-8.327</v>
      </c>
      <c r="RH14" s="17">
        <v>0</v>
      </c>
      <c r="RI14" s="17"/>
      <c r="RJ14" s="17"/>
      <c r="RK14" s="17">
        <v>0</v>
      </c>
      <c r="RL14" s="17">
        <v>3.5</v>
      </c>
      <c r="RM14" s="17">
        <v>3.5249999999999999</v>
      </c>
      <c r="RN14" s="17">
        <v>3.5249999999999999</v>
      </c>
      <c r="RO14" s="17">
        <v>-2.5000000000000001E-2</v>
      </c>
      <c r="RP14" s="17">
        <v>17.3</v>
      </c>
      <c r="RQ14" s="17">
        <v>13.751720000000001</v>
      </c>
      <c r="RR14" s="17">
        <v>19.792000000000002</v>
      </c>
      <c r="RS14" s="17">
        <v>-2.492</v>
      </c>
      <c r="RT14" s="17">
        <v>2.2000000000000002</v>
      </c>
      <c r="RU14" s="17">
        <v>2.88</v>
      </c>
      <c r="RV14" s="17">
        <v>2.88</v>
      </c>
      <c r="RW14" s="17">
        <v>-0.68</v>
      </c>
      <c r="RX14" s="17"/>
      <c r="RY14" s="17"/>
      <c r="RZ14" s="17">
        <v>0.4</v>
      </c>
      <c r="SA14" s="17">
        <v>-0.4</v>
      </c>
      <c r="SB14" s="17">
        <v>0</v>
      </c>
      <c r="SC14" s="17"/>
      <c r="SD14" s="17"/>
      <c r="SE14" s="17">
        <v>0</v>
      </c>
      <c r="SF14" s="17">
        <v>19.8</v>
      </c>
      <c r="SG14" s="17">
        <v>19.1448</v>
      </c>
      <c r="SH14" s="17">
        <v>19.1448</v>
      </c>
      <c r="SI14" s="17">
        <v>0.6552</v>
      </c>
      <c r="SJ14" s="17">
        <v>5.5</v>
      </c>
      <c r="SK14" s="17">
        <v>5.3</v>
      </c>
      <c r="SL14" s="17">
        <v>5.3</v>
      </c>
      <c r="SM14" s="17">
        <v>0.2</v>
      </c>
      <c r="SN14" s="17">
        <v>17.100000000000001</v>
      </c>
      <c r="SO14" s="17">
        <v>16.034990000000001</v>
      </c>
      <c r="SP14" s="17">
        <v>16.034990000000001</v>
      </c>
      <c r="SQ14" s="17">
        <v>1.06501</v>
      </c>
      <c r="SR14" s="17">
        <v>20.3</v>
      </c>
      <c r="SS14" s="17">
        <v>19.436350000000001</v>
      </c>
      <c r="ST14" s="17">
        <v>19.436350000000001</v>
      </c>
      <c r="SU14" s="17">
        <v>0.86365000000000003</v>
      </c>
      <c r="SV14" s="17">
        <v>20.3</v>
      </c>
      <c r="SW14" s="17">
        <v>15.133900000000001</v>
      </c>
      <c r="SX14" s="17">
        <v>15.133900000000001</v>
      </c>
      <c r="SY14" s="17">
        <v>5.1661000000000001</v>
      </c>
      <c r="SZ14" s="17">
        <v>7.3</v>
      </c>
      <c r="TA14" s="17">
        <v>28.216999999999999</v>
      </c>
      <c r="TB14" s="17">
        <v>28.216999999999999</v>
      </c>
      <c r="TC14" s="17">
        <v>-20.917000000000002</v>
      </c>
      <c r="TD14" s="17">
        <v>0</v>
      </c>
      <c r="TE14" s="17"/>
      <c r="TF14" s="17"/>
      <c r="TG14" s="17">
        <v>0</v>
      </c>
      <c r="TH14" s="17">
        <v>17.5</v>
      </c>
      <c r="TI14" s="17">
        <v>61.978400000000001</v>
      </c>
      <c r="TJ14" s="17">
        <v>61.978400000000001</v>
      </c>
      <c r="TK14" s="17">
        <v>-44.478400000000001</v>
      </c>
      <c r="TL14" s="17">
        <v>43.2</v>
      </c>
      <c r="TM14" s="17">
        <v>57.670400000000001</v>
      </c>
      <c r="TN14" s="17">
        <v>57.670400000000001</v>
      </c>
      <c r="TO14" s="17">
        <v>-14.4704</v>
      </c>
      <c r="TP14" s="17">
        <v>3.2</v>
      </c>
      <c r="TQ14" s="17">
        <v>8.2344000000000008</v>
      </c>
      <c r="TR14" s="17">
        <v>8.2344000000000008</v>
      </c>
      <c r="TS14" s="17">
        <v>-5.0343999999999998</v>
      </c>
      <c r="TT14" s="17">
        <v>0.5</v>
      </c>
      <c r="TU14" s="17">
        <v>3.0935999999999999</v>
      </c>
      <c r="TV14" s="17">
        <v>3.0935999999999999</v>
      </c>
      <c r="TW14" s="17">
        <v>-2.5935999999999999</v>
      </c>
      <c r="TX14" s="17">
        <v>0</v>
      </c>
      <c r="TY14" s="17"/>
      <c r="TZ14" s="17"/>
      <c r="UA14" s="17">
        <v>0</v>
      </c>
      <c r="UB14" s="17">
        <v>18.8</v>
      </c>
      <c r="UC14" s="17">
        <v>17.492709999999999</v>
      </c>
      <c r="UD14" s="17">
        <v>17.492709999999999</v>
      </c>
      <c r="UE14" s="17">
        <v>1.3072900000000001</v>
      </c>
      <c r="UF14" s="17">
        <v>6.4</v>
      </c>
      <c r="UG14" s="17">
        <v>6.6</v>
      </c>
      <c r="UH14" s="17">
        <v>6.6</v>
      </c>
      <c r="UI14" s="17">
        <v>-0.2</v>
      </c>
      <c r="UJ14" s="17">
        <v>7.1920000000000002</v>
      </c>
      <c r="UK14" s="17">
        <v>7</v>
      </c>
      <c r="UL14" s="17">
        <v>7</v>
      </c>
      <c r="UM14" s="17">
        <v>0.192</v>
      </c>
      <c r="UN14" s="17">
        <v>13.8</v>
      </c>
      <c r="UO14" s="17">
        <v>14.577260000000001</v>
      </c>
      <c r="UP14" s="17">
        <v>14.577260000000001</v>
      </c>
      <c r="UQ14" s="17">
        <v>-0.77725999999999995</v>
      </c>
      <c r="UR14" s="17">
        <v>14.8</v>
      </c>
      <c r="US14" s="17">
        <v>14.577260000000001</v>
      </c>
      <c r="UT14" s="17">
        <v>14.577260000000001</v>
      </c>
      <c r="UU14" s="17">
        <v>0.22273999999999999</v>
      </c>
      <c r="UV14" s="17">
        <v>14.8</v>
      </c>
      <c r="UW14" s="17">
        <v>15.54908</v>
      </c>
      <c r="UX14" s="17">
        <v>15.54908</v>
      </c>
      <c r="UY14" s="17">
        <v>-0.74907999999999997</v>
      </c>
      <c r="UZ14" s="17">
        <v>10.3</v>
      </c>
      <c r="VA14" s="17">
        <v>9.2575000000000003</v>
      </c>
      <c r="VB14" s="17">
        <v>9.2575000000000003</v>
      </c>
      <c r="VC14" s="17">
        <v>1.0425</v>
      </c>
      <c r="VD14" s="17">
        <v>0</v>
      </c>
      <c r="VE14" s="17"/>
      <c r="VF14" s="17"/>
      <c r="VG14" s="17">
        <v>0</v>
      </c>
      <c r="VH14" s="17"/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0.3</v>
      </c>
      <c r="VU14" s="17">
        <v>35</v>
      </c>
      <c r="VV14" s="17">
        <v>35</v>
      </c>
      <c r="VW14" s="17">
        <v>-34.700000000000003</v>
      </c>
      <c r="VX14" s="17">
        <v>1.5</v>
      </c>
      <c r="VY14" s="17">
        <v>34</v>
      </c>
      <c r="VZ14" s="17">
        <v>34</v>
      </c>
      <c r="WA14" s="17">
        <v>-32.5</v>
      </c>
      <c r="WB14" s="17">
        <v>0</v>
      </c>
      <c r="WC14" s="17"/>
      <c r="WD14" s="17"/>
      <c r="WE14" s="17">
        <v>0</v>
      </c>
      <c r="WF14" s="17">
        <v>4.2</v>
      </c>
      <c r="WG14" s="17">
        <v>4.5</v>
      </c>
      <c r="WH14" s="17">
        <v>4.5</v>
      </c>
      <c r="WI14" s="17">
        <v>-0.3</v>
      </c>
      <c r="WJ14" s="17"/>
      <c r="WK14" s="17"/>
      <c r="WL14" s="17"/>
      <c r="WM14" s="17">
        <v>0</v>
      </c>
      <c r="WN14" s="17">
        <v>2.4</v>
      </c>
      <c r="WO14" s="17">
        <v>2</v>
      </c>
      <c r="WP14" s="17">
        <v>2</v>
      </c>
      <c r="WQ14" s="17">
        <v>0.4</v>
      </c>
      <c r="WR14" s="17">
        <v>1.2</v>
      </c>
      <c r="WS14" s="17">
        <v>1.3</v>
      </c>
      <c r="WT14" s="17">
        <v>1.3</v>
      </c>
      <c r="WU14" s="17">
        <v>-0.1</v>
      </c>
      <c r="WV14" s="17">
        <v>0</v>
      </c>
      <c r="WW14" s="17"/>
      <c r="WX14" s="17"/>
      <c r="WY14" s="17">
        <v>0</v>
      </c>
      <c r="WZ14" s="17">
        <v>7.8</v>
      </c>
      <c r="XA14" s="17">
        <v>7.8</v>
      </c>
      <c r="XB14" s="17">
        <v>7.8</v>
      </c>
      <c r="XC14" s="17">
        <v>0</v>
      </c>
      <c r="XD14" s="17">
        <v>20</v>
      </c>
      <c r="XE14" s="17">
        <v>19.436350000000001</v>
      </c>
      <c r="XF14" s="17">
        <v>19.436350000000001</v>
      </c>
      <c r="XG14" s="17">
        <v>0.56364999999999998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10.1</v>
      </c>
      <c r="XM14" s="17">
        <v>10.7</v>
      </c>
      <c r="XN14" s="17">
        <v>10.7</v>
      </c>
      <c r="XO14" s="17">
        <v>-0.6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</v>
      </c>
      <c r="YK14" s="17">
        <v>11</v>
      </c>
      <c r="YL14" s="17">
        <v>11</v>
      </c>
      <c r="YM14" s="17">
        <v>0</v>
      </c>
      <c r="YN14" s="17">
        <v>17.3</v>
      </c>
      <c r="YO14" s="17">
        <v>17.5</v>
      </c>
      <c r="YP14" s="17">
        <v>17.5</v>
      </c>
      <c r="YQ14" s="17">
        <v>-0.2</v>
      </c>
    </row>
    <row r="15" spans="1:667" ht="24" customHeight="1" x14ac:dyDescent="0.3">
      <c r="A15" s="1"/>
      <c r="B15" s="16" t="s">
        <v>47</v>
      </c>
      <c r="C15" s="16" t="s">
        <v>803</v>
      </c>
      <c r="D15" s="17">
        <v>150.6</v>
      </c>
      <c r="E15" s="17">
        <v>155</v>
      </c>
      <c r="F15" s="17">
        <v>155</v>
      </c>
      <c r="G15" s="17">
        <v>-4.4000000000000004</v>
      </c>
      <c r="H15" s="17">
        <v>646.04</v>
      </c>
      <c r="I15" s="17">
        <v>650</v>
      </c>
      <c r="J15" s="17">
        <v>650</v>
      </c>
      <c r="K15" s="17">
        <v>-3.96</v>
      </c>
      <c r="L15" s="17">
        <v>211.41</v>
      </c>
      <c r="M15" s="17">
        <v>211.66204999999999</v>
      </c>
      <c r="N15" s="17">
        <v>211.66204999999999</v>
      </c>
      <c r="O15" s="17">
        <v>-0.25205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48.5</v>
      </c>
      <c r="Y15" s="17">
        <v>13.667109999999999</v>
      </c>
      <c r="Z15" s="17">
        <v>91.867829999999998</v>
      </c>
      <c r="AA15" s="17">
        <v>-43.367829999999998</v>
      </c>
      <c r="AB15" s="17">
        <v>204</v>
      </c>
      <c r="AC15" s="17">
        <v>216</v>
      </c>
      <c r="AD15" s="17">
        <v>227.18438</v>
      </c>
      <c r="AE15" s="17">
        <v>-23.184380000000001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105.3</v>
      </c>
      <c r="AO15" s="17">
        <v>109.89</v>
      </c>
      <c r="AP15" s="17">
        <v>109.89</v>
      </c>
      <c r="AQ15" s="17">
        <v>-4.59</v>
      </c>
      <c r="AR15" s="17">
        <v>106.9</v>
      </c>
      <c r="AS15" s="17">
        <v>109.89</v>
      </c>
      <c r="AT15" s="17">
        <v>109.89</v>
      </c>
      <c r="AU15" s="17">
        <v>-2.99</v>
      </c>
      <c r="AV15" s="17"/>
      <c r="AW15" s="17"/>
      <c r="AX15" s="17"/>
      <c r="AY15" s="17">
        <v>0</v>
      </c>
      <c r="AZ15" s="17">
        <v>130.4</v>
      </c>
      <c r="BA15" s="17">
        <v>110.22</v>
      </c>
      <c r="BB15" s="17">
        <v>110.22</v>
      </c>
      <c r="BC15" s="17">
        <v>20.18</v>
      </c>
      <c r="BD15" s="17">
        <v>114.6</v>
      </c>
      <c r="BE15" s="17">
        <v>120.0309</v>
      </c>
      <c r="BF15" s="17">
        <v>120.0309</v>
      </c>
      <c r="BG15" s="17">
        <v>-5.4309000000000003</v>
      </c>
      <c r="BH15" s="17">
        <v>78.7</v>
      </c>
      <c r="BI15" s="17">
        <v>60.19567</v>
      </c>
      <c r="BJ15" s="17">
        <v>60.19567</v>
      </c>
      <c r="BK15" s="17">
        <v>18.50433</v>
      </c>
      <c r="BL15" s="17">
        <v>551.79999999999995</v>
      </c>
      <c r="BM15" s="17">
        <v>566.08941000000004</v>
      </c>
      <c r="BN15" s="17">
        <v>566.08941000000004</v>
      </c>
      <c r="BO15" s="17">
        <v>-14.28941</v>
      </c>
      <c r="BP15" s="17">
        <v>10</v>
      </c>
      <c r="BQ15" s="17">
        <v>5.4678100000000001</v>
      </c>
      <c r="BR15" s="17">
        <v>5.4678100000000001</v>
      </c>
      <c r="BS15" s="17">
        <v>4.5321899999999999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79.599999999999994</v>
      </c>
      <c r="CG15" s="17">
        <v>80.392859999999999</v>
      </c>
      <c r="CH15" s="17">
        <v>80.392859999999999</v>
      </c>
      <c r="CI15" s="17">
        <v>-0.79286000000000001</v>
      </c>
      <c r="CJ15" s="17">
        <v>7.2</v>
      </c>
      <c r="CK15" s="17">
        <v>7.2748699999999999</v>
      </c>
      <c r="CL15" s="17">
        <v>7.2748699999999999</v>
      </c>
      <c r="CM15" s="17">
        <v>-7.4870000000000006E-2</v>
      </c>
      <c r="CN15" s="17">
        <v>5.0999999999999996</v>
      </c>
      <c r="CO15" s="17">
        <v>3.9064399999999999</v>
      </c>
      <c r="CP15" s="17">
        <v>3.9064399999999999</v>
      </c>
      <c r="CQ15" s="17">
        <v>1.19356</v>
      </c>
      <c r="CR15" s="17">
        <v>0</v>
      </c>
      <c r="CS15" s="17"/>
      <c r="CT15" s="17"/>
      <c r="CU15" s="17">
        <v>0</v>
      </c>
      <c r="CV15" s="17">
        <v>6.5</v>
      </c>
      <c r="CW15" s="17">
        <v>6.8787000000000003</v>
      </c>
      <c r="CX15" s="17">
        <v>5.3752000000000004</v>
      </c>
      <c r="CY15" s="17">
        <v>1.1248</v>
      </c>
      <c r="CZ15" s="17">
        <v>49.6</v>
      </c>
      <c r="DA15" s="17">
        <v>50.024039999999999</v>
      </c>
      <c r="DB15" s="17">
        <v>25.460280000000001</v>
      </c>
      <c r="DC15" s="17">
        <v>24.139720000000001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108.6</v>
      </c>
      <c r="DU15" s="17">
        <v>112.46647</v>
      </c>
      <c r="DV15" s="17">
        <v>112.46647</v>
      </c>
      <c r="DW15" s="17">
        <v>-3.8664700000000001</v>
      </c>
      <c r="DX15" s="17">
        <v>188.2</v>
      </c>
      <c r="DY15" s="17">
        <v>109.60845999999999</v>
      </c>
      <c r="DZ15" s="17">
        <v>98.539500000000004</v>
      </c>
      <c r="EA15" s="17">
        <v>89.660499999999999</v>
      </c>
      <c r="EB15" s="17"/>
      <c r="EC15" s="17"/>
      <c r="ED15" s="17"/>
      <c r="EE15" s="17">
        <v>0</v>
      </c>
      <c r="EF15" s="17">
        <v>0</v>
      </c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234.3</v>
      </c>
      <c r="ES15" s="17">
        <v>228.41594000000001</v>
      </c>
      <c r="ET15" s="17">
        <v>228.41594000000001</v>
      </c>
      <c r="EU15" s="17">
        <v>5.8840599999999998</v>
      </c>
      <c r="EV15" s="17">
        <v>81.3</v>
      </c>
      <c r="EW15" s="17">
        <v>81.635570000000001</v>
      </c>
      <c r="EX15" s="17">
        <v>81.635570000000001</v>
      </c>
      <c r="EY15" s="17">
        <v>-0.33556999999999998</v>
      </c>
      <c r="EZ15" s="17">
        <v>149.30000000000001</v>
      </c>
      <c r="FA15" s="17">
        <v>151.36251999999999</v>
      </c>
      <c r="FB15" s="17">
        <v>151.36251999999999</v>
      </c>
      <c r="FC15" s="17">
        <v>-2.0625200000000001</v>
      </c>
      <c r="FD15" s="17">
        <v>40.299999999999997</v>
      </c>
      <c r="FE15" s="17">
        <v>41.89893</v>
      </c>
      <c r="FF15" s="17">
        <v>41.89893</v>
      </c>
      <c r="FG15" s="17">
        <v>-1.59893</v>
      </c>
      <c r="FH15" s="17">
        <v>18.8</v>
      </c>
      <c r="FI15" s="17">
        <v>19.21088</v>
      </c>
      <c r="FJ15" s="17">
        <v>19.21088</v>
      </c>
      <c r="FK15" s="17">
        <v>-0.41088000000000002</v>
      </c>
      <c r="FL15" s="17">
        <v>18.8</v>
      </c>
      <c r="FM15" s="17">
        <v>18.46453</v>
      </c>
      <c r="FN15" s="17">
        <v>18.46453</v>
      </c>
      <c r="FO15" s="17">
        <v>0.33546999999999999</v>
      </c>
      <c r="FP15" s="17">
        <v>48.4</v>
      </c>
      <c r="FQ15" s="17">
        <v>43.972369999999998</v>
      </c>
      <c r="FR15" s="17">
        <v>43.972369999999998</v>
      </c>
      <c r="FS15" s="17">
        <v>4.4276299999999997</v>
      </c>
      <c r="FT15" s="17">
        <v>174.5</v>
      </c>
      <c r="FU15" s="17">
        <v>185.82039</v>
      </c>
      <c r="FV15" s="17">
        <v>138.84706</v>
      </c>
      <c r="FW15" s="17">
        <v>35.652940000000001</v>
      </c>
      <c r="FX15" s="17">
        <v>175.4</v>
      </c>
      <c r="FY15" s="17">
        <v>185.82039</v>
      </c>
      <c r="FZ15" s="17">
        <v>138.84706</v>
      </c>
      <c r="GA15" s="17">
        <v>36.55294</v>
      </c>
      <c r="GB15" s="17">
        <v>182</v>
      </c>
      <c r="GC15" s="17">
        <v>186.37841</v>
      </c>
      <c r="GD15" s="17">
        <v>139.26401999999999</v>
      </c>
      <c r="GE15" s="17">
        <v>42.735979999999998</v>
      </c>
      <c r="GF15" s="17">
        <v>105.5</v>
      </c>
      <c r="GG15" s="17">
        <v>110.48202000000001</v>
      </c>
      <c r="GH15" s="17">
        <v>110.48202000000001</v>
      </c>
      <c r="GI15" s="17">
        <v>-4.9820200000000003</v>
      </c>
      <c r="GJ15" s="17">
        <v>26.7</v>
      </c>
      <c r="GK15" s="17">
        <v>47.082599999999999</v>
      </c>
      <c r="GL15" s="17">
        <v>47.082599999999999</v>
      </c>
      <c r="GM15" s="17">
        <v>-20.3826</v>
      </c>
      <c r="GN15" s="17">
        <v>15.6</v>
      </c>
      <c r="GO15" s="17">
        <v>21.2056</v>
      </c>
      <c r="GP15" s="17">
        <v>21.2056</v>
      </c>
      <c r="GQ15" s="17">
        <v>-5.6055999999999999</v>
      </c>
      <c r="GR15" s="17">
        <v>3.8</v>
      </c>
      <c r="GS15" s="17"/>
      <c r="GT15" s="17"/>
      <c r="GU15" s="17">
        <v>3.8</v>
      </c>
      <c r="GV15" s="17">
        <v>0</v>
      </c>
      <c r="GW15" s="17"/>
      <c r="GX15" s="17"/>
      <c r="GY15" s="17">
        <v>0</v>
      </c>
      <c r="GZ15" s="17">
        <v>86.2</v>
      </c>
      <c r="HA15" s="17">
        <v>65.500489999999999</v>
      </c>
      <c r="HB15" s="17">
        <v>86.711569999999995</v>
      </c>
      <c r="HC15" s="17">
        <v>-0.51156999999999997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60.3</v>
      </c>
      <c r="HM15" s="17">
        <v>36.867780000000003</v>
      </c>
      <c r="HN15" s="17">
        <v>66.077950000000001</v>
      </c>
      <c r="HO15" s="17">
        <v>-5.7779499999999997</v>
      </c>
      <c r="HP15" s="17">
        <v>0</v>
      </c>
      <c r="HQ15" s="17"/>
      <c r="HR15" s="17"/>
      <c r="HS15" s="17">
        <v>0</v>
      </c>
      <c r="HT15" s="17">
        <v>0</v>
      </c>
      <c r="HU15" s="17"/>
      <c r="HV15" s="17"/>
      <c r="HW15" s="17">
        <v>0</v>
      </c>
      <c r="HX15" s="17">
        <v>24.3</v>
      </c>
      <c r="HY15" s="17">
        <v>45.555999999999997</v>
      </c>
      <c r="HZ15" s="17"/>
      <c r="IA15" s="17">
        <v>24.3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122.9</v>
      </c>
      <c r="IO15" s="17">
        <v>124.8415</v>
      </c>
      <c r="IP15" s="17">
        <v>132.83837</v>
      </c>
      <c r="IQ15" s="17">
        <v>-9.9383700000000008</v>
      </c>
      <c r="IR15" s="17">
        <v>89.6</v>
      </c>
      <c r="IS15" s="17">
        <v>96.082930000000005</v>
      </c>
      <c r="IT15" s="17">
        <v>96.082930000000005</v>
      </c>
      <c r="IU15" s="17">
        <v>-6.4829299999999996</v>
      </c>
      <c r="IV15" s="17">
        <v>89.4</v>
      </c>
      <c r="IW15" s="17">
        <v>96.082930000000005</v>
      </c>
      <c r="IX15" s="17">
        <v>96.082930000000005</v>
      </c>
      <c r="IY15" s="17">
        <v>-6.6829299999999998</v>
      </c>
      <c r="IZ15" s="17">
        <v>88.7</v>
      </c>
      <c r="JA15" s="17">
        <v>96.082930000000005</v>
      </c>
      <c r="JB15" s="17">
        <v>96.082930000000005</v>
      </c>
      <c r="JC15" s="17">
        <v>-7.38293</v>
      </c>
      <c r="JD15" s="17">
        <v>162.6</v>
      </c>
      <c r="JE15" s="17">
        <v>144.55719999999999</v>
      </c>
      <c r="JF15" s="17">
        <v>144.55719999999999</v>
      </c>
      <c r="JG15" s="17">
        <v>18.0428</v>
      </c>
      <c r="JH15" s="17">
        <v>0</v>
      </c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3.1</v>
      </c>
      <c r="KO15" s="17">
        <v>3.3688899999999999</v>
      </c>
      <c r="KP15" s="17">
        <v>3.3688899999999999</v>
      </c>
      <c r="KQ15" s="17">
        <v>-0.26889000000000002</v>
      </c>
      <c r="KR15" s="17">
        <v>96.3</v>
      </c>
      <c r="KS15" s="17">
        <v>90.379009999999994</v>
      </c>
      <c r="KT15" s="17">
        <v>158.83770999999999</v>
      </c>
      <c r="KU15" s="17">
        <v>-62.537709999999997</v>
      </c>
      <c r="KV15" s="17">
        <v>120.4</v>
      </c>
      <c r="KW15" s="17">
        <v>109.00131</v>
      </c>
      <c r="KX15" s="17">
        <v>107.89797</v>
      </c>
      <c r="KY15" s="17">
        <v>12.50203</v>
      </c>
      <c r="KZ15" s="17">
        <v>64.400000000000006</v>
      </c>
      <c r="LA15" s="17">
        <v>67.199219999999997</v>
      </c>
      <c r="LB15" s="17">
        <v>67.199219999999997</v>
      </c>
      <c r="LC15" s="17">
        <v>-2.79922</v>
      </c>
      <c r="LD15" s="17">
        <v>75</v>
      </c>
      <c r="LE15" s="17">
        <v>78.567999999999998</v>
      </c>
      <c r="LF15" s="17">
        <v>78.389570000000006</v>
      </c>
      <c r="LG15" s="17">
        <v>-3.38957</v>
      </c>
      <c r="LH15" s="17">
        <v>29.2</v>
      </c>
      <c r="LI15" s="17">
        <v>29.980560000000001</v>
      </c>
      <c r="LJ15" s="17">
        <v>29.980560000000001</v>
      </c>
      <c r="LK15" s="17">
        <v>-0.78056000000000003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95.1</v>
      </c>
      <c r="LY15" s="17">
        <v>103.89400000000001</v>
      </c>
      <c r="LZ15" s="17">
        <v>103.89400000000001</v>
      </c>
      <c r="MA15" s="17">
        <v>-8.7940000000000005</v>
      </c>
      <c r="MB15" s="17">
        <v>94.3</v>
      </c>
      <c r="MC15" s="17">
        <v>103.89400000000001</v>
      </c>
      <c r="MD15" s="17">
        <v>103.89400000000001</v>
      </c>
      <c r="ME15" s="17">
        <v>-9.5939999999999994</v>
      </c>
      <c r="MF15" s="17">
        <v>118.6</v>
      </c>
      <c r="MG15" s="17">
        <v>104.206</v>
      </c>
      <c r="MH15" s="17">
        <v>104.206</v>
      </c>
      <c r="MI15" s="17">
        <v>14.394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178.5</v>
      </c>
      <c r="NE15" s="17">
        <v>144.72297</v>
      </c>
      <c r="NF15" s="17">
        <v>144.72297</v>
      </c>
      <c r="NG15" s="17">
        <v>33.777030000000003</v>
      </c>
      <c r="NH15" s="17">
        <v>94.6</v>
      </c>
      <c r="NI15" s="17">
        <v>72.578779999999995</v>
      </c>
      <c r="NJ15" s="17">
        <v>72.578779999999995</v>
      </c>
      <c r="NK15" s="17">
        <v>22.02122</v>
      </c>
      <c r="NL15" s="17">
        <v>7.8</v>
      </c>
      <c r="NM15" s="17">
        <v>3.6759400000000002</v>
      </c>
      <c r="NN15" s="17">
        <v>3.6759400000000002</v>
      </c>
      <c r="NO15" s="17">
        <v>4.1240600000000001</v>
      </c>
      <c r="NP15" s="17">
        <v>3.8</v>
      </c>
      <c r="NQ15" s="17">
        <v>3.8564099999999999</v>
      </c>
      <c r="NR15" s="17">
        <v>3.8564099999999999</v>
      </c>
      <c r="NS15" s="17">
        <v>-5.6410000000000002E-2</v>
      </c>
      <c r="NT15" s="17">
        <v>19.2</v>
      </c>
      <c r="NU15" s="17">
        <v>18.46453</v>
      </c>
      <c r="NV15" s="17">
        <v>18.46453</v>
      </c>
      <c r="NW15" s="17">
        <v>0.73546999999999996</v>
      </c>
      <c r="NX15" s="17">
        <v>0</v>
      </c>
      <c r="NY15" s="17"/>
      <c r="NZ15" s="17"/>
      <c r="OA15" s="17">
        <v>0</v>
      </c>
      <c r="OB15" s="17">
        <v>41.1</v>
      </c>
      <c r="OC15" s="17">
        <v>57.075699999999998</v>
      </c>
      <c r="OD15" s="17">
        <v>57.075699999999998</v>
      </c>
      <c r="OE15" s="17">
        <v>-15.9757</v>
      </c>
      <c r="OF15" s="17">
        <v>0</v>
      </c>
      <c r="OG15" s="17"/>
      <c r="OH15" s="17"/>
      <c r="OI15" s="17">
        <v>0</v>
      </c>
      <c r="OJ15" s="17">
        <v>9.1</v>
      </c>
      <c r="OK15" s="17">
        <v>9.9797999999999991</v>
      </c>
      <c r="OL15" s="17">
        <v>9.9797999999999991</v>
      </c>
      <c r="OM15" s="17">
        <v>-0.87980000000000003</v>
      </c>
      <c r="ON15" s="17">
        <v>0</v>
      </c>
      <c r="OO15" s="17"/>
      <c r="OP15" s="17"/>
      <c r="OQ15" s="17">
        <v>0</v>
      </c>
      <c r="OR15" s="17">
        <v>20.3</v>
      </c>
      <c r="OS15" s="17">
        <v>20.456230000000001</v>
      </c>
      <c r="OT15" s="17">
        <v>20.456230000000001</v>
      </c>
      <c r="OU15" s="17">
        <v>-0.15623000000000001</v>
      </c>
      <c r="OV15" s="17">
        <v>10</v>
      </c>
      <c r="OW15" s="17">
        <v>9</v>
      </c>
      <c r="OX15" s="17">
        <v>9.9830000000000005</v>
      </c>
      <c r="OY15" s="17">
        <v>1.7000000000000001E-2</v>
      </c>
      <c r="OZ15" s="17">
        <v>4.2</v>
      </c>
      <c r="PA15" s="17">
        <v>1.56254</v>
      </c>
      <c r="PB15" s="17">
        <v>5.67</v>
      </c>
      <c r="PC15" s="17">
        <v>-1.47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1.7</v>
      </c>
      <c r="PM15" s="17">
        <v>0.11</v>
      </c>
      <c r="PN15" s="17">
        <v>0.11</v>
      </c>
      <c r="PO15" s="17">
        <v>1.59</v>
      </c>
      <c r="PP15" s="17">
        <v>0</v>
      </c>
      <c r="PQ15" s="17"/>
      <c r="PR15" s="17"/>
      <c r="PS15" s="17">
        <v>0</v>
      </c>
      <c r="PT15" s="17">
        <v>4.8</v>
      </c>
      <c r="PU15" s="17">
        <v>5</v>
      </c>
      <c r="PV15" s="17">
        <v>5</v>
      </c>
      <c r="PW15" s="17">
        <v>-0.2</v>
      </c>
      <c r="PX15" s="17">
        <v>19.899999999999999</v>
      </c>
      <c r="PY15" s="17">
        <v>20.422219999999999</v>
      </c>
      <c r="PZ15" s="17">
        <v>20.422219999999999</v>
      </c>
      <c r="QA15" s="17">
        <v>-0.52222000000000002</v>
      </c>
      <c r="QB15" s="17">
        <v>20</v>
      </c>
      <c r="QC15" s="17">
        <v>19.436350000000001</v>
      </c>
      <c r="QD15" s="17">
        <v>19.436350000000001</v>
      </c>
      <c r="QE15" s="17">
        <v>0.56364999999999998</v>
      </c>
      <c r="QF15" s="17">
        <v>11.1</v>
      </c>
      <c r="QG15" s="17">
        <v>16.520890000000001</v>
      </c>
      <c r="QH15" s="17">
        <v>16.520890000000001</v>
      </c>
      <c r="QI15" s="17">
        <v>-5.42089</v>
      </c>
      <c r="QJ15" s="17">
        <v>3.2</v>
      </c>
      <c r="QK15" s="17">
        <v>3.2</v>
      </c>
      <c r="QL15" s="17">
        <v>3.2</v>
      </c>
      <c r="QM15" s="17">
        <v>0</v>
      </c>
      <c r="QN15" s="17">
        <v>5.7</v>
      </c>
      <c r="QO15" s="17">
        <v>5.7</v>
      </c>
      <c r="QP15" s="17">
        <v>5.7</v>
      </c>
      <c r="QQ15" s="17">
        <v>0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13.2</v>
      </c>
      <c r="RA15" s="17">
        <v>13.403499999999999</v>
      </c>
      <c r="RB15" s="17">
        <v>13.403499999999999</v>
      </c>
      <c r="RC15" s="17">
        <v>-0.20349999999999999</v>
      </c>
      <c r="RD15" s="17">
        <v>36.299999999999997</v>
      </c>
      <c r="RE15" s="17">
        <v>42.943600000000004</v>
      </c>
      <c r="RF15" s="17">
        <v>42.943600000000004</v>
      </c>
      <c r="RG15" s="17">
        <v>-6.6436000000000002</v>
      </c>
      <c r="RH15" s="17">
        <v>0</v>
      </c>
      <c r="RI15" s="17"/>
      <c r="RJ15" s="17"/>
      <c r="RK15" s="17">
        <v>0</v>
      </c>
      <c r="RL15" s="17">
        <v>3.5</v>
      </c>
      <c r="RM15" s="17">
        <v>3.5249999999999999</v>
      </c>
      <c r="RN15" s="17">
        <v>3.5249999999999999</v>
      </c>
      <c r="RO15" s="17">
        <v>-2.5000000000000001E-2</v>
      </c>
      <c r="RP15" s="17">
        <v>17.3</v>
      </c>
      <c r="RQ15" s="17">
        <v>13.0289</v>
      </c>
      <c r="RR15" s="17">
        <v>19.792000000000002</v>
      </c>
      <c r="RS15" s="17">
        <v>-2.492</v>
      </c>
      <c r="RT15" s="17">
        <v>2.2000000000000002</v>
      </c>
      <c r="RU15" s="17">
        <v>2.88</v>
      </c>
      <c r="RV15" s="17">
        <v>2.88</v>
      </c>
      <c r="RW15" s="17">
        <v>-0.68</v>
      </c>
      <c r="RX15" s="17"/>
      <c r="RY15" s="17"/>
      <c r="RZ15" s="17">
        <v>0.4</v>
      </c>
      <c r="SA15" s="17">
        <v>-0.4</v>
      </c>
      <c r="SB15" s="17">
        <v>0</v>
      </c>
      <c r="SC15" s="17"/>
      <c r="SD15" s="17"/>
      <c r="SE15" s="17">
        <v>0</v>
      </c>
      <c r="SF15" s="17">
        <v>19.8</v>
      </c>
      <c r="SG15" s="17">
        <v>19.1448</v>
      </c>
      <c r="SH15" s="17">
        <v>19.1448</v>
      </c>
      <c r="SI15" s="17">
        <v>0.6552</v>
      </c>
      <c r="SJ15" s="17">
        <v>5.5</v>
      </c>
      <c r="SK15" s="17">
        <v>5.3</v>
      </c>
      <c r="SL15" s="17">
        <v>5.3</v>
      </c>
      <c r="SM15" s="17">
        <v>0.2</v>
      </c>
      <c r="SN15" s="17">
        <v>16.899999999999999</v>
      </c>
      <c r="SO15" s="17">
        <v>16.034990000000001</v>
      </c>
      <c r="SP15" s="17">
        <v>16.034990000000001</v>
      </c>
      <c r="SQ15" s="17">
        <v>0.86500999999999995</v>
      </c>
      <c r="SR15" s="17">
        <v>20.2</v>
      </c>
      <c r="SS15" s="17">
        <v>19.436350000000001</v>
      </c>
      <c r="ST15" s="17">
        <v>19.436350000000001</v>
      </c>
      <c r="SU15" s="17">
        <v>0.76365000000000005</v>
      </c>
      <c r="SV15" s="17">
        <v>23.5</v>
      </c>
      <c r="SW15" s="17">
        <v>15.6454</v>
      </c>
      <c r="SX15" s="17">
        <v>15.6454</v>
      </c>
      <c r="SY15" s="17">
        <v>7.8545999999999996</v>
      </c>
      <c r="SZ15" s="17">
        <v>7.7</v>
      </c>
      <c r="TA15" s="17">
        <v>24.988399999999999</v>
      </c>
      <c r="TB15" s="17">
        <v>24.988399999999999</v>
      </c>
      <c r="TC15" s="17">
        <v>-17.288399999999999</v>
      </c>
      <c r="TD15" s="17">
        <v>0</v>
      </c>
      <c r="TE15" s="17"/>
      <c r="TF15" s="17"/>
      <c r="TG15" s="17">
        <v>0</v>
      </c>
      <c r="TH15" s="17">
        <v>32</v>
      </c>
      <c r="TI15" s="17">
        <v>64.499300000000005</v>
      </c>
      <c r="TJ15" s="17">
        <v>64.499300000000005</v>
      </c>
      <c r="TK15" s="17">
        <v>-32.499299999999998</v>
      </c>
      <c r="TL15" s="17">
        <v>49.6</v>
      </c>
      <c r="TM15" s="17">
        <v>60.232900000000001</v>
      </c>
      <c r="TN15" s="17">
        <v>60.232900000000001</v>
      </c>
      <c r="TO15" s="17">
        <v>-10.632899999999999</v>
      </c>
      <c r="TP15" s="17">
        <v>3</v>
      </c>
      <c r="TQ15" s="17">
        <v>8.5763999999999996</v>
      </c>
      <c r="TR15" s="17">
        <v>8.5763999999999996</v>
      </c>
      <c r="TS15" s="17">
        <v>-5.5763999999999996</v>
      </c>
      <c r="TT15" s="17">
        <v>0.5</v>
      </c>
      <c r="TU15" s="17">
        <v>3.0880999999999998</v>
      </c>
      <c r="TV15" s="17">
        <v>3.0880999999999998</v>
      </c>
      <c r="TW15" s="17">
        <v>-2.5880999999999998</v>
      </c>
      <c r="TX15" s="17">
        <v>0</v>
      </c>
      <c r="TY15" s="17"/>
      <c r="TZ15" s="17"/>
      <c r="UA15" s="17">
        <v>0</v>
      </c>
      <c r="UB15" s="17">
        <v>18.600000000000001</v>
      </c>
      <c r="UC15" s="17">
        <v>17.492709999999999</v>
      </c>
      <c r="UD15" s="17">
        <v>17.492709999999999</v>
      </c>
      <c r="UE15" s="17">
        <v>1.1072900000000001</v>
      </c>
      <c r="UF15" s="17">
        <v>6.4</v>
      </c>
      <c r="UG15" s="17">
        <v>6.6</v>
      </c>
      <c r="UH15" s="17">
        <v>6.6</v>
      </c>
      <c r="UI15" s="17">
        <v>-0.2</v>
      </c>
      <c r="UJ15" s="17">
        <v>7.202</v>
      </c>
      <c r="UK15" s="17">
        <v>7</v>
      </c>
      <c r="UL15" s="17">
        <v>7</v>
      </c>
      <c r="UM15" s="17">
        <v>0.20200000000000001</v>
      </c>
      <c r="UN15" s="17">
        <v>13.8</v>
      </c>
      <c r="UO15" s="17">
        <v>14.577260000000001</v>
      </c>
      <c r="UP15" s="17">
        <v>14.577260000000001</v>
      </c>
      <c r="UQ15" s="17">
        <v>-0.77725999999999995</v>
      </c>
      <c r="UR15" s="17">
        <v>14.8</v>
      </c>
      <c r="US15" s="17">
        <v>14.577260000000001</v>
      </c>
      <c r="UT15" s="17">
        <v>14.577260000000001</v>
      </c>
      <c r="UU15" s="17">
        <v>0.22273999999999999</v>
      </c>
      <c r="UV15" s="17">
        <v>14.8</v>
      </c>
      <c r="UW15" s="17">
        <v>15.54908</v>
      </c>
      <c r="UX15" s="17">
        <v>15.54908</v>
      </c>
      <c r="UY15" s="17">
        <v>-0.74907999999999997</v>
      </c>
      <c r="UZ15" s="17">
        <v>8.3000000000000007</v>
      </c>
      <c r="VA15" s="17">
        <v>8.5812000000000008</v>
      </c>
      <c r="VB15" s="17">
        <v>8.5812000000000008</v>
      </c>
      <c r="VC15" s="17">
        <v>-0.28120000000000001</v>
      </c>
      <c r="VD15" s="17">
        <v>0</v>
      </c>
      <c r="VE15" s="17"/>
      <c r="VF15" s="17"/>
      <c r="VG15" s="17">
        <v>0</v>
      </c>
      <c r="VH15" s="17"/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17.2</v>
      </c>
      <c r="VU15" s="17">
        <v>36</v>
      </c>
      <c r="VV15" s="17">
        <v>36</v>
      </c>
      <c r="VW15" s="17">
        <v>-18.8</v>
      </c>
      <c r="VX15" s="17">
        <v>20.5</v>
      </c>
      <c r="VY15" s="17">
        <v>36</v>
      </c>
      <c r="VZ15" s="17">
        <v>36</v>
      </c>
      <c r="WA15" s="17">
        <v>-15.5</v>
      </c>
      <c r="WB15" s="17">
        <v>0</v>
      </c>
      <c r="WC15" s="17"/>
      <c r="WD15" s="17"/>
      <c r="WE15" s="17">
        <v>0</v>
      </c>
      <c r="WF15" s="17">
        <v>4.2</v>
      </c>
      <c r="WG15" s="17">
        <v>4.5</v>
      </c>
      <c r="WH15" s="17">
        <v>4.5</v>
      </c>
      <c r="WI15" s="17">
        <v>-0.3</v>
      </c>
      <c r="WJ15" s="17"/>
      <c r="WK15" s="17"/>
      <c r="WL15" s="17"/>
      <c r="WM15" s="17">
        <v>0</v>
      </c>
      <c r="WN15" s="17">
        <v>2.4</v>
      </c>
      <c r="WO15" s="17">
        <v>2</v>
      </c>
      <c r="WP15" s="17">
        <v>2</v>
      </c>
      <c r="WQ15" s="17">
        <v>0.4</v>
      </c>
      <c r="WR15" s="17">
        <v>1.2</v>
      </c>
      <c r="WS15" s="17">
        <v>1.3</v>
      </c>
      <c r="WT15" s="17">
        <v>1.3</v>
      </c>
      <c r="WU15" s="17">
        <v>-0.1</v>
      </c>
      <c r="WV15" s="17">
        <v>0</v>
      </c>
      <c r="WW15" s="17"/>
      <c r="WX15" s="17"/>
      <c r="WY15" s="17">
        <v>0</v>
      </c>
      <c r="WZ15" s="17">
        <v>7.8</v>
      </c>
      <c r="XA15" s="17">
        <v>7.8</v>
      </c>
      <c r="XB15" s="17">
        <v>7.8</v>
      </c>
      <c r="XC15" s="17">
        <v>0</v>
      </c>
      <c r="XD15" s="17">
        <v>20</v>
      </c>
      <c r="XE15" s="17">
        <v>19.436350000000001</v>
      </c>
      <c r="XF15" s="17">
        <v>19.436350000000001</v>
      </c>
      <c r="XG15" s="17">
        <v>0.56364999999999998</v>
      </c>
      <c r="XH15" s="17">
        <v>20</v>
      </c>
      <c r="XI15" s="17">
        <v>19.436350000000001</v>
      </c>
      <c r="XJ15" s="17">
        <v>19.436350000000001</v>
      </c>
      <c r="XK15" s="17">
        <v>0.56364999999999998</v>
      </c>
      <c r="XL15" s="17">
        <v>10</v>
      </c>
      <c r="XM15" s="17">
        <v>10.7</v>
      </c>
      <c r="XN15" s="17">
        <v>10.7</v>
      </c>
      <c r="XO15" s="17">
        <v>-0.7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</v>
      </c>
      <c r="YK15" s="17">
        <v>11</v>
      </c>
      <c r="YL15" s="17">
        <v>11</v>
      </c>
      <c r="YM15" s="17">
        <v>0</v>
      </c>
      <c r="YN15" s="17">
        <v>16.899999999999999</v>
      </c>
      <c r="YO15" s="17">
        <v>17.5</v>
      </c>
      <c r="YP15" s="17">
        <v>17.5</v>
      </c>
      <c r="YQ15" s="17">
        <v>-0.6</v>
      </c>
    </row>
    <row r="16" spans="1:667" ht="24" customHeight="1" x14ac:dyDescent="0.3">
      <c r="A16" s="1"/>
      <c r="B16" s="18" t="s">
        <v>47</v>
      </c>
      <c r="C16" s="18" t="s">
        <v>804</v>
      </c>
      <c r="D16" s="19">
        <v>162.69999999999999</v>
      </c>
      <c r="E16" s="19">
        <v>155</v>
      </c>
      <c r="F16" s="19">
        <v>155</v>
      </c>
      <c r="G16" s="19">
        <v>7.7</v>
      </c>
      <c r="H16" s="19">
        <v>648.42999999999995</v>
      </c>
      <c r="I16" s="19">
        <v>650</v>
      </c>
      <c r="J16" s="19">
        <v>650</v>
      </c>
      <c r="K16" s="19">
        <v>-1.57</v>
      </c>
      <c r="L16" s="19">
        <v>211.77</v>
      </c>
      <c r="M16" s="19">
        <v>211.66204999999999</v>
      </c>
      <c r="N16" s="19">
        <v>211.66204999999999</v>
      </c>
      <c r="O16" s="19">
        <v>0.10795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50.9</v>
      </c>
      <c r="Y16" s="19">
        <v>10.29866</v>
      </c>
      <c r="Z16" s="19">
        <v>91.867829999999998</v>
      </c>
      <c r="AA16" s="19">
        <v>-40.967829999999999</v>
      </c>
      <c r="AB16" s="19">
        <v>208.5</v>
      </c>
      <c r="AC16" s="19">
        <v>216</v>
      </c>
      <c r="AD16" s="19">
        <v>229.16336999999999</v>
      </c>
      <c r="AE16" s="19">
        <v>-20.66337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104.5</v>
      </c>
      <c r="AO16" s="19">
        <v>109.89</v>
      </c>
      <c r="AP16" s="19">
        <v>109.89</v>
      </c>
      <c r="AQ16" s="19">
        <v>-5.39</v>
      </c>
      <c r="AR16" s="19">
        <v>107.5</v>
      </c>
      <c r="AS16" s="19">
        <v>109.89</v>
      </c>
      <c r="AT16" s="19">
        <v>109.89</v>
      </c>
      <c r="AU16" s="19">
        <v>-2.39</v>
      </c>
      <c r="AV16" s="19"/>
      <c r="AW16" s="19"/>
      <c r="AX16" s="19"/>
      <c r="AY16" s="19">
        <v>0</v>
      </c>
      <c r="AZ16" s="19">
        <v>129.9</v>
      </c>
      <c r="BA16" s="19">
        <v>110.22</v>
      </c>
      <c r="BB16" s="19">
        <v>110.22</v>
      </c>
      <c r="BC16" s="19">
        <v>19.68</v>
      </c>
      <c r="BD16" s="19">
        <v>109.1</v>
      </c>
      <c r="BE16" s="19">
        <v>120.0309</v>
      </c>
      <c r="BF16" s="19">
        <v>120.0309</v>
      </c>
      <c r="BG16" s="19">
        <v>-10.930899999999999</v>
      </c>
      <c r="BH16" s="19">
        <v>68.900000000000006</v>
      </c>
      <c r="BI16" s="19">
        <v>60.19567</v>
      </c>
      <c r="BJ16" s="19">
        <v>60.19567</v>
      </c>
      <c r="BK16" s="19">
        <v>8.7043300000000006</v>
      </c>
      <c r="BL16" s="19">
        <v>554.9</v>
      </c>
      <c r="BM16" s="19">
        <v>566.08941000000004</v>
      </c>
      <c r="BN16" s="19">
        <v>566.08941000000004</v>
      </c>
      <c r="BO16" s="19">
        <v>-11.189410000000001</v>
      </c>
      <c r="BP16" s="19">
        <v>10.3</v>
      </c>
      <c r="BQ16" s="19">
        <v>5.4678100000000001</v>
      </c>
      <c r="BR16" s="19">
        <v>5.4678100000000001</v>
      </c>
      <c r="BS16" s="19">
        <v>4.8321899999999998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82.1</v>
      </c>
      <c r="CG16" s="19">
        <v>80.392859999999999</v>
      </c>
      <c r="CH16" s="19">
        <v>80.392859999999999</v>
      </c>
      <c r="CI16" s="19">
        <v>1.7071400000000001</v>
      </c>
      <c r="CJ16" s="19">
        <v>7.7</v>
      </c>
      <c r="CK16" s="19">
        <v>7.2748699999999999</v>
      </c>
      <c r="CL16" s="19">
        <v>7.2748699999999999</v>
      </c>
      <c r="CM16" s="19">
        <v>0.42513000000000001</v>
      </c>
      <c r="CN16" s="19">
        <v>5.2</v>
      </c>
      <c r="CO16" s="19">
        <v>3.9064399999999999</v>
      </c>
      <c r="CP16" s="19">
        <v>3.9064399999999999</v>
      </c>
      <c r="CQ16" s="19">
        <v>1.29356</v>
      </c>
      <c r="CR16" s="19">
        <v>0</v>
      </c>
      <c r="CS16" s="19"/>
      <c r="CT16" s="19"/>
      <c r="CU16" s="19">
        <v>0</v>
      </c>
      <c r="CV16" s="19">
        <v>6.5</v>
      </c>
      <c r="CW16" s="19">
        <v>6.8787000000000003</v>
      </c>
      <c r="CX16" s="19">
        <v>5.6473199999999997</v>
      </c>
      <c r="CY16" s="19">
        <v>0.85267999999999999</v>
      </c>
      <c r="CZ16" s="19">
        <v>50.2</v>
      </c>
      <c r="DA16" s="19">
        <v>50.024039999999999</v>
      </c>
      <c r="DB16" s="19">
        <v>33.486220000000003</v>
      </c>
      <c r="DC16" s="19">
        <v>16.71378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109.6</v>
      </c>
      <c r="DU16" s="19">
        <v>112.46647</v>
      </c>
      <c r="DV16" s="19">
        <v>112.46647</v>
      </c>
      <c r="DW16" s="19">
        <v>-2.8664700000000001</v>
      </c>
      <c r="DX16" s="19">
        <v>198.4</v>
      </c>
      <c r="DY16" s="19">
        <v>96.737639999999999</v>
      </c>
      <c r="DZ16" s="19">
        <v>100.42259</v>
      </c>
      <c r="EA16" s="19">
        <v>97.977410000000006</v>
      </c>
      <c r="EB16" s="19"/>
      <c r="EC16" s="19"/>
      <c r="ED16" s="19"/>
      <c r="EE16" s="19">
        <v>0</v>
      </c>
      <c r="EF16" s="19">
        <v>0</v>
      </c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235.7</v>
      </c>
      <c r="ES16" s="19">
        <v>228.41594000000001</v>
      </c>
      <c r="ET16" s="19">
        <v>228.41594000000001</v>
      </c>
      <c r="EU16" s="19">
        <v>7.2840600000000002</v>
      </c>
      <c r="EV16" s="19">
        <v>81.2</v>
      </c>
      <c r="EW16" s="19">
        <v>81.635570000000001</v>
      </c>
      <c r="EX16" s="19">
        <v>81.635570000000001</v>
      </c>
      <c r="EY16" s="19">
        <v>-0.43557000000000001</v>
      </c>
      <c r="EZ16" s="19">
        <v>153.1</v>
      </c>
      <c r="FA16" s="19">
        <v>151.36251999999999</v>
      </c>
      <c r="FB16" s="19">
        <v>151.36251999999999</v>
      </c>
      <c r="FC16" s="19">
        <v>1.7374799999999999</v>
      </c>
      <c r="FD16" s="19">
        <v>41.2</v>
      </c>
      <c r="FE16" s="19">
        <v>41.89893</v>
      </c>
      <c r="FF16" s="19">
        <v>41.89893</v>
      </c>
      <c r="FG16" s="19">
        <v>-0.69893000000000005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18.46453</v>
      </c>
      <c r="FN16" s="19">
        <v>18.46453</v>
      </c>
      <c r="FO16" s="19">
        <v>0.33546999999999999</v>
      </c>
      <c r="FP16" s="19">
        <v>46.9</v>
      </c>
      <c r="FQ16" s="19">
        <v>43.972369999999998</v>
      </c>
      <c r="FR16" s="19">
        <v>43.972369999999998</v>
      </c>
      <c r="FS16" s="19">
        <v>2.9276300000000002</v>
      </c>
      <c r="FT16" s="19">
        <v>181.2</v>
      </c>
      <c r="FU16" s="19">
        <v>185.82039</v>
      </c>
      <c r="FV16" s="19">
        <v>144.8151</v>
      </c>
      <c r="FW16" s="19">
        <v>36.384900000000002</v>
      </c>
      <c r="FX16" s="19">
        <v>181.2</v>
      </c>
      <c r="FY16" s="19">
        <v>185.82039</v>
      </c>
      <c r="FZ16" s="19">
        <v>144.8151</v>
      </c>
      <c r="GA16" s="19">
        <v>36.384900000000002</v>
      </c>
      <c r="GB16" s="19">
        <v>181.1</v>
      </c>
      <c r="GC16" s="19">
        <v>186.37841</v>
      </c>
      <c r="GD16" s="19">
        <v>145.24997999999999</v>
      </c>
      <c r="GE16" s="19">
        <v>35.850020000000001</v>
      </c>
      <c r="GF16" s="19">
        <v>107.5</v>
      </c>
      <c r="GG16" s="19">
        <v>110.48202000000001</v>
      </c>
      <c r="GH16" s="19">
        <v>110.48202000000001</v>
      </c>
      <c r="GI16" s="19">
        <v>-2.9820199999999999</v>
      </c>
      <c r="GJ16" s="19">
        <v>29.2</v>
      </c>
      <c r="GK16" s="19">
        <v>47.082599999999999</v>
      </c>
      <c r="GL16" s="19">
        <v>47.082599999999999</v>
      </c>
      <c r="GM16" s="19">
        <v>-17.8826</v>
      </c>
      <c r="GN16" s="19">
        <v>16.100000000000001</v>
      </c>
      <c r="GO16" s="19">
        <v>21.2056</v>
      </c>
      <c r="GP16" s="19">
        <v>21.2056</v>
      </c>
      <c r="GQ16" s="19">
        <v>-5.1055999999999999</v>
      </c>
      <c r="GR16" s="19">
        <v>3.8</v>
      </c>
      <c r="GS16" s="19"/>
      <c r="GT16" s="19"/>
      <c r="GU16" s="19">
        <v>3.8</v>
      </c>
      <c r="GV16" s="19">
        <v>0</v>
      </c>
      <c r="GW16" s="19"/>
      <c r="GX16" s="19"/>
      <c r="GY16" s="19">
        <v>0</v>
      </c>
      <c r="GZ16" s="19">
        <v>64.3</v>
      </c>
      <c r="HA16" s="19">
        <v>89.045349999999999</v>
      </c>
      <c r="HB16" s="19">
        <v>76.287660000000002</v>
      </c>
      <c r="HC16" s="19">
        <v>-11.98766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32.700000000000003</v>
      </c>
      <c r="HM16" s="19">
        <v>32.811599999999999</v>
      </c>
      <c r="HN16" s="19">
        <v>66.077950000000001</v>
      </c>
      <c r="HO16" s="19">
        <v>-33.377949999999998</v>
      </c>
      <c r="HP16" s="19">
        <v>0</v>
      </c>
      <c r="HQ16" s="19"/>
      <c r="HR16" s="19"/>
      <c r="HS16" s="19">
        <v>0</v>
      </c>
      <c r="HT16" s="19">
        <v>0</v>
      </c>
      <c r="HU16" s="19"/>
      <c r="HV16" s="19"/>
      <c r="HW16" s="19">
        <v>0</v>
      </c>
      <c r="HX16" s="19">
        <v>24.4</v>
      </c>
      <c r="HY16" s="19">
        <v>45.555999999999997</v>
      </c>
      <c r="HZ16" s="19"/>
      <c r="IA16" s="19">
        <v>24.4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125</v>
      </c>
      <c r="IO16" s="19">
        <v>124.8415</v>
      </c>
      <c r="IP16" s="19">
        <v>132.83837</v>
      </c>
      <c r="IQ16" s="19">
        <v>-7.8383700000000003</v>
      </c>
      <c r="IR16" s="19">
        <v>89.3</v>
      </c>
      <c r="IS16" s="19">
        <v>96.082930000000005</v>
      </c>
      <c r="IT16" s="19">
        <v>96.082930000000005</v>
      </c>
      <c r="IU16" s="19">
        <v>-6.7829300000000003</v>
      </c>
      <c r="IV16" s="19">
        <v>89.2</v>
      </c>
      <c r="IW16" s="19">
        <v>96.082930000000005</v>
      </c>
      <c r="IX16" s="19">
        <v>96.082930000000005</v>
      </c>
      <c r="IY16" s="19">
        <v>-6.88293</v>
      </c>
      <c r="IZ16" s="19">
        <v>90.3</v>
      </c>
      <c r="JA16" s="19">
        <v>96.082930000000005</v>
      </c>
      <c r="JB16" s="19">
        <v>96.082930000000005</v>
      </c>
      <c r="JC16" s="19">
        <v>-5.7829300000000003</v>
      </c>
      <c r="JD16" s="19">
        <v>186</v>
      </c>
      <c r="JE16" s="19">
        <v>144.55719999999999</v>
      </c>
      <c r="JF16" s="19">
        <v>144.55719999999999</v>
      </c>
      <c r="JG16" s="19">
        <v>41.442799999999998</v>
      </c>
      <c r="JH16" s="19">
        <v>0</v>
      </c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3.1</v>
      </c>
      <c r="KO16" s="19">
        <v>3.3688899999999999</v>
      </c>
      <c r="KP16" s="19">
        <v>3.3688899999999999</v>
      </c>
      <c r="KQ16" s="19">
        <v>-0.26889000000000002</v>
      </c>
      <c r="KR16" s="19">
        <v>110.3</v>
      </c>
      <c r="KS16" s="19">
        <v>110.12797</v>
      </c>
      <c r="KT16" s="19">
        <v>158.83770999999999</v>
      </c>
      <c r="KU16" s="19">
        <v>-48.537709999999997</v>
      </c>
      <c r="KV16" s="19">
        <v>131</v>
      </c>
      <c r="KW16" s="19">
        <v>107.44549000000001</v>
      </c>
      <c r="KX16" s="19">
        <v>108.14241</v>
      </c>
      <c r="KY16" s="19">
        <v>22.857589999999998</v>
      </c>
      <c r="KZ16" s="19">
        <v>66</v>
      </c>
      <c r="LA16" s="19">
        <v>67.199219999999997</v>
      </c>
      <c r="LB16" s="19">
        <v>67.199219999999997</v>
      </c>
      <c r="LC16" s="19">
        <v>-1.19922</v>
      </c>
      <c r="LD16" s="19">
        <v>75.900000000000006</v>
      </c>
      <c r="LE16" s="19">
        <v>78.567999999999998</v>
      </c>
      <c r="LF16" s="19">
        <v>78.473129999999998</v>
      </c>
      <c r="LG16" s="19">
        <v>-2.5731299999999999</v>
      </c>
      <c r="LH16" s="19">
        <v>30.2</v>
      </c>
      <c r="LI16" s="19">
        <v>29.980560000000001</v>
      </c>
      <c r="LJ16" s="19">
        <v>29.980560000000001</v>
      </c>
      <c r="LK16" s="19">
        <v>0.21944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96.3</v>
      </c>
      <c r="LY16" s="19">
        <v>103.89400000000001</v>
      </c>
      <c r="LZ16" s="19">
        <v>103.89400000000001</v>
      </c>
      <c r="MA16" s="19">
        <v>-7.5940000000000003</v>
      </c>
      <c r="MB16" s="19">
        <v>94.1</v>
      </c>
      <c r="MC16" s="19">
        <v>103.89400000000001</v>
      </c>
      <c r="MD16" s="19">
        <v>103.89400000000001</v>
      </c>
      <c r="ME16" s="19">
        <v>-9.7940000000000005</v>
      </c>
      <c r="MF16" s="19">
        <v>115.8</v>
      </c>
      <c r="MG16" s="19">
        <v>104.206</v>
      </c>
      <c r="MH16" s="19">
        <v>104.206</v>
      </c>
      <c r="MI16" s="19">
        <v>11.593999999999999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159.30000000000001</v>
      </c>
      <c r="NE16" s="19">
        <v>144.72297</v>
      </c>
      <c r="NF16" s="19">
        <v>144.72297</v>
      </c>
      <c r="NG16" s="19">
        <v>14.577030000000001</v>
      </c>
      <c r="NH16" s="19">
        <v>82.1</v>
      </c>
      <c r="NI16" s="19">
        <v>72.578779999999995</v>
      </c>
      <c r="NJ16" s="19">
        <v>72.578779999999995</v>
      </c>
      <c r="NK16" s="19">
        <v>9.5212199999999996</v>
      </c>
      <c r="NL16" s="19">
        <v>7.8</v>
      </c>
      <c r="NM16" s="19">
        <v>3.6759400000000002</v>
      </c>
      <c r="NN16" s="19">
        <v>3.6759400000000002</v>
      </c>
      <c r="NO16" s="19">
        <v>4.1240600000000001</v>
      </c>
      <c r="NP16" s="19">
        <v>3.8</v>
      </c>
      <c r="NQ16" s="19">
        <v>3.8564099999999999</v>
      </c>
      <c r="NR16" s="19">
        <v>3.8564099999999999</v>
      </c>
      <c r="NS16" s="19">
        <v>-5.6410000000000002E-2</v>
      </c>
      <c r="NT16" s="19">
        <v>19.399999999999999</v>
      </c>
      <c r="NU16" s="19">
        <v>18.46453</v>
      </c>
      <c r="NV16" s="19">
        <v>18.46453</v>
      </c>
      <c r="NW16" s="19">
        <v>0.93547000000000002</v>
      </c>
      <c r="NX16" s="19">
        <v>0</v>
      </c>
      <c r="NY16" s="19"/>
      <c r="NZ16" s="19"/>
      <c r="OA16" s="19">
        <v>0</v>
      </c>
      <c r="OB16" s="19">
        <v>38.700000000000003</v>
      </c>
      <c r="OC16" s="19">
        <v>57.485900000000001</v>
      </c>
      <c r="OD16" s="19">
        <v>57.485900000000001</v>
      </c>
      <c r="OE16" s="19">
        <v>-18.785900000000002</v>
      </c>
      <c r="OF16" s="19">
        <v>0</v>
      </c>
      <c r="OG16" s="19"/>
      <c r="OH16" s="19"/>
      <c r="OI16" s="19">
        <v>0</v>
      </c>
      <c r="OJ16" s="19">
        <v>8</v>
      </c>
      <c r="OK16" s="19">
        <v>9.7619000000000007</v>
      </c>
      <c r="OL16" s="19">
        <v>9.7619000000000007</v>
      </c>
      <c r="OM16" s="19">
        <v>-1.7619</v>
      </c>
      <c r="ON16" s="19">
        <v>0</v>
      </c>
      <c r="OO16" s="19"/>
      <c r="OP16" s="19"/>
      <c r="OQ16" s="19">
        <v>0</v>
      </c>
      <c r="OR16" s="19">
        <v>20.6</v>
      </c>
      <c r="OS16" s="19">
        <v>20.456230000000001</v>
      </c>
      <c r="OT16" s="19">
        <v>20.456230000000001</v>
      </c>
      <c r="OU16" s="19">
        <v>0.14377000000000001</v>
      </c>
      <c r="OV16" s="19">
        <v>10</v>
      </c>
      <c r="OW16" s="19">
        <v>9</v>
      </c>
      <c r="OX16" s="19">
        <v>9.9830000000000005</v>
      </c>
      <c r="OY16" s="19">
        <v>1.7000000000000001E-2</v>
      </c>
      <c r="OZ16" s="19">
        <v>4.2</v>
      </c>
      <c r="PA16" s="19">
        <v>1.34338</v>
      </c>
      <c r="PB16" s="19">
        <v>5.67</v>
      </c>
      <c r="PC16" s="19">
        <v>-1.47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1.7</v>
      </c>
      <c r="PM16" s="19">
        <v>0.11</v>
      </c>
      <c r="PN16" s="19">
        <v>0.11</v>
      </c>
      <c r="PO16" s="19">
        <v>1.59</v>
      </c>
      <c r="PP16" s="19">
        <v>0</v>
      </c>
      <c r="PQ16" s="19"/>
      <c r="PR16" s="19"/>
      <c r="PS16" s="19">
        <v>0</v>
      </c>
      <c r="PT16" s="19">
        <v>4.8</v>
      </c>
      <c r="PU16" s="19">
        <v>5</v>
      </c>
      <c r="PV16" s="19">
        <v>5</v>
      </c>
      <c r="PW16" s="19">
        <v>-0.2</v>
      </c>
      <c r="PX16" s="19">
        <v>20.3</v>
      </c>
      <c r="PY16" s="19">
        <v>20.422219999999999</v>
      </c>
      <c r="PZ16" s="19">
        <v>20.422219999999999</v>
      </c>
      <c r="QA16" s="19">
        <v>-0.12222</v>
      </c>
      <c r="QB16" s="19">
        <v>20</v>
      </c>
      <c r="QC16" s="19">
        <v>19.436350000000001</v>
      </c>
      <c r="QD16" s="19">
        <v>19.436350000000001</v>
      </c>
      <c r="QE16" s="19">
        <v>0.56364999999999998</v>
      </c>
      <c r="QF16" s="19">
        <v>11.1</v>
      </c>
      <c r="QG16" s="19">
        <v>16.520890000000001</v>
      </c>
      <c r="QH16" s="19">
        <v>16.520890000000001</v>
      </c>
      <c r="QI16" s="19">
        <v>-5.42089</v>
      </c>
      <c r="QJ16" s="19">
        <v>3.2</v>
      </c>
      <c r="QK16" s="19">
        <v>3.2</v>
      </c>
      <c r="QL16" s="19">
        <v>3.2</v>
      </c>
      <c r="QM16" s="19">
        <v>0</v>
      </c>
      <c r="QN16" s="19">
        <v>5.7</v>
      </c>
      <c r="QO16" s="19">
        <v>5.7</v>
      </c>
      <c r="QP16" s="19">
        <v>5.7</v>
      </c>
      <c r="QQ16" s="19">
        <v>0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12.5</v>
      </c>
      <c r="RA16" s="19">
        <v>13.375999999999999</v>
      </c>
      <c r="RB16" s="19">
        <v>13.375999999999999</v>
      </c>
      <c r="RC16" s="19">
        <v>-0.876</v>
      </c>
      <c r="RD16" s="19">
        <v>36.4</v>
      </c>
      <c r="RE16" s="19">
        <v>42.840499999999999</v>
      </c>
      <c r="RF16" s="19">
        <v>42.840499999999999</v>
      </c>
      <c r="RG16" s="19">
        <v>-6.4405000000000001</v>
      </c>
      <c r="RH16" s="19">
        <v>0</v>
      </c>
      <c r="RI16" s="19"/>
      <c r="RJ16" s="19"/>
      <c r="RK16" s="19">
        <v>0</v>
      </c>
      <c r="RL16" s="19">
        <v>3.5</v>
      </c>
      <c r="RM16" s="19">
        <v>3.5249999999999999</v>
      </c>
      <c r="RN16" s="19">
        <v>3.5249999999999999</v>
      </c>
      <c r="RO16" s="19">
        <v>-2.5000000000000001E-2</v>
      </c>
      <c r="RP16" s="19">
        <v>12.4</v>
      </c>
      <c r="RQ16" s="19">
        <v>12.08976</v>
      </c>
      <c r="RR16" s="19">
        <v>19.792000000000002</v>
      </c>
      <c r="RS16" s="19">
        <v>-7.3920000000000003</v>
      </c>
      <c r="RT16" s="19">
        <v>2.2000000000000002</v>
      </c>
      <c r="RU16" s="19">
        <v>2.84</v>
      </c>
      <c r="RV16" s="19">
        <v>2.84</v>
      </c>
      <c r="RW16" s="19">
        <v>-0.64</v>
      </c>
      <c r="RX16" s="19"/>
      <c r="RY16" s="19"/>
      <c r="RZ16" s="19">
        <v>0.4</v>
      </c>
      <c r="SA16" s="19">
        <v>-0.4</v>
      </c>
      <c r="SB16" s="19">
        <v>0</v>
      </c>
      <c r="SC16" s="19"/>
      <c r="SD16" s="19"/>
      <c r="SE16" s="19">
        <v>0</v>
      </c>
      <c r="SF16" s="19">
        <v>19.8</v>
      </c>
      <c r="SG16" s="19">
        <v>19.1448</v>
      </c>
      <c r="SH16" s="19">
        <v>19.1448</v>
      </c>
      <c r="SI16" s="19">
        <v>0.6552</v>
      </c>
      <c r="SJ16" s="19">
        <v>5.5</v>
      </c>
      <c r="SK16" s="19">
        <v>5.3</v>
      </c>
      <c r="SL16" s="19">
        <v>5.3</v>
      </c>
      <c r="SM16" s="19">
        <v>0.2</v>
      </c>
      <c r="SN16" s="19">
        <v>17.100000000000001</v>
      </c>
      <c r="SO16" s="19">
        <v>16.034990000000001</v>
      </c>
      <c r="SP16" s="19">
        <v>16.034990000000001</v>
      </c>
      <c r="SQ16" s="19">
        <v>1.06501</v>
      </c>
      <c r="SR16" s="19">
        <v>20.3</v>
      </c>
      <c r="SS16" s="19">
        <v>19.436350000000001</v>
      </c>
      <c r="ST16" s="19">
        <v>19.436350000000001</v>
      </c>
      <c r="SU16" s="19">
        <v>0.86365000000000003</v>
      </c>
      <c r="SV16" s="19">
        <v>24</v>
      </c>
      <c r="SW16" s="19">
        <v>15.200900000000001</v>
      </c>
      <c r="SX16" s="19">
        <v>15.200900000000001</v>
      </c>
      <c r="SY16" s="19">
        <v>8.7990999999999993</v>
      </c>
      <c r="SZ16" s="19">
        <v>8.6999999999999993</v>
      </c>
      <c r="TA16" s="19">
        <v>24.952500000000001</v>
      </c>
      <c r="TB16" s="19">
        <v>24.952500000000001</v>
      </c>
      <c r="TC16" s="19">
        <v>-16.252500000000001</v>
      </c>
      <c r="TD16" s="19">
        <v>0</v>
      </c>
      <c r="TE16" s="19"/>
      <c r="TF16" s="19"/>
      <c r="TG16" s="19">
        <v>0</v>
      </c>
      <c r="TH16" s="19">
        <v>28.3</v>
      </c>
      <c r="TI16" s="19">
        <v>64.941900000000004</v>
      </c>
      <c r="TJ16" s="19">
        <v>64.941900000000004</v>
      </c>
      <c r="TK16" s="19">
        <v>-36.6419</v>
      </c>
      <c r="TL16" s="19">
        <v>54</v>
      </c>
      <c r="TM16" s="19">
        <v>59.768300000000004</v>
      </c>
      <c r="TN16" s="19">
        <v>59.768300000000004</v>
      </c>
      <c r="TO16" s="19">
        <v>-5.7683</v>
      </c>
      <c r="TP16" s="19">
        <v>1.9</v>
      </c>
      <c r="TQ16" s="19">
        <v>8.7829999999999995</v>
      </c>
      <c r="TR16" s="19">
        <v>8.7829999999999995</v>
      </c>
      <c r="TS16" s="19">
        <v>-6.883</v>
      </c>
      <c r="TT16" s="19">
        <v>1.1000000000000001</v>
      </c>
      <c r="TU16" s="19">
        <v>3.0373999999999999</v>
      </c>
      <c r="TV16" s="19">
        <v>3.0373999999999999</v>
      </c>
      <c r="TW16" s="19">
        <v>-1.9374</v>
      </c>
      <c r="TX16" s="19">
        <v>0</v>
      </c>
      <c r="TY16" s="19"/>
      <c r="TZ16" s="19"/>
      <c r="UA16" s="19">
        <v>0</v>
      </c>
      <c r="UB16" s="19">
        <v>18.5</v>
      </c>
      <c r="UC16" s="19">
        <v>17.492709999999999</v>
      </c>
      <c r="UD16" s="19">
        <v>17.492709999999999</v>
      </c>
      <c r="UE16" s="19">
        <v>1.00729</v>
      </c>
      <c r="UF16" s="19">
        <v>6.4</v>
      </c>
      <c r="UG16" s="19">
        <v>6.6</v>
      </c>
      <c r="UH16" s="19">
        <v>6.6</v>
      </c>
      <c r="UI16" s="19">
        <v>-0.2</v>
      </c>
      <c r="UJ16" s="19">
        <v>7.1980000000000004</v>
      </c>
      <c r="UK16" s="19">
        <v>7</v>
      </c>
      <c r="UL16" s="19">
        <v>7</v>
      </c>
      <c r="UM16" s="19">
        <v>0.19800000000000001</v>
      </c>
      <c r="UN16" s="19">
        <v>13.8</v>
      </c>
      <c r="UO16" s="19">
        <v>14.577260000000001</v>
      </c>
      <c r="UP16" s="19">
        <v>14.577260000000001</v>
      </c>
      <c r="UQ16" s="19">
        <v>-0.77725999999999995</v>
      </c>
      <c r="UR16" s="19">
        <v>14.8</v>
      </c>
      <c r="US16" s="19">
        <v>14.577260000000001</v>
      </c>
      <c r="UT16" s="19">
        <v>14.577260000000001</v>
      </c>
      <c r="UU16" s="19">
        <v>0.22273999999999999</v>
      </c>
      <c r="UV16" s="19">
        <v>14.8</v>
      </c>
      <c r="UW16" s="19">
        <v>15.54908</v>
      </c>
      <c r="UX16" s="19">
        <v>15.54908</v>
      </c>
      <c r="UY16" s="19">
        <v>-0.74907999999999997</v>
      </c>
      <c r="UZ16" s="19">
        <v>8.1999999999999993</v>
      </c>
      <c r="VA16" s="19">
        <v>8.5764999999999993</v>
      </c>
      <c r="VB16" s="19">
        <v>8.5764999999999993</v>
      </c>
      <c r="VC16" s="19">
        <v>-0.3765</v>
      </c>
      <c r="VD16" s="19">
        <v>0</v>
      </c>
      <c r="VE16" s="19"/>
      <c r="VF16" s="19"/>
      <c r="VG16" s="19">
        <v>0</v>
      </c>
      <c r="VH16" s="19"/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55</v>
      </c>
      <c r="VU16" s="19">
        <v>36</v>
      </c>
      <c r="VV16" s="19">
        <v>36</v>
      </c>
      <c r="VW16" s="19">
        <v>19</v>
      </c>
      <c r="VX16" s="19">
        <v>67.7</v>
      </c>
      <c r="VY16" s="19">
        <v>36</v>
      </c>
      <c r="VZ16" s="19">
        <v>36</v>
      </c>
      <c r="WA16" s="19">
        <v>31.7</v>
      </c>
      <c r="WB16" s="19">
        <v>0</v>
      </c>
      <c r="WC16" s="19"/>
      <c r="WD16" s="19"/>
      <c r="WE16" s="19">
        <v>0</v>
      </c>
      <c r="WF16" s="19">
        <v>4.2</v>
      </c>
      <c r="WG16" s="19">
        <v>4.5</v>
      </c>
      <c r="WH16" s="19">
        <v>4.5</v>
      </c>
      <c r="WI16" s="19">
        <v>-0.3</v>
      </c>
      <c r="WJ16" s="19"/>
      <c r="WK16" s="19"/>
      <c r="WL16" s="19"/>
      <c r="WM16" s="19">
        <v>0</v>
      </c>
      <c r="WN16" s="19">
        <v>2.4</v>
      </c>
      <c r="WO16" s="19">
        <v>2</v>
      </c>
      <c r="WP16" s="19">
        <v>2</v>
      </c>
      <c r="WQ16" s="19">
        <v>0.4</v>
      </c>
      <c r="WR16" s="19">
        <v>1.2</v>
      </c>
      <c r="WS16" s="19">
        <v>1.3</v>
      </c>
      <c r="WT16" s="19">
        <v>1.3</v>
      </c>
      <c r="WU16" s="19">
        <v>-0.1</v>
      </c>
      <c r="WV16" s="19">
        <v>0</v>
      </c>
      <c r="WW16" s="19"/>
      <c r="WX16" s="19"/>
      <c r="WY16" s="19">
        <v>0</v>
      </c>
      <c r="WZ16" s="19">
        <v>7.8</v>
      </c>
      <c r="XA16" s="19">
        <v>7.8</v>
      </c>
      <c r="XB16" s="19">
        <v>7.8</v>
      </c>
      <c r="XC16" s="19">
        <v>0</v>
      </c>
      <c r="XD16" s="19">
        <v>20</v>
      </c>
      <c r="XE16" s="19">
        <v>19.436350000000001</v>
      </c>
      <c r="XF16" s="19">
        <v>19.436350000000001</v>
      </c>
      <c r="XG16" s="19">
        <v>0.56364999999999998</v>
      </c>
      <c r="XH16" s="19">
        <v>20</v>
      </c>
      <c r="XI16" s="19">
        <v>19.436350000000001</v>
      </c>
      <c r="XJ16" s="19">
        <v>19.436350000000001</v>
      </c>
      <c r="XK16" s="19">
        <v>0.56364999999999998</v>
      </c>
      <c r="XL16" s="19">
        <v>9.9</v>
      </c>
      <c r="XM16" s="19">
        <v>10.7</v>
      </c>
      <c r="XN16" s="19">
        <v>10.7</v>
      </c>
      <c r="XO16" s="19">
        <v>-0.8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</v>
      </c>
      <c r="YK16" s="19">
        <v>11</v>
      </c>
      <c r="YL16" s="19">
        <v>11</v>
      </c>
      <c r="YM16" s="19">
        <v>0</v>
      </c>
      <c r="YN16" s="19">
        <v>17.3</v>
      </c>
      <c r="YO16" s="19">
        <v>17.5</v>
      </c>
      <c r="YP16" s="19">
        <v>17.5</v>
      </c>
      <c r="YQ16" s="19">
        <v>-0.2</v>
      </c>
    </row>
    <row r="17" spans="1:667" ht="24" customHeight="1" x14ac:dyDescent="0.3">
      <c r="A17" s="1"/>
      <c r="B17" s="13" t="s">
        <v>47</v>
      </c>
      <c r="C17" s="13" t="s">
        <v>805</v>
      </c>
      <c r="D17" s="14">
        <v>157.19999999999999</v>
      </c>
      <c r="E17" s="14">
        <v>155</v>
      </c>
      <c r="F17" s="14">
        <v>155</v>
      </c>
      <c r="G17" s="14">
        <v>2.2000000000000002</v>
      </c>
      <c r="H17" s="14">
        <v>649.54999999999995</v>
      </c>
      <c r="I17" s="14">
        <v>650</v>
      </c>
      <c r="J17" s="14">
        <v>650</v>
      </c>
      <c r="K17" s="14">
        <v>-0.45</v>
      </c>
      <c r="L17" s="14">
        <v>211.64</v>
      </c>
      <c r="M17" s="14">
        <v>211.66204999999999</v>
      </c>
      <c r="N17" s="14">
        <v>211.66204999999999</v>
      </c>
      <c r="O17" s="14">
        <v>-2.205E-2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50</v>
      </c>
      <c r="Y17" s="14">
        <v>10.29866</v>
      </c>
      <c r="Z17" s="14">
        <v>91.867829999999998</v>
      </c>
      <c r="AA17" s="14">
        <v>-41.867829999999998</v>
      </c>
      <c r="AB17" s="14">
        <v>210</v>
      </c>
      <c r="AC17" s="14">
        <v>216</v>
      </c>
      <c r="AD17" s="14">
        <v>227.65663000000001</v>
      </c>
      <c r="AE17" s="14">
        <v>-17.65663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105.3</v>
      </c>
      <c r="AO17" s="14">
        <v>109.89</v>
      </c>
      <c r="AP17" s="14">
        <v>109.89</v>
      </c>
      <c r="AQ17" s="14">
        <v>-4.59</v>
      </c>
      <c r="AR17" s="14">
        <v>107</v>
      </c>
      <c r="AS17" s="14">
        <v>109.89</v>
      </c>
      <c r="AT17" s="14">
        <v>109.89</v>
      </c>
      <c r="AU17" s="14">
        <v>-2.89</v>
      </c>
      <c r="AV17" s="14"/>
      <c r="AW17" s="14"/>
      <c r="AX17" s="14"/>
      <c r="AY17" s="14">
        <v>0</v>
      </c>
      <c r="AZ17" s="14">
        <v>130.5</v>
      </c>
      <c r="BA17" s="14">
        <v>110.22</v>
      </c>
      <c r="BB17" s="14">
        <v>110.22</v>
      </c>
      <c r="BC17" s="14">
        <v>20.28</v>
      </c>
      <c r="BD17" s="14">
        <v>110.6</v>
      </c>
      <c r="BE17" s="14">
        <v>120.0309</v>
      </c>
      <c r="BF17" s="14">
        <v>120.0309</v>
      </c>
      <c r="BG17" s="14">
        <v>-9.4308999999999994</v>
      </c>
      <c r="BH17" s="14">
        <v>68.8</v>
      </c>
      <c r="BI17" s="14">
        <v>60.19567</v>
      </c>
      <c r="BJ17" s="14">
        <v>60.19567</v>
      </c>
      <c r="BK17" s="14">
        <v>8.6043299999999991</v>
      </c>
      <c r="BL17" s="14">
        <v>556.5</v>
      </c>
      <c r="BM17" s="14">
        <v>566.08941000000004</v>
      </c>
      <c r="BN17" s="14">
        <v>566.08941000000004</v>
      </c>
      <c r="BO17" s="14">
        <v>-9.5894100000000009</v>
      </c>
      <c r="BP17" s="14">
        <v>10.3</v>
      </c>
      <c r="BQ17" s="14">
        <v>5.4678100000000001</v>
      </c>
      <c r="BR17" s="14">
        <v>5.4678100000000001</v>
      </c>
      <c r="BS17" s="14">
        <v>4.8321899999999998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81.3</v>
      </c>
      <c r="CG17" s="14">
        <v>80.392859999999999</v>
      </c>
      <c r="CH17" s="14">
        <v>80.392859999999999</v>
      </c>
      <c r="CI17" s="14">
        <v>0.90713999999999995</v>
      </c>
      <c r="CJ17" s="14">
        <v>7.7</v>
      </c>
      <c r="CK17" s="14">
        <v>7.2748699999999999</v>
      </c>
      <c r="CL17" s="14">
        <v>7.2748699999999999</v>
      </c>
      <c r="CM17" s="14">
        <v>0.42513000000000001</v>
      </c>
      <c r="CN17" s="14">
        <v>5.2</v>
      </c>
      <c r="CO17" s="14">
        <v>3.9064399999999999</v>
      </c>
      <c r="CP17" s="14">
        <v>3.9064399999999999</v>
      </c>
      <c r="CQ17" s="14">
        <v>1.29356</v>
      </c>
      <c r="CR17" s="14">
        <v>0</v>
      </c>
      <c r="CS17" s="14"/>
      <c r="CT17" s="14"/>
      <c r="CU17" s="14">
        <v>0</v>
      </c>
      <c r="CV17" s="14">
        <v>6.5</v>
      </c>
      <c r="CW17" s="14">
        <v>6.8787000000000003</v>
      </c>
      <c r="CX17" s="14">
        <v>6.7313799999999997</v>
      </c>
      <c r="CY17" s="14">
        <v>-0.23138</v>
      </c>
      <c r="CZ17" s="14">
        <v>50.2</v>
      </c>
      <c r="DA17" s="14">
        <v>50.024039999999999</v>
      </c>
      <c r="DB17" s="14">
        <v>32.951729999999998</v>
      </c>
      <c r="DC17" s="14">
        <v>17.248270000000002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109.4</v>
      </c>
      <c r="DU17" s="14">
        <v>112.46647</v>
      </c>
      <c r="DV17" s="14">
        <v>112.46647</v>
      </c>
      <c r="DW17" s="14">
        <v>-3.0664699999999998</v>
      </c>
      <c r="DX17" s="14">
        <v>165</v>
      </c>
      <c r="DY17" s="14">
        <v>109.67775</v>
      </c>
      <c r="DZ17" s="14">
        <v>110.22620000000001</v>
      </c>
      <c r="EA17" s="14">
        <v>54.773800000000001</v>
      </c>
      <c r="EB17" s="14"/>
      <c r="EC17" s="14"/>
      <c r="ED17" s="14"/>
      <c r="EE17" s="14">
        <v>0</v>
      </c>
      <c r="EF17" s="14">
        <v>0</v>
      </c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237.2</v>
      </c>
      <c r="ES17" s="14">
        <v>228.41594000000001</v>
      </c>
      <c r="ET17" s="14">
        <v>228.41594000000001</v>
      </c>
      <c r="EU17" s="14">
        <v>8.7840600000000002</v>
      </c>
      <c r="EV17" s="14">
        <v>81.099999999999994</v>
      </c>
      <c r="EW17" s="14">
        <v>81.635570000000001</v>
      </c>
      <c r="EX17" s="14">
        <v>81.635570000000001</v>
      </c>
      <c r="EY17" s="14">
        <v>-0.53556999999999999</v>
      </c>
      <c r="EZ17" s="14">
        <v>151.6</v>
      </c>
      <c r="FA17" s="14">
        <v>151.36251999999999</v>
      </c>
      <c r="FB17" s="14">
        <v>151.36251999999999</v>
      </c>
      <c r="FC17" s="14">
        <v>0.23748</v>
      </c>
      <c r="FD17" s="14">
        <v>41.1</v>
      </c>
      <c r="FE17" s="14">
        <v>41.89893</v>
      </c>
      <c r="FF17" s="14">
        <v>41.89893</v>
      </c>
      <c r="FG17" s="14">
        <v>-0.79893000000000003</v>
      </c>
      <c r="FH17" s="14">
        <v>18.600000000000001</v>
      </c>
      <c r="FI17" s="14">
        <v>19.21088</v>
      </c>
      <c r="FJ17" s="14">
        <v>19.21088</v>
      </c>
      <c r="FK17" s="14">
        <v>-0.61087999999999998</v>
      </c>
      <c r="FL17" s="14">
        <v>18.8</v>
      </c>
      <c r="FM17" s="14">
        <v>18.46453</v>
      </c>
      <c r="FN17" s="14">
        <v>18.46453</v>
      </c>
      <c r="FO17" s="14">
        <v>0.33546999999999999</v>
      </c>
      <c r="FP17" s="14">
        <v>48.3</v>
      </c>
      <c r="FQ17" s="14">
        <v>43.972369999999998</v>
      </c>
      <c r="FR17" s="14">
        <v>43.972369999999998</v>
      </c>
      <c r="FS17" s="14">
        <v>4.3276300000000001</v>
      </c>
      <c r="FT17" s="14">
        <v>180.1</v>
      </c>
      <c r="FU17" s="14">
        <v>185.82039</v>
      </c>
      <c r="FV17" s="14">
        <v>140.89006000000001</v>
      </c>
      <c r="FW17" s="14">
        <v>39.209940000000003</v>
      </c>
      <c r="FX17" s="14">
        <v>180.4</v>
      </c>
      <c r="FY17" s="14">
        <v>185.82039</v>
      </c>
      <c r="FZ17" s="14">
        <v>140.89006000000001</v>
      </c>
      <c r="GA17" s="14">
        <v>39.50994</v>
      </c>
      <c r="GB17" s="14">
        <v>182.1</v>
      </c>
      <c r="GC17" s="14">
        <v>186.37841</v>
      </c>
      <c r="GD17" s="14">
        <v>141.31315000000001</v>
      </c>
      <c r="GE17" s="14">
        <v>40.786850000000001</v>
      </c>
      <c r="GF17" s="14">
        <v>106.9</v>
      </c>
      <c r="GG17" s="14">
        <v>110.48202000000001</v>
      </c>
      <c r="GH17" s="14">
        <v>110.48202000000001</v>
      </c>
      <c r="GI17" s="14">
        <v>-3.58202</v>
      </c>
      <c r="GJ17" s="14">
        <v>28</v>
      </c>
      <c r="GK17" s="14">
        <v>47.082599999999999</v>
      </c>
      <c r="GL17" s="14">
        <v>47.082599999999999</v>
      </c>
      <c r="GM17" s="14">
        <v>-19.082599999999999</v>
      </c>
      <c r="GN17" s="14">
        <v>15.9</v>
      </c>
      <c r="GO17" s="14">
        <v>21.2056</v>
      </c>
      <c r="GP17" s="14">
        <v>21.2056</v>
      </c>
      <c r="GQ17" s="14">
        <v>-5.3056000000000001</v>
      </c>
      <c r="GR17" s="14">
        <v>3.8</v>
      </c>
      <c r="GS17" s="14"/>
      <c r="GT17" s="14"/>
      <c r="GU17" s="14">
        <v>3.8</v>
      </c>
      <c r="GV17" s="14">
        <v>0</v>
      </c>
      <c r="GW17" s="14"/>
      <c r="GX17" s="14"/>
      <c r="GY17" s="14">
        <v>0</v>
      </c>
      <c r="GZ17" s="14">
        <v>65.8</v>
      </c>
      <c r="HA17" s="14">
        <v>83.406599999999997</v>
      </c>
      <c r="HB17" s="14">
        <v>83.537540000000007</v>
      </c>
      <c r="HC17" s="14">
        <v>-17.737539999999999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32.5</v>
      </c>
      <c r="HM17" s="14">
        <v>30.060020000000002</v>
      </c>
      <c r="HN17" s="14">
        <v>66.077950000000001</v>
      </c>
      <c r="HO17" s="14">
        <v>-33.577950000000001</v>
      </c>
      <c r="HP17" s="14">
        <v>0</v>
      </c>
      <c r="HQ17" s="14"/>
      <c r="HR17" s="14"/>
      <c r="HS17" s="14">
        <v>0</v>
      </c>
      <c r="HT17" s="14">
        <v>0</v>
      </c>
      <c r="HU17" s="14"/>
      <c r="HV17" s="14"/>
      <c r="HW17" s="14">
        <v>0</v>
      </c>
      <c r="HX17" s="14">
        <v>24.7</v>
      </c>
      <c r="HY17" s="14">
        <v>45.555999999999997</v>
      </c>
      <c r="HZ17" s="14"/>
      <c r="IA17" s="14">
        <v>24.7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124.6</v>
      </c>
      <c r="IO17" s="14">
        <v>124.8415</v>
      </c>
      <c r="IP17" s="14">
        <v>132.83837</v>
      </c>
      <c r="IQ17" s="14">
        <v>-8.2383699999999997</v>
      </c>
      <c r="IR17" s="14">
        <v>82.5</v>
      </c>
      <c r="IS17" s="14">
        <v>96.082930000000005</v>
      </c>
      <c r="IT17" s="14">
        <v>96.082930000000005</v>
      </c>
      <c r="IU17" s="14">
        <v>-13.582929999999999</v>
      </c>
      <c r="IV17" s="14">
        <v>82.4</v>
      </c>
      <c r="IW17" s="14">
        <v>96.082930000000005</v>
      </c>
      <c r="IX17" s="14">
        <v>96.082930000000005</v>
      </c>
      <c r="IY17" s="14">
        <v>-13.682930000000001</v>
      </c>
      <c r="IZ17" s="14">
        <v>82.6</v>
      </c>
      <c r="JA17" s="14">
        <v>96.082930000000005</v>
      </c>
      <c r="JB17" s="14">
        <v>96.082930000000005</v>
      </c>
      <c r="JC17" s="14">
        <v>-13.48293</v>
      </c>
      <c r="JD17" s="14">
        <v>162.6</v>
      </c>
      <c r="JE17" s="14">
        <v>144.55719999999999</v>
      </c>
      <c r="JF17" s="14">
        <v>144.55719999999999</v>
      </c>
      <c r="JG17" s="14">
        <v>18.0428</v>
      </c>
      <c r="JH17" s="14">
        <v>0</v>
      </c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3.1</v>
      </c>
      <c r="KO17" s="14">
        <v>3.3688899999999999</v>
      </c>
      <c r="KP17" s="14">
        <v>3.3688899999999999</v>
      </c>
      <c r="KQ17" s="14">
        <v>-0.26889000000000002</v>
      </c>
      <c r="KR17" s="14">
        <v>90.4</v>
      </c>
      <c r="KS17" s="14">
        <v>110.9134</v>
      </c>
      <c r="KT17" s="14">
        <v>158.83770999999999</v>
      </c>
      <c r="KU17" s="14">
        <v>-68.437709999999996</v>
      </c>
      <c r="KV17" s="14">
        <v>130.1</v>
      </c>
      <c r="KW17" s="14">
        <v>104.02296</v>
      </c>
      <c r="KX17" s="14">
        <v>104.38706000000001</v>
      </c>
      <c r="KY17" s="14">
        <v>25.71294</v>
      </c>
      <c r="KZ17" s="14">
        <v>65.900000000000006</v>
      </c>
      <c r="LA17" s="14">
        <v>67.199219999999997</v>
      </c>
      <c r="LB17" s="14">
        <v>67.199219999999997</v>
      </c>
      <c r="LC17" s="14">
        <v>-1.29922</v>
      </c>
      <c r="LD17" s="14">
        <v>75.8</v>
      </c>
      <c r="LE17" s="14">
        <v>78.123689999999996</v>
      </c>
      <c r="LF17" s="14">
        <v>78.567999999999998</v>
      </c>
      <c r="LG17" s="14">
        <v>-2.7679999999999998</v>
      </c>
      <c r="LH17" s="14">
        <v>30</v>
      </c>
      <c r="LI17" s="14">
        <v>29.980560000000001</v>
      </c>
      <c r="LJ17" s="14">
        <v>29.980560000000001</v>
      </c>
      <c r="LK17" s="14">
        <v>1.9439999999999999E-2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95.6</v>
      </c>
      <c r="LY17" s="14">
        <v>103.89400000000001</v>
      </c>
      <c r="LZ17" s="14">
        <v>103.89400000000001</v>
      </c>
      <c r="MA17" s="14">
        <v>-8.2940000000000005</v>
      </c>
      <c r="MB17" s="14">
        <v>94.5</v>
      </c>
      <c r="MC17" s="14">
        <v>103.89400000000001</v>
      </c>
      <c r="MD17" s="14">
        <v>103.89400000000001</v>
      </c>
      <c r="ME17" s="14">
        <v>-9.3940000000000001</v>
      </c>
      <c r="MF17" s="14">
        <v>118</v>
      </c>
      <c r="MG17" s="14">
        <v>104.206</v>
      </c>
      <c r="MH17" s="14">
        <v>104.206</v>
      </c>
      <c r="MI17" s="14">
        <v>13.794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</v>
      </c>
      <c r="NE17" s="14">
        <v>144.72297</v>
      </c>
      <c r="NF17" s="14">
        <v>144.72297</v>
      </c>
      <c r="NG17" s="14">
        <v>65.277029999999996</v>
      </c>
      <c r="NH17" s="14">
        <v>101.3</v>
      </c>
      <c r="NI17" s="14">
        <v>72.578779999999995</v>
      </c>
      <c r="NJ17" s="14">
        <v>72.578779999999995</v>
      </c>
      <c r="NK17" s="14">
        <v>28.721219999999999</v>
      </c>
      <c r="NL17" s="14">
        <v>7.8</v>
      </c>
      <c r="NM17" s="14">
        <v>3.6759400000000002</v>
      </c>
      <c r="NN17" s="14">
        <v>3.6759400000000002</v>
      </c>
      <c r="NO17" s="14">
        <v>4.1240600000000001</v>
      </c>
      <c r="NP17" s="14">
        <v>3.9</v>
      </c>
      <c r="NQ17" s="14">
        <v>3.8564099999999999</v>
      </c>
      <c r="NR17" s="14">
        <v>3.8564099999999999</v>
      </c>
      <c r="NS17" s="14">
        <v>4.3589999999999997E-2</v>
      </c>
      <c r="NT17" s="14">
        <v>19.399999999999999</v>
      </c>
      <c r="NU17" s="14">
        <v>18.46453</v>
      </c>
      <c r="NV17" s="14">
        <v>18.46453</v>
      </c>
      <c r="NW17" s="14">
        <v>0.93547000000000002</v>
      </c>
      <c r="NX17" s="14">
        <v>0</v>
      </c>
      <c r="NY17" s="14"/>
      <c r="NZ17" s="14"/>
      <c r="OA17" s="14">
        <v>0</v>
      </c>
      <c r="OB17" s="14">
        <v>34.9</v>
      </c>
      <c r="OC17" s="14">
        <v>57.878</v>
      </c>
      <c r="OD17" s="14">
        <v>57.878</v>
      </c>
      <c r="OE17" s="14">
        <v>-22.978000000000002</v>
      </c>
      <c r="OF17" s="14">
        <v>0</v>
      </c>
      <c r="OG17" s="14"/>
      <c r="OH17" s="14"/>
      <c r="OI17" s="14">
        <v>0</v>
      </c>
      <c r="OJ17" s="14">
        <v>8</v>
      </c>
      <c r="OK17" s="14">
        <v>9.6681000000000008</v>
      </c>
      <c r="OL17" s="14">
        <v>9.6681000000000008</v>
      </c>
      <c r="OM17" s="14">
        <v>-1.6680999999999999</v>
      </c>
      <c r="ON17" s="14">
        <v>0</v>
      </c>
      <c r="OO17" s="14"/>
      <c r="OP17" s="14"/>
      <c r="OQ17" s="14">
        <v>0</v>
      </c>
      <c r="OR17" s="14">
        <v>20.5</v>
      </c>
      <c r="OS17" s="14">
        <v>20.456230000000001</v>
      </c>
      <c r="OT17" s="14">
        <v>20.456230000000001</v>
      </c>
      <c r="OU17" s="14">
        <v>4.3770000000000003E-2</v>
      </c>
      <c r="OV17" s="14">
        <v>9.9</v>
      </c>
      <c r="OW17" s="14">
        <v>9</v>
      </c>
      <c r="OX17" s="14">
        <v>9.9830000000000005</v>
      </c>
      <c r="OY17" s="14">
        <v>-8.3000000000000004E-2</v>
      </c>
      <c r="OZ17" s="14">
        <v>4.2</v>
      </c>
      <c r="PA17" s="14">
        <v>1.34338</v>
      </c>
      <c r="PB17" s="14">
        <v>5.67</v>
      </c>
      <c r="PC17" s="14">
        <v>-1.47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1.7</v>
      </c>
      <c r="PM17" s="14">
        <v>0.11</v>
      </c>
      <c r="PN17" s="14">
        <v>0.11</v>
      </c>
      <c r="PO17" s="14">
        <v>1.59</v>
      </c>
      <c r="PP17" s="14">
        <v>0</v>
      </c>
      <c r="PQ17" s="14"/>
      <c r="PR17" s="14"/>
      <c r="PS17" s="14">
        <v>0</v>
      </c>
      <c r="PT17" s="14">
        <v>4.8</v>
      </c>
      <c r="PU17" s="14">
        <v>5</v>
      </c>
      <c r="PV17" s="14">
        <v>5</v>
      </c>
      <c r="PW17" s="14">
        <v>-0.2</v>
      </c>
      <c r="PX17" s="14">
        <v>20.399999999999999</v>
      </c>
      <c r="PY17" s="14">
        <v>20.422219999999999</v>
      </c>
      <c r="PZ17" s="14">
        <v>20.422219999999999</v>
      </c>
      <c r="QA17" s="14">
        <v>-2.222E-2</v>
      </c>
      <c r="QB17" s="14">
        <v>20</v>
      </c>
      <c r="QC17" s="14">
        <v>19.436350000000001</v>
      </c>
      <c r="QD17" s="14">
        <v>19.436350000000001</v>
      </c>
      <c r="QE17" s="14">
        <v>0.56364999999999998</v>
      </c>
      <c r="QF17" s="14">
        <v>11.1</v>
      </c>
      <c r="QG17" s="14">
        <v>16.520890000000001</v>
      </c>
      <c r="QH17" s="14">
        <v>16.520890000000001</v>
      </c>
      <c r="QI17" s="14">
        <v>-5.42089</v>
      </c>
      <c r="QJ17" s="14">
        <v>3.2</v>
      </c>
      <c r="QK17" s="14">
        <v>3.2</v>
      </c>
      <c r="QL17" s="14">
        <v>3.2</v>
      </c>
      <c r="QM17" s="14">
        <v>0</v>
      </c>
      <c r="QN17" s="14">
        <v>5.7</v>
      </c>
      <c r="QO17" s="14">
        <v>5.7</v>
      </c>
      <c r="QP17" s="14">
        <v>5.7</v>
      </c>
      <c r="QQ17" s="14">
        <v>0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17</v>
      </c>
      <c r="RA17" s="14">
        <v>13.421900000000001</v>
      </c>
      <c r="RB17" s="14">
        <v>13.421900000000001</v>
      </c>
      <c r="RC17" s="14">
        <v>3.5781000000000001</v>
      </c>
      <c r="RD17" s="14">
        <v>40.799999999999997</v>
      </c>
      <c r="RE17" s="14">
        <v>43.205800000000004</v>
      </c>
      <c r="RF17" s="14">
        <v>43.205800000000004</v>
      </c>
      <c r="RG17" s="14">
        <v>-2.4058000000000002</v>
      </c>
      <c r="RH17" s="14">
        <v>0</v>
      </c>
      <c r="RI17" s="14"/>
      <c r="RJ17" s="14"/>
      <c r="RK17" s="14">
        <v>0</v>
      </c>
      <c r="RL17" s="14">
        <v>3.5</v>
      </c>
      <c r="RM17" s="14">
        <v>3.5249999999999999</v>
      </c>
      <c r="RN17" s="14">
        <v>3.5249999999999999</v>
      </c>
      <c r="RO17" s="14">
        <v>-2.5000000000000001E-2</v>
      </c>
      <c r="RP17" s="14">
        <v>9.6999999999999993</v>
      </c>
      <c r="RQ17" s="14">
        <v>11.452680000000001</v>
      </c>
      <c r="RR17" s="14">
        <v>19.792000000000002</v>
      </c>
      <c r="RS17" s="14">
        <v>-10.092000000000001</v>
      </c>
      <c r="RT17" s="14">
        <v>2.1</v>
      </c>
      <c r="RU17" s="14">
        <v>2.8</v>
      </c>
      <c r="RV17" s="14">
        <v>2.8</v>
      </c>
      <c r="RW17" s="14">
        <v>-0.7</v>
      </c>
      <c r="RX17" s="14"/>
      <c r="RY17" s="14"/>
      <c r="RZ17" s="14">
        <v>0.4</v>
      </c>
      <c r="SA17" s="14">
        <v>-0.4</v>
      </c>
      <c r="SB17" s="14">
        <v>0</v>
      </c>
      <c r="SC17" s="14"/>
      <c r="SD17" s="14"/>
      <c r="SE17" s="14">
        <v>0</v>
      </c>
      <c r="SF17" s="14">
        <v>19.8</v>
      </c>
      <c r="SG17" s="14">
        <v>19.1448</v>
      </c>
      <c r="SH17" s="14">
        <v>19.1448</v>
      </c>
      <c r="SI17" s="14">
        <v>0.6552</v>
      </c>
      <c r="SJ17" s="14">
        <v>5.5</v>
      </c>
      <c r="SK17" s="14">
        <v>5.3</v>
      </c>
      <c r="SL17" s="14">
        <v>5.3</v>
      </c>
      <c r="SM17" s="14">
        <v>0.2</v>
      </c>
      <c r="SN17" s="14">
        <v>17.100000000000001</v>
      </c>
      <c r="SO17" s="14">
        <v>16.034990000000001</v>
      </c>
      <c r="SP17" s="14">
        <v>16.034990000000001</v>
      </c>
      <c r="SQ17" s="14">
        <v>1.06501</v>
      </c>
      <c r="SR17" s="14">
        <v>20.2</v>
      </c>
      <c r="SS17" s="14">
        <v>19.436350000000001</v>
      </c>
      <c r="ST17" s="14">
        <v>19.436350000000001</v>
      </c>
      <c r="SU17" s="14">
        <v>0.76365000000000005</v>
      </c>
      <c r="SV17" s="14">
        <v>26.5</v>
      </c>
      <c r="SW17" s="14">
        <v>16.978999999999999</v>
      </c>
      <c r="SX17" s="14">
        <v>16.978999999999999</v>
      </c>
      <c r="SY17" s="14">
        <v>9.5210000000000008</v>
      </c>
      <c r="SZ17" s="14">
        <v>7.5</v>
      </c>
      <c r="TA17" s="14">
        <v>22.140899999999998</v>
      </c>
      <c r="TB17" s="14">
        <v>22.140899999999998</v>
      </c>
      <c r="TC17" s="14">
        <v>-14.6409</v>
      </c>
      <c r="TD17" s="14">
        <v>0</v>
      </c>
      <c r="TE17" s="14"/>
      <c r="TF17" s="14"/>
      <c r="TG17" s="14">
        <v>0</v>
      </c>
      <c r="TH17" s="14">
        <v>32.4</v>
      </c>
      <c r="TI17" s="14">
        <v>66.065299999999993</v>
      </c>
      <c r="TJ17" s="14">
        <v>66.065299999999993</v>
      </c>
      <c r="TK17" s="14">
        <v>-33.665300000000002</v>
      </c>
      <c r="TL17" s="14">
        <v>66.2</v>
      </c>
      <c r="TM17" s="14">
        <v>58.529800000000002</v>
      </c>
      <c r="TN17" s="14">
        <v>58.529800000000002</v>
      </c>
      <c r="TO17" s="14">
        <v>7.6702000000000004</v>
      </c>
      <c r="TP17" s="14">
        <v>4.3</v>
      </c>
      <c r="TQ17" s="14">
        <v>9.3940999999999999</v>
      </c>
      <c r="TR17" s="14">
        <v>9.3940999999999999</v>
      </c>
      <c r="TS17" s="14">
        <v>-5.0941000000000001</v>
      </c>
      <c r="TT17" s="14">
        <v>1.6</v>
      </c>
      <c r="TU17" s="14">
        <v>2.9971000000000001</v>
      </c>
      <c r="TV17" s="14">
        <v>2.9971000000000001</v>
      </c>
      <c r="TW17" s="14">
        <v>-1.3971</v>
      </c>
      <c r="TX17" s="14">
        <v>0</v>
      </c>
      <c r="TY17" s="14"/>
      <c r="TZ17" s="14"/>
      <c r="UA17" s="14">
        <v>0</v>
      </c>
      <c r="UB17" s="14">
        <v>18.399999999999999</v>
      </c>
      <c r="UC17" s="14">
        <v>17.492709999999999</v>
      </c>
      <c r="UD17" s="14">
        <v>17.492709999999999</v>
      </c>
      <c r="UE17" s="14">
        <v>0.90729000000000004</v>
      </c>
      <c r="UF17" s="14">
        <v>6.3</v>
      </c>
      <c r="UG17" s="14">
        <v>6.6</v>
      </c>
      <c r="UH17" s="14">
        <v>6.6</v>
      </c>
      <c r="UI17" s="14">
        <v>-0.3</v>
      </c>
      <c r="UJ17" s="14">
        <v>7.1950000000000003</v>
      </c>
      <c r="UK17" s="14">
        <v>7</v>
      </c>
      <c r="UL17" s="14">
        <v>7</v>
      </c>
      <c r="UM17" s="14">
        <v>0.19500000000000001</v>
      </c>
      <c r="UN17" s="14">
        <v>13.8</v>
      </c>
      <c r="UO17" s="14">
        <v>14.577260000000001</v>
      </c>
      <c r="UP17" s="14">
        <v>14.577260000000001</v>
      </c>
      <c r="UQ17" s="14">
        <v>-0.77725999999999995</v>
      </c>
      <c r="UR17" s="14">
        <v>14.8</v>
      </c>
      <c r="US17" s="14">
        <v>14.577260000000001</v>
      </c>
      <c r="UT17" s="14">
        <v>14.577260000000001</v>
      </c>
      <c r="UU17" s="14">
        <v>0.22273999999999999</v>
      </c>
      <c r="UV17" s="14">
        <v>14.8</v>
      </c>
      <c r="UW17" s="14">
        <v>15.54908</v>
      </c>
      <c r="UX17" s="14">
        <v>15.54908</v>
      </c>
      <c r="UY17" s="14">
        <v>-0.74907999999999997</v>
      </c>
      <c r="UZ17" s="14">
        <v>6.4</v>
      </c>
      <c r="VA17" s="14">
        <v>8.0868000000000002</v>
      </c>
      <c r="VB17" s="14">
        <v>8.0868000000000002</v>
      </c>
      <c r="VC17" s="14">
        <v>-1.6868000000000001</v>
      </c>
      <c r="VD17" s="14">
        <v>0</v>
      </c>
      <c r="VE17" s="14"/>
      <c r="VF17" s="14"/>
      <c r="VG17" s="14">
        <v>0</v>
      </c>
      <c r="VH17" s="14"/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87.9</v>
      </c>
      <c r="VU17" s="14">
        <v>36</v>
      </c>
      <c r="VV17" s="14">
        <v>36</v>
      </c>
      <c r="VW17" s="14">
        <v>51.9</v>
      </c>
      <c r="VX17" s="14">
        <v>101.4</v>
      </c>
      <c r="VY17" s="14">
        <v>35</v>
      </c>
      <c r="VZ17" s="14">
        <v>35</v>
      </c>
      <c r="WA17" s="14">
        <v>66.400000000000006</v>
      </c>
      <c r="WB17" s="14">
        <v>0</v>
      </c>
      <c r="WC17" s="14"/>
      <c r="WD17" s="14"/>
      <c r="WE17" s="14">
        <v>0</v>
      </c>
      <c r="WF17" s="14">
        <v>4.2</v>
      </c>
      <c r="WG17" s="14">
        <v>4.5</v>
      </c>
      <c r="WH17" s="14">
        <v>4.5</v>
      </c>
      <c r="WI17" s="14">
        <v>-0.3</v>
      </c>
      <c r="WJ17" s="14"/>
      <c r="WK17" s="14"/>
      <c r="WL17" s="14"/>
      <c r="WM17" s="14">
        <v>0</v>
      </c>
      <c r="WN17" s="14">
        <v>2.4</v>
      </c>
      <c r="WO17" s="14">
        <v>2</v>
      </c>
      <c r="WP17" s="14">
        <v>2</v>
      </c>
      <c r="WQ17" s="14">
        <v>0.4</v>
      </c>
      <c r="WR17" s="14">
        <v>1.2</v>
      </c>
      <c r="WS17" s="14">
        <v>1.3</v>
      </c>
      <c r="WT17" s="14">
        <v>1.3</v>
      </c>
      <c r="WU17" s="14">
        <v>-0.1</v>
      </c>
      <c r="WV17" s="14">
        <v>0</v>
      </c>
      <c r="WW17" s="14"/>
      <c r="WX17" s="14"/>
      <c r="WY17" s="14">
        <v>0</v>
      </c>
      <c r="WZ17" s="14">
        <v>7.8</v>
      </c>
      <c r="XA17" s="14">
        <v>7.8</v>
      </c>
      <c r="XB17" s="14">
        <v>7.8</v>
      </c>
      <c r="XC17" s="14">
        <v>0</v>
      </c>
      <c r="XD17" s="14">
        <v>20</v>
      </c>
      <c r="XE17" s="14">
        <v>19.436350000000001</v>
      </c>
      <c r="XF17" s="14">
        <v>19.436350000000001</v>
      </c>
      <c r="XG17" s="14">
        <v>0.56364999999999998</v>
      </c>
      <c r="XH17" s="14">
        <v>20</v>
      </c>
      <c r="XI17" s="14">
        <v>19.436350000000001</v>
      </c>
      <c r="XJ17" s="14">
        <v>19.436350000000001</v>
      </c>
      <c r="XK17" s="14">
        <v>0.56364999999999998</v>
      </c>
      <c r="XL17" s="14">
        <v>9.8000000000000007</v>
      </c>
      <c r="XM17" s="14">
        <v>10.7</v>
      </c>
      <c r="XN17" s="14">
        <v>10.7</v>
      </c>
      <c r="XO17" s="14">
        <v>-0.9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</v>
      </c>
      <c r="YK17" s="14">
        <v>11</v>
      </c>
      <c r="YL17" s="14">
        <v>11</v>
      </c>
      <c r="YM17" s="14">
        <v>0</v>
      </c>
      <c r="YN17" s="14">
        <v>17.5</v>
      </c>
      <c r="YO17" s="14">
        <v>17.5</v>
      </c>
      <c r="YP17" s="14">
        <v>17.5</v>
      </c>
      <c r="YQ17" s="14">
        <v>0</v>
      </c>
    </row>
    <row r="18" spans="1:667" ht="24" customHeight="1" x14ac:dyDescent="0.3">
      <c r="A18" s="1"/>
      <c r="B18" s="16" t="s">
        <v>47</v>
      </c>
      <c r="C18" s="16" t="s">
        <v>806</v>
      </c>
      <c r="D18" s="17">
        <v>157.80000000000001</v>
      </c>
      <c r="E18" s="17">
        <v>155</v>
      </c>
      <c r="F18" s="17">
        <v>155</v>
      </c>
      <c r="G18" s="17">
        <v>2.8</v>
      </c>
      <c r="H18" s="17">
        <v>654.84</v>
      </c>
      <c r="I18" s="17">
        <v>650</v>
      </c>
      <c r="J18" s="17">
        <v>650</v>
      </c>
      <c r="K18" s="17">
        <v>4.84</v>
      </c>
      <c r="L18" s="17">
        <v>214.88</v>
      </c>
      <c r="M18" s="17">
        <v>211.66204999999999</v>
      </c>
      <c r="N18" s="17">
        <v>211.66204999999999</v>
      </c>
      <c r="O18" s="17">
        <v>3.2179500000000001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50.2</v>
      </c>
      <c r="Y18" s="17">
        <v>16.689779999999999</v>
      </c>
      <c r="Z18" s="17">
        <v>91.867829999999998</v>
      </c>
      <c r="AA18" s="17">
        <v>-41.667830000000002</v>
      </c>
      <c r="AB18" s="17">
        <v>213.6</v>
      </c>
      <c r="AC18" s="17">
        <v>216</v>
      </c>
      <c r="AD18" s="17">
        <v>228.41</v>
      </c>
      <c r="AE18" s="17">
        <v>-14.81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105.4</v>
      </c>
      <c r="AO18" s="17">
        <v>109.89</v>
      </c>
      <c r="AP18" s="17">
        <v>109.89</v>
      </c>
      <c r="AQ18" s="17">
        <v>-4.49</v>
      </c>
      <c r="AR18" s="17">
        <v>107.1</v>
      </c>
      <c r="AS18" s="17">
        <v>109.89</v>
      </c>
      <c r="AT18" s="17">
        <v>109.89</v>
      </c>
      <c r="AU18" s="17">
        <v>-2.79</v>
      </c>
      <c r="AV18" s="17"/>
      <c r="AW18" s="17"/>
      <c r="AX18" s="17"/>
      <c r="AY18" s="17">
        <v>0</v>
      </c>
      <c r="AZ18" s="17">
        <v>130.69999999999999</v>
      </c>
      <c r="BA18" s="17">
        <v>110.22</v>
      </c>
      <c r="BB18" s="17">
        <v>110.22</v>
      </c>
      <c r="BC18" s="17">
        <v>20.48</v>
      </c>
      <c r="BD18" s="17">
        <v>110.9</v>
      </c>
      <c r="BE18" s="17">
        <v>120.0309</v>
      </c>
      <c r="BF18" s="17">
        <v>120.0309</v>
      </c>
      <c r="BG18" s="17">
        <v>-9.1309000000000005</v>
      </c>
      <c r="BH18" s="17">
        <v>69.8</v>
      </c>
      <c r="BI18" s="17">
        <v>60.19567</v>
      </c>
      <c r="BJ18" s="17">
        <v>60.19567</v>
      </c>
      <c r="BK18" s="17">
        <v>9.6043299999999991</v>
      </c>
      <c r="BL18" s="17">
        <v>559.4</v>
      </c>
      <c r="BM18" s="17">
        <v>566.08941000000004</v>
      </c>
      <c r="BN18" s="17">
        <v>566.08941000000004</v>
      </c>
      <c r="BO18" s="17">
        <v>-6.6894099999999996</v>
      </c>
      <c r="BP18" s="17">
        <v>10.3</v>
      </c>
      <c r="BQ18" s="17">
        <v>5.4678100000000001</v>
      </c>
      <c r="BR18" s="17">
        <v>5.4678100000000001</v>
      </c>
      <c r="BS18" s="17">
        <v>4.8321899999999998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81.2</v>
      </c>
      <c r="CG18" s="17">
        <v>80.392859999999999</v>
      </c>
      <c r="CH18" s="17">
        <v>80.392859999999999</v>
      </c>
      <c r="CI18" s="17">
        <v>0.80713999999999997</v>
      </c>
      <c r="CJ18" s="17">
        <v>8.1</v>
      </c>
      <c r="CK18" s="17">
        <v>7.2748699999999999</v>
      </c>
      <c r="CL18" s="17">
        <v>7.2748699999999999</v>
      </c>
      <c r="CM18" s="17">
        <v>0.82513000000000003</v>
      </c>
      <c r="CN18" s="17">
        <v>5.3</v>
      </c>
      <c r="CO18" s="17">
        <v>3.9064399999999999</v>
      </c>
      <c r="CP18" s="17">
        <v>3.9064399999999999</v>
      </c>
      <c r="CQ18" s="17">
        <v>1.3935599999999999</v>
      </c>
      <c r="CR18" s="17">
        <v>0</v>
      </c>
      <c r="CS18" s="17"/>
      <c r="CT18" s="17"/>
      <c r="CU18" s="17">
        <v>0</v>
      </c>
      <c r="CV18" s="17">
        <v>6.4</v>
      </c>
      <c r="CW18" s="17">
        <v>6.8787000000000003</v>
      </c>
      <c r="CX18" s="17">
        <v>6.8787000000000003</v>
      </c>
      <c r="CY18" s="17">
        <v>-0.47870000000000001</v>
      </c>
      <c r="CZ18" s="17">
        <v>51.2</v>
      </c>
      <c r="DA18" s="17">
        <v>50.024039999999999</v>
      </c>
      <c r="DB18" s="17">
        <v>34.595460000000003</v>
      </c>
      <c r="DC18" s="17">
        <v>16.60454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109.9</v>
      </c>
      <c r="DU18" s="17">
        <v>112.46647</v>
      </c>
      <c r="DV18" s="17">
        <v>112.46647</v>
      </c>
      <c r="DW18" s="17">
        <v>-2.5664699999999998</v>
      </c>
      <c r="DX18" s="17">
        <v>156.69999999999999</v>
      </c>
      <c r="DY18" s="17">
        <v>110.37036999999999</v>
      </c>
      <c r="DZ18" s="17">
        <v>110.37036999999999</v>
      </c>
      <c r="EA18" s="17">
        <v>46.329630000000002</v>
      </c>
      <c r="EB18" s="17"/>
      <c r="EC18" s="17"/>
      <c r="ED18" s="17"/>
      <c r="EE18" s="17">
        <v>0</v>
      </c>
      <c r="EF18" s="17">
        <v>0</v>
      </c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238.7</v>
      </c>
      <c r="ES18" s="17">
        <v>228.41594000000001</v>
      </c>
      <c r="ET18" s="17">
        <v>228.41594000000001</v>
      </c>
      <c r="EU18" s="17">
        <v>10.28406</v>
      </c>
      <c r="EV18" s="17">
        <v>81.099999999999994</v>
      </c>
      <c r="EW18" s="17">
        <v>81.635570000000001</v>
      </c>
      <c r="EX18" s="17">
        <v>81.635570000000001</v>
      </c>
      <c r="EY18" s="17">
        <v>-0.53556999999999999</v>
      </c>
      <c r="EZ18" s="17">
        <v>151.4</v>
      </c>
      <c r="FA18" s="17">
        <v>151.36251999999999</v>
      </c>
      <c r="FB18" s="17">
        <v>151.36251999999999</v>
      </c>
      <c r="FC18" s="17">
        <v>3.7479999999999999E-2</v>
      </c>
      <c r="FD18" s="17">
        <v>41.7</v>
      </c>
      <c r="FE18" s="17">
        <v>41.89893</v>
      </c>
      <c r="FF18" s="17">
        <v>41.89893</v>
      </c>
      <c r="FG18" s="17">
        <v>-0.19893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18.46453</v>
      </c>
      <c r="FN18" s="17">
        <v>18.46453</v>
      </c>
      <c r="FO18" s="17">
        <v>0.33546999999999999</v>
      </c>
      <c r="FP18" s="17">
        <v>48.4</v>
      </c>
      <c r="FQ18" s="17">
        <v>43.972369999999998</v>
      </c>
      <c r="FR18" s="17">
        <v>43.972369999999998</v>
      </c>
      <c r="FS18" s="17">
        <v>4.4276299999999997</v>
      </c>
      <c r="FT18" s="17">
        <v>179.8</v>
      </c>
      <c r="FU18" s="17">
        <v>185.82039</v>
      </c>
      <c r="FV18" s="17">
        <v>156.42689999999999</v>
      </c>
      <c r="FW18" s="17">
        <v>23.373100000000001</v>
      </c>
      <c r="FX18" s="17">
        <v>181</v>
      </c>
      <c r="FY18" s="17">
        <v>185.82039</v>
      </c>
      <c r="FZ18" s="17">
        <v>156.42689999999999</v>
      </c>
      <c r="GA18" s="17">
        <v>24.5731</v>
      </c>
      <c r="GB18" s="17">
        <v>182.8</v>
      </c>
      <c r="GC18" s="17">
        <v>186.37841</v>
      </c>
      <c r="GD18" s="17">
        <v>156.89664999999999</v>
      </c>
      <c r="GE18" s="17">
        <v>25.90335</v>
      </c>
      <c r="GF18" s="17">
        <v>107.2</v>
      </c>
      <c r="GG18" s="17">
        <v>110.48202000000001</v>
      </c>
      <c r="GH18" s="17">
        <v>110.48202000000001</v>
      </c>
      <c r="GI18" s="17">
        <v>-3.2820200000000002</v>
      </c>
      <c r="GJ18" s="17">
        <v>27.6</v>
      </c>
      <c r="GK18" s="17">
        <v>47.082599999999999</v>
      </c>
      <c r="GL18" s="17">
        <v>47.082599999999999</v>
      </c>
      <c r="GM18" s="17">
        <v>-19.482600000000001</v>
      </c>
      <c r="GN18" s="17">
        <v>16.2</v>
      </c>
      <c r="GO18" s="17">
        <v>21.2056</v>
      </c>
      <c r="GP18" s="17">
        <v>21.2056</v>
      </c>
      <c r="GQ18" s="17">
        <v>-5.0056000000000003</v>
      </c>
      <c r="GR18" s="17">
        <v>3.8</v>
      </c>
      <c r="GS18" s="17"/>
      <c r="GT18" s="17"/>
      <c r="GU18" s="17">
        <v>3.8</v>
      </c>
      <c r="GV18" s="17">
        <v>0</v>
      </c>
      <c r="GW18" s="17"/>
      <c r="GX18" s="17"/>
      <c r="GY18" s="17">
        <v>0</v>
      </c>
      <c r="GZ18" s="17">
        <v>71</v>
      </c>
      <c r="HA18" s="17">
        <v>96.813599999999994</v>
      </c>
      <c r="HB18" s="17">
        <v>90.755120000000005</v>
      </c>
      <c r="HC18" s="17">
        <v>-19.755120000000002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33</v>
      </c>
      <c r="HM18" s="17">
        <v>39.811909999999997</v>
      </c>
      <c r="HN18" s="17">
        <v>66.077950000000001</v>
      </c>
      <c r="HO18" s="17">
        <v>-33.077950000000001</v>
      </c>
      <c r="HP18" s="17">
        <v>0</v>
      </c>
      <c r="HQ18" s="17"/>
      <c r="HR18" s="17"/>
      <c r="HS18" s="17">
        <v>0</v>
      </c>
      <c r="HT18" s="17">
        <v>0</v>
      </c>
      <c r="HU18" s="17"/>
      <c r="HV18" s="17"/>
      <c r="HW18" s="17">
        <v>0</v>
      </c>
      <c r="HX18" s="17">
        <v>25</v>
      </c>
      <c r="HY18" s="17">
        <v>45.555999999999997</v>
      </c>
      <c r="HZ18" s="17"/>
      <c r="IA18" s="17">
        <v>25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125</v>
      </c>
      <c r="IO18" s="17">
        <v>124.8415</v>
      </c>
      <c r="IP18" s="17">
        <v>132.83837</v>
      </c>
      <c r="IQ18" s="17">
        <v>-7.8383700000000003</v>
      </c>
      <c r="IR18" s="17">
        <v>77</v>
      </c>
      <c r="IS18" s="17">
        <v>96.082930000000005</v>
      </c>
      <c r="IT18" s="17">
        <v>96.082930000000005</v>
      </c>
      <c r="IU18" s="17">
        <v>-19.082930000000001</v>
      </c>
      <c r="IV18" s="17">
        <v>76.7</v>
      </c>
      <c r="IW18" s="17">
        <v>96.082930000000005</v>
      </c>
      <c r="IX18" s="17">
        <v>96.082930000000005</v>
      </c>
      <c r="IY18" s="17">
        <v>-19.382930000000002</v>
      </c>
      <c r="IZ18" s="17">
        <v>73.2</v>
      </c>
      <c r="JA18" s="17">
        <v>96.082930000000005</v>
      </c>
      <c r="JB18" s="17">
        <v>96.082930000000005</v>
      </c>
      <c r="JC18" s="17">
        <v>-22.882930000000002</v>
      </c>
      <c r="JD18" s="17">
        <v>153.6</v>
      </c>
      <c r="JE18" s="17">
        <v>144.55719999999999</v>
      </c>
      <c r="JF18" s="17">
        <v>144.55719999999999</v>
      </c>
      <c r="JG18" s="17">
        <v>9.0427999999999997</v>
      </c>
      <c r="JH18" s="17">
        <v>0</v>
      </c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3.1</v>
      </c>
      <c r="KO18" s="17">
        <v>3.3688899999999999</v>
      </c>
      <c r="KP18" s="17">
        <v>3.3688899999999999</v>
      </c>
      <c r="KQ18" s="17">
        <v>-0.26889000000000002</v>
      </c>
      <c r="KR18" s="17">
        <v>139.5</v>
      </c>
      <c r="KS18" s="17">
        <v>90.894069999999999</v>
      </c>
      <c r="KT18" s="17">
        <v>158.83770999999999</v>
      </c>
      <c r="KU18" s="17">
        <v>-19.337710000000001</v>
      </c>
      <c r="KV18" s="17">
        <v>130.9</v>
      </c>
      <c r="KW18" s="17">
        <v>108.13</v>
      </c>
      <c r="KX18" s="17">
        <v>107.06716</v>
      </c>
      <c r="KY18" s="17">
        <v>23.832840000000001</v>
      </c>
      <c r="KZ18" s="17">
        <v>66.5</v>
      </c>
      <c r="LA18" s="17">
        <v>67.199219999999997</v>
      </c>
      <c r="LB18" s="17">
        <v>67.199219999999997</v>
      </c>
      <c r="LC18" s="17">
        <v>-0.69921999999999995</v>
      </c>
      <c r="LD18" s="17">
        <v>76</v>
      </c>
      <c r="LE18" s="17">
        <v>78.567999999999998</v>
      </c>
      <c r="LF18" s="17">
        <v>78.567999999999998</v>
      </c>
      <c r="LG18" s="17">
        <v>-2.5680000000000001</v>
      </c>
      <c r="LH18" s="17">
        <v>30.2</v>
      </c>
      <c r="LI18" s="17">
        <v>29.980560000000001</v>
      </c>
      <c r="LJ18" s="17">
        <v>29.980560000000001</v>
      </c>
      <c r="LK18" s="17">
        <v>0.21944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95.6</v>
      </c>
      <c r="LY18" s="17">
        <v>103.89400000000001</v>
      </c>
      <c r="LZ18" s="17">
        <v>103.89400000000001</v>
      </c>
      <c r="MA18" s="17">
        <v>-8.2940000000000005</v>
      </c>
      <c r="MB18" s="17">
        <v>94.6</v>
      </c>
      <c r="MC18" s="17">
        <v>103.89400000000001</v>
      </c>
      <c r="MD18" s="17">
        <v>103.89400000000001</v>
      </c>
      <c r="ME18" s="17">
        <v>-9.2940000000000005</v>
      </c>
      <c r="MF18" s="17">
        <v>116.4</v>
      </c>
      <c r="MG18" s="17">
        <v>104.206</v>
      </c>
      <c r="MH18" s="17">
        <v>104.206</v>
      </c>
      <c r="MI18" s="17">
        <v>12.194000000000001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209.4</v>
      </c>
      <c r="NE18" s="17">
        <v>172.51866000000001</v>
      </c>
      <c r="NF18" s="17">
        <v>144.72297</v>
      </c>
      <c r="NG18" s="17">
        <v>64.677030000000002</v>
      </c>
      <c r="NH18" s="17">
        <v>101.5</v>
      </c>
      <c r="NI18" s="17">
        <v>86.518370000000004</v>
      </c>
      <c r="NJ18" s="17">
        <v>72.578779999999995</v>
      </c>
      <c r="NK18" s="17">
        <v>28.921220000000002</v>
      </c>
      <c r="NL18" s="17">
        <v>7.8</v>
      </c>
      <c r="NM18" s="17">
        <v>3.6759400000000002</v>
      </c>
      <c r="NN18" s="17">
        <v>3.6759400000000002</v>
      </c>
      <c r="NO18" s="17">
        <v>4.1240600000000001</v>
      </c>
      <c r="NP18" s="17">
        <v>3.9</v>
      </c>
      <c r="NQ18" s="17">
        <v>3.8564099999999999</v>
      </c>
      <c r="NR18" s="17">
        <v>3.8564099999999999</v>
      </c>
      <c r="NS18" s="17">
        <v>4.3589999999999997E-2</v>
      </c>
      <c r="NT18" s="17">
        <v>19.600000000000001</v>
      </c>
      <c r="NU18" s="17">
        <v>18.46453</v>
      </c>
      <c r="NV18" s="17">
        <v>18.46453</v>
      </c>
      <c r="NW18" s="17">
        <v>1.13547</v>
      </c>
      <c r="NX18" s="17">
        <v>0</v>
      </c>
      <c r="NY18" s="17"/>
      <c r="NZ18" s="17"/>
      <c r="OA18" s="17">
        <v>0</v>
      </c>
      <c r="OB18" s="17">
        <v>28</v>
      </c>
      <c r="OC18" s="17">
        <v>57.411799999999999</v>
      </c>
      <c r="OD18" s="17">
        <v>57.411799999999999</v>
      </c>
      <c r="OE18" s="17">
        <v>-29.411799999999999</v>
      </c>
      <c r="OF18" s="17">
        <v>0</v>
      </c>
      <c r="OG18" s="17"/>
      <c r="OH18" s="17"/>
      <c r="OI18" s="17">
        <v>0</v>
      </c>
      <c r="OJ18" s="17">
        <v>8.6</v>
      </c>
      <c r="OK18" s="17">
        <v>9.9356000000000009</v>
      </c>
      <c r="OL18" s="17">
        <v>9.9356000000000009</v>
      </c>
      <c r="OM18" s="17">
        <v>-1.3355999999999999</v>
      </c>
      <c r="ON18" s="17">
        <v>0</v>
      </c>
      <c r="OO18" s="17"/>
      <c r="OP18" s="17"/>
      <c r="OQ18" s="17">
        <v>0</v>
      </c>
      <c r="OR18" s="17">
        <v>20.5</v>
      </c>
      <c r="OS18" s="17">
        <v>20.456230000000001</v>
      </c>
      <c r="OT18" s="17">
        <v>20.456230000000001</v>
      </c>
      <c r="OU18" s="17">
        <v>4.3770000000000003E-2</v>
      </c>
      <c r="OV18" s="17">
        <v>10</v>
      </c>
      <c r="OW18" s="17">
        <v>9</v>
      </c>
      <c r="OX18" s="17">
        <v>9.9830000000000005</v>
      </c>
      <c r="OY18" s="17">
        <v>1.7000000000000001E-2</v>
      </c>
      <c r="OZ18" s="17">
        <v>4.2</v>
      </c>
      <c r="PA18" s="17">
        <v>1.7592099999999999</v>
      </c>
      <c r="PB18" s="17">
        <v>5.67</v>
      </c>
      <c r="PC18" s="17">
        <v>-1.47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1.7</v>
      </c>
      <c r="PM18" s="17">
        <v>0.11</v>
      </c>
      <c r="PN18" s="17">
        <v>0.11</v>
      </c>
      <c r="PO18" s="17">
        <v>1.59</v>
      </c>
      <c r="PP18" s="17">
        <v>0</v>
      </c>
      <c r="PQ18" s="17"/>
      <c r="PR18" s="17"/>
      <c r="PS18" s="17">
        <v>0</v>
      </c>
      <c r="PT18" s="17">
        <v>5</v>
      </c>
      <c r="PU18" s="17">
        <v>5</v>
      </c>
      <c r="PV18" s="17">
        <v>5</v>
      </c>
      <c r="PW18" s="17">
        <v>0</v>
      </c>
      <c r="PX18" s="17">
        <v>20.6</v>
      </c>
      <c r="PY18" s="17">
        <v>20.422219999999999</v>
      </c>
      <c r="PZ18" s="17">
        <v>20.422219999999999</v>
      </c>
      <c r="QA18" s="17">
        <v>0.17777999999999999</v>
      </c>
      <c r="QB18" s="17">
        <v>20</v>
      </c>
      <c r="QC18" s="17">
        <v>19.436350000000001</v>
      </c>
      <c r="QD18" s="17">
        <v>19.436350000000001</v>
      </c>
      <c r="QE18" s="17">
        <v>0.56364999999999998</v>
      </c>
      <c r="QF18" s="17">
        <v>11.1</v>
      </c>
      <c r="QG18" s="17">
        <v>16.520890000000001</v>
      </c>
      <c r="QH18" s="17">
        <v>16.520890000000001</v>
      </c>
      <c r="QI18" s="17">
        <v>-5.42089</v>
      </c>
      <c r="QJ18" s="17">
        <v>3.1</v>
      </c>
      <c r="QK18" s="17">
        <v>3.2</v>
      </c>
      <c r="QL18" s="17">
        <v>3.2</v>
      </c>
      <c r="QM18" s="17">
        <v>-0.1</v>
      </c>
      <c r="QN18" s="17">
        <v>5.7</v>
      </c>
      <c r="QO18" s="17">
        <v>5.7</v>
      </c>
      <c r="QP18" s="17">
        <v>5.7</v>
      </c>
      <c r="QQ18" s="17">
        <v>0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14.6</v>
      </c>
      <c r="RA18" s="17">
        <v>13.4977</v>
      </c>
      <c r="RB18" s="17">
        <v>13.4977</v>
      </c>
      <c r="RC18" s="17">
        <v>1.1023000000000001</v>
      </c>
      <c r="RD18" s="17">
        <v>39.5</v>
      </c>
      <c r="RE18" s="17">
        <v>43.783200000000001</v>
      </c>
      <c r="RF18" s="17">
        <v>43.783200000000001</v>
      </c>
      <c r="RG18" s="17">
        <v>-4.2831999999999999</v>
      </c>
      <c r="RH18" s="17">
        <v>0</v>
      </c>
      <c r="RI18" s="17"/>
      <c r="RJ18" s="17"/>
      <c r="RK18" s="17">
        <v>0</v>
      </c>
      <c r="RL18" s="17">
        <v>3.5</v>
      </c>
      <c r="RM18" s="17">
        <v>3.5249999999999999</v>
      </c>
      <c r="RN18" s="17">
        <v>3.5249999999999999</v>
      </c>
      <c r="RO18" s="17">
        <v>-2.5000000000000001E-2</v>
      </c>
      <c r="RP18" s="17">
        <v>10</v>
      </c>
      <c r="RQ18" s="17">
        <v>13.710559999999999</v>
      </c>
      <c r="RR18" s="17">
        <v>19.792000000000002</v>
      </c>
      <c r="RS18" s="17">
        <v>-9.7919999999999998</v>
      </c>
      <c r="RT18" s="17">
        <v>2.1</v>
      </c>
      <c r="RU18" s="17">
        <v>2.76</v>
      </c>
      <c r="RV18" s="17">
        <v>2.76</v>
      </c>
      <c r="RW18" s="17">
        <v>-0.66</v>
      </c>
      <c r="RX18" s="17"/>
      <c r="RY18" s="17"/>
      <c r="RZ18" s="17">
        <v>0.4</v>
      </c>
      <c r="SA18" s="17">
        <v>-0.4</v>
      </c>
      <c r="SB18" s="17">
        <v>0</v>
      </c>
      <c r="SC18" s="17"/>
      <c r="SD18" s="17"/>
      <c r="SE18" s="17">
        <v>0</v>
      </c>
      <c r="SF18" s="17">
        <v>19.8</v>
      </c>
      <c r="SG18" s="17">
        <v>19.1448</v>
      </c>
      <c r="SH18" s="17">
        <v>19.1448</v>
      </c>
      <c r="SI18" s="17">
        <v>0.6552</v>
      </c>
      <c r="SJ18" s="17">
        <v>5.5</v>
      </c>
      <c r="SK18" s="17">
        <v>5.3</v>
      </c>
      <c r="SL18" s="17">
        <v>5.3</v>
      </c>
      <c r="SM18" s="17">
        <v>0.2</v>
      </c>
      <c r="SN18" s="17">
        <v>17.3</v>
      </c>
      <c r="SO18" s="17">
        <v>16.034990000000001</v>
      </c>
      <c r="SP18" s="17">
        <v>16.034990000000001</v>
      </c>
      <c r="SQ18" s="17">
        <v>1.26501</v>
      </c>
      <c r="SR18" s="17">
        <v>20.3</v>
      </c>
      <c r="SS18" s="17">
        <v>19.436350000000001</v>
      </c>
      <c r="ST18" s="17">
        <v>19.436350000000001</v>
      </c>
      <c r="SU18" s="17">
        <v>0.86365000000000003</v>
      </c>
      <c r="SV18" s="17">
        <v>27.8</v>
      </c>
      <c r="SW18" s="17">
        <v>17.391400000000001</v>
      </c>
      <c r="SX18" s="17">
        <v>17.391400000000001</v>
      </c>
      <c r="SY18" s="17">
        <v>10.4086</v>
      </c>
      <c r="SZ18" s="17">
        <v>4.8</v>
      </c>
      <c r="TA18" s="17">
        <v>20.6996</v>
      </c>
      <c r="TB18" s="17">
        <v>20.6996</v>
      </c>
      <c r="TC18" s="17">
        <v>-15.8996</v>
      </c>
      <c r="TD18" s="17">
        <v>0</v>
      </c>
      <c r="TE18" s="17"/>
      <c r="TF18" s="17"/>
      <c r="TG18" s="17">
        <v>0</v>
      </c>
      <c r="TH18" s="17">
        <v>42.6</v>
      </c>
      <c r="TI18" s="17">
        <v>66.563699999999997</v>
      </c>
      <c r="TJ18" s="17">
        <v>66.563699999999997</v>
      </c>
      <c r="TK18" s="17">
        <v>-23.963699999999999</v>
      </c>
      <c r="TL18" s="17">
        <v>67.7</v>
      </c>
      <c r="TM18" s="17">
        <v>57.792900000000003</v>
      </c>
      <c r="TN18" s="17">
        <v>57.792900000000003</v>
      </c>
      <c r="TO18" s="17">
        <v>9.9070999999999998</v>
      </c>
      <c r="TP18" s="17">
        <v>3.8</v>
      </c>
      <c r="TQ18" s="17">
        <v>9.8110999999999997</v>
      </c>
      <c r="TR18" s="17">
        <v>9.8110999999999997</v>
      </c>
      <c r="TS18" s="17">
        <v>-6.0110999999999999</v>
      </c>
      <c r="TT18" s="17">
        <v>4.0999999999999996</v>
      </c>
      <c r="TU18" s="17">
        <v>2.9041000000000001</v>
      </c>
      <c r="TV18" s="17">
        <v>2.9041000000000001</v>
      </c>
      <c r="TW18" s="17">
        <v>1.1959</v>
      </c>
      <c r="TX18" s="17">
        <v>0</v>
      </c>
      <c r="TY18" s="17"/>
      <c r="TZ18" s="17"/>
      <c r="UA18" s="17">
        <v>0</v>
      </c>
      <c r="UB18" s="17">
        <v>18.399999999999999</v>
      </c>
      <c r="UC18" s="17">
        <v>17.492709999999999</v>
      </c>
      <c r="UD18" s="17">
        <v>17.492709999999999</v>
      </c>
      <c r="UE18" s="17">
        <v>0.90729000000000004</v>
      </c>
      <c r="UF18" s="17">
        <v>6.3</v>
      </c>
      <c r="UG18" s="17">
        <v>6.6</v>
      </c>
      <c r="UH18" s="17">
        <v>6.6</v>
      </c>
      <c r="UI18" s="17">
        <v>-0.3</v>
      </c>
      <c r="UJ18" s="17">
        <v>7.1959999999999997</v>
      </c>
      <c r="UK18" s="17">
        <v>7</v>
      </c>
      <c r="UL18" s="17">
        <v>7</v>
      </c>
      <c r="UM18" s="17">
        <v>0.19600000000000001</v>
      </c>
      <c r="UN18" s="17">
        <v>13.8</v>
      </c>
      <c r="UO18" s="17">
        <v>14.577260000000001</v>
      </c>
      <c r="UP18" s="17">
        <v>14.577260000000001</v>
      </c>
      <c r="UQ18" s="17">
        <v>-0.77725999999999995</v>
      </c>
      <c r="UR18" s="17">
        <v>14.8</v>
      </c>
      <c r="US18" s="17">
        <v>14.577260000000001</v>
      </c>
      <c r="UT18" s="17">
        <v>14.577260000000001</v>
      </c>
      <c r="UU18" s="17">
        <v>0.22273999999999999</v>
      </c>
      <c r="UV18" s="17">
        <v>14.8</v>
      </c>
      <c r="UW18" s="17">
        <v>15.54908</v>
      </c>
      <c r="UX18" s="17">
        <v>15.54908</v>
      </c>
      <c r="UY18" s="17">
        <v>-0.74907999999999997</v>
      </c>
      <c r="UZ18" s="17">
        <v>4.8</v>
      </c>
      <c r="VA18" s="17">
        <v>8.5480999999999998</v>
      </c>
      <c r="VB18" s="17">
        <v>8.5480999999999998</v>
      </c>
      <c r="VC18" s="17">
        <v>-3.7481</v>
      </c>
      <c r="VD18" s="17">
        <v>0</v>
      </c>
      <c r="VE18" s="17"/>
      <c r="VF18" s="17"/>
      <c r="VG18" s="17">
        <v>0</v>
      </c>
      <c r="VH18" s="17"/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99</v>
      </c>
      <c r="VU18" s="17">
        <v>36</v>
      </c>
      <c r="VV18" s="17">
        <v>36</v>
      </c>
      <c r="VW18" s="17">
        <v>63</v>
      </c>
      <c r="VX18" s="17">
        <v>99.9</v>
      </c>
      <c r="VY18" s="17">
        <v>34</v>
      </c>
      <c r="VZ18" s="17">
        <v>34</v>
      </c>
      <c r="WA18" s="17">
        <v>65.900000000000006</v>
      </c>
      <c r="WB18" s="17">
        <v>0</v>
      </c>
      <c r="WC18" s="17"/>
      <c r="WD18" s="17"/>
      <c r="WE18" s="17">
        <v>0</v>
      </c>
      <c r="WF18" s="17">
        <v>4.2</v>
      </c>
      <c r="WG18" s="17">
        <v>4.5</v>
      </c>
      <c r="WH18" s="17">
        <v>4.5</v>
      </c>
      <c r="WI18" s="17">
        <v>-0.3</v>
      </c>
      <c r="WJ18" s="17"/>
      <c r="WK18" s="17"/>
      <c r="WL18" s="17"/>
      <c r="WM18" s="17">
        <v>0</v>
      </c>
      <c r="WN18" s="17">
        <v>2.4</v>
      </c>
      <c r="WO18" s="17">
        <v>2</v>
      </c>
      <c r="WP18" s="17">
        <v>2</v>
      </c>
      <c r="WQ18" s="17">
        <v>0.4</v>
      </c>
      <c r="WR18" s="17">
        <v>1.2</v>
      </c>
      <c r="WS18" s="17">
        <v>1.3</v>
      </c>
      <c r="WT18" s="17">
        <v>1.3</v>
      </c>
      <c r="WU18" s="17">
        <v>-0.1</v>
      </c>
      <c r="WV18" s="17">
        <v>0</v>
      </c>
      <c r="WW18" s="17"/>
      <c r="WX18" s="17"/>
      <c r="WY18" s="17">
        <v>0</v>
      </c>
      <c r="WZ18" s="17">
        <v>7.8</v>
      </c>
      <c r="XA18" s="17">
        <v>7.8</v>
      </c>
      <c r="XB18" s="17">
        <v>7.8</v>
      </c>
      <c r="XC18" s="17">
        <v>0</v>
      </c>
      <c r="XD18" s="17">
        <v>20</v>
      </c>
      <c r="XE18" s="17">
        <v>19.436350000000001</v>
      </c>
      <c r="XF18" s="17">
        <v>19.436350000000001</v>
      </c>
      <c r="XG18" s="17">
        <v>0.56364999999999998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9.6999999999999993</v>
      </c>
      <c r="XM18" s="17">
        <v>10.7</v>
      </c>
      <c r="XN18" s="17">
        <v>10.7</v>
      </c>
      <c r="XO18" s="17">
        <v>-1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11.1</v>
      </c>
      <c r="YK18" s="17">
        <v>11</v>
      </c>
      <c r="YL18" s="17">
        <v>11</v>
      </c>
      <c r="YM18" s="17">
        <v>0.1</v>
      </c>
      <c r="YN18" s="17">
        <v>15.5</v>
      </c>
      <c r="YO18" s="17">
        <v>17.5</v>
      </c>
      <c r="YP18" s="17">
        <v>17.5</v>
      </c>
      <c r="YQ18" s="17">
        <v>-2</v>
      </c>
    </row>
    <row r="19" spans="1:667" ht="24" customHeight="1" x14ac:dyDescent="0.3">
      <c r="A19" s="1"/>
      <c r="B19" s="16" t="s">
        <v>47</v>
      </c>
      <c r="C19" s="16" t="s">
        <v>807</v>
      </c>
      <c r="D19" s="17">
        <v>155.6</v>
      </c>
      <c r="E19" s="17">
        <v>155</v>
      </c>
      <c r="F19" s="17">
        <v>155</v>
      </c>
      <c r="G19" s="17">
        <v>0.6</v>
      </c>
      <c r="H19" s="17">
        <v>650.25</v>
      </c>
      <c r="I19" s="17">
        <v>650</v>
      </c>
      <c r="J19" s="17">
        <v>650</v>
      </c>
      <c r="K19" s="17">
        <v>0.25</v>
      </c>
      <c r="L19" s="17">
        <v>212.41</v>
      </c>
      <c r="M19" s="17">
        <v>211.66204999999999</v>
      </c>
      <c r="N19" s="17">
        <v>211.66204999999999</v>
      </c>
      <c r="O19" s="17">
        <v>0.74795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50</v>
      </c>
      <c r="Y19" s="17">
        <v>30.580169999999999</v>
      </c>
      <c r="Z19" s="17">
        <v>91.867829999999998</v>
      </c>
      <c r="AA19" s="17">
        <v>-41.867829999999998</v>
      </c>
      <c r="AB19" s="17">
        <v>210.6</v>
      </c>
      <c r="AC19" s="17">
        <v>216</v>
      </c>
      <c r="AD19" s="17">
        <v>230.36222000000001</v>
      </c>
      <c r="AE19" s="17">
        <v>-19.762219999999999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104.7</v>
      </c>
      <c r="AO19" s="17">
        <v>109.89</v>
      </c>
      <c r="AP19" s="17">
        <v>109.89</v>
      </c>
      <c r="AQ19" s="17">
        <v>-5.19</v>
      </c>
      <c r="AR19" s="17">
        <v>107.5</v>
      </c>
      <c r="AS19" s="17">
        <v>109.89</v>
      </c>
      <c r="AT19" s="17">
        <v>109.89</v>
      </c>
      <c r="AU19" s="17">
        <v>-2.39</v>
      </c>
      <c r="AV19" s="17"/>
      <c r="AW19" s="17"/>
      <c r="AX19" s="17"/>
      <c r="AY19" s="17">
        <v>0</v>
      </c>
      <c r="AZ19" s="17">
        <v>130</v>
      </c>
      <c r="BA19" s="17">
        <v>110.22</v>
      </c>
      <c r="BB19" s="17">
        <v>110.22</v>
      </c>
      <c r="BC19" s="17">
        <v>19.78</v>
      </c>
      <c r="BD19" s="17">
        <v>111.2</v>
      </c>
      <c r="BE19" s="17">
        <v>120.0309</v>
      </c>
      <c r="BF19" s="17">
        <v>120.0309</v>
      </c>
      <c r="BG19" s="17">
        <v>-8.8308999999999997</v>
      </c>
      <c r="BH19" s="17">
        <v>69.400000000000006</v>
      </c>
      <c r="BI19" s="17">
        <v>60.19567</v>
      </c>
      <c r="BJ19" s="17">
        <v>60.19567</v>
      </c>
      <c r="BK19" s="17">
        <v>9.2043300000000006</v>
      </c>
      <c r="BL19" s="17">
        <v>555.1</v>
      </c>
      <c r="BM19" s="17">
        <v>566.08941000000004</v>
      </c>
      <c r="BN19" s="17">
        <v>566.08941000000004</v>
      </c>
      <c r="BO19" s="17">
        <v>-10.989409999999999</v>
      </c>
      <c r="BP19" s="17">
        <v>10.3</v>
      </c>
      <c r="BQ19" s="17">
        <v>5.4678100000000001</v>
      </c>
      <c r="BR19" s="17">
        <v>5.4678100000000001</v>
      </c>
      <c r="BS19" s="17">
        <v>4.8321899999999998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81.099999999999994</v>
      </c>
      <c r="CG19" s="17">
        <v>80.392859999999999</v>
      </c>
      <c r="CH19" s="17">
        <v>80.392859999999999</v>
      </c>
      <c r="CI19" s="17">
        <v>0.70713999999999999</v>
      </c>
      <c r="CJ19" s="17">
        <v>7.8</v>
      </c>
      <c r="CK19" s="17">
        <v>7.2748699999999999</v>
      </c>
      <c r="CL19" s="17">
        <v>7.2748699999999999</v>
      </c>
      <c r="CM19" s="17">
        <v>0.52512999999999999</v>
      </c>
      <c r="CN19" s="17">
        <v>5.3</v>
      </c>
      <c r="CO19" s="17">
        <v>3.9064399999999999</v>
      </c>
      <c r="CP19" s="17">
        <v>3.9064399999999999</v>
      </c>
      <c r="CQ19" s="17">
        <v>1.3935599999999999</v>
      </c>
      <c r="CR19" s="17">
        <v>0</v>
      </c>
      <c r="CS19" s="17"/>
      <c r="CT19" s="17"/>
      <c r="CU19" s="17">
        <v>0</v>
      </c>
      <c r="CV19" s="17">
        <v>6.6</v>
      </c>
      <c r="CW19" s="17">
        <v>6.8787000000000003</v>
      </c>
      <c r="CX19" s="17">
        <v>6.8787000000000003</v>
      </c>
      <c r="CY19" s="17">
        <v>-0.2787</v>
      </c>
      <c r="CZ19" s="17">
        <v>50.4</v>
      </c>
      <c r="DA19" s="17">
        <v>50.024039999999999</v>
      </c>
      <c r="DB19" s="17">
        <v>48.672919999999998</v>
      </c>
      <c r="DC19" s="17">
        <v>1.7270799999999999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109.5</v>
      </c>
      <c r="DU19" s="17">
        <v>112.46647</v>
      </c>
      <c r="DV19" s="17">
        <v>112.46647</v>
      </c>
      <c r="DW19" s="17">
        <v>-2.9664700000000002</v>
      </c>
      <c r="DX19" s="17">
        <v>173.4</v>
      </c>
      <c r="DY19" s="17">
        <v>174.82039</v>
      </c>
      <c r="DZ19" s="17">
        <v>184.34023999999999</v>
      </c>
      <c r="EA19" s="17">
        <v>-10.940239999999999</v>
      </c>
      <c r="EB19" s="17"/>
      <c r="EC19" s="17"/>
      <c r="ED19" s="17"/>
      <c r="EE19" s="17">
        <v>0</v>
      </c>
      <c r="EF19" s="17">
        <v>0</v>
      </c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238.3</v>
      </c>
      <c r="ES19" s="17">
        <v>228.41594000000001</v>
      </c>
      <c r="ET19" s="17">
        <v>228.41594000000001</v>
      </c>
      <c r="EU19" s="17">
        <v>9.8840599999999998</v>
      </c>
      <c r="EV19" s="17">
        <v>81.099999999999994</v>
      </c>
      <c r="EW19" s="17">
        <v>81.635570000000001</v>
      </c>
      <c r="EX19" s="17">
        <v>81.635570000000001</v>
      </c>
      <c r="EY19" s="17">
        <v>-0.53556999999999999</v>
      </c>
      <c r="EZ19" s="17">
        <v>151.30000000000001</v>
      </c>
      <c r="FA19" s="17">
        <v>151.36251999999999</v>
      </c>
      <c r="FB19" s="17">
        <v>151.36251999999999</v>
      </c>
      <c r="FC19" s="17">
        <v>-6.2520000000000006E-2</v>
      </c>
      <c r="FD19" s="17">
        <v>41.4</v>
      </c>
      <c r="FE19" s="17">
        <v>41.89893</v>
      </c>
      <c r="FF19" s="17">
        <v>41.89893</v>
      </c>
      <c r="FG19" s="17">
        <v>-0.49892999999999998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18.46453</v>
      </c>
      <c r="FN19" s="17">
        <v>18.46453</v>
      </c>
      <c r="FO19" s="17">
        <v>0.33546999999999999</v>
      </c>
      <c r="FP19" s="17">
        <v>48.6</v>
      </c>
      <c r="FQ19" s="17">
        <v>43.972369999999998</v>
      </c>
      <c r="FR19" s="17">
        <v>43.972369999999998</v>
      </c>
      <c r="FS19" s="17">
        <v>4.6276299999999999</v>
      </c>
      <c r="FT19" s="17">
        <v>177.8</v>
      </c>
      <c r="FU19" s="17">
        <v>185.82039</v>
      </c>
      <c r="FV19" s="17">
        <v>185.82039</v>
      </c>
      <c r="FW19" s="17">
        <v>-8.0203900000000008</v>
      </c>
      <c r="FX19" s="17">
        <v>178</v>
      </c>
      <c r="FY19" s="17">
        <v>185.82039</v>
      </c>
      <c r="FZ19" s="17">
        <v>185.82039</v>
      </c>
      <c r="GA19" s="17">
        <v>-7.8203899999999997</v>
      </c>
      <c r="GB19" s="17">
        <v>181.4</v>
      </c>
      <c r="GC19" s="17">
        <v>186.37841</v>
      </c>
      <c r="GD19" s="17">
        <v>186.37841</v>
      </c>
      <c r="GE19" s="17">
        <v>-4.9784100000000002</v>
      </c>
      <c r="GF19" s="17">
        <v>106.6</v>
      </c>
      <c r="GG19" s="17">
        <v>110.48202000000001</v>
      </c>
      <c r="GH19" s="17">
        <v>110.48202000000001</v>
      </c>
      <c r="GI19" s="17">
        <v>-3.8820199999999998</v>
      </c>
      <c r="GJ19" s="17">
        <v>28.2</v>
      </c>
      <c r="GK19" s="17">
        <v>47.082599999999999</v>
      </c>
      <c r="GL19" s="17">
        <v>47.082599999999999</v>
      </c>
      <c r="GM19" s="17">
        <v>-18.8826</v>
      </c>
      <c r="GN19" s="17">
        <v>16</v>
      </c>
      <c r="GO19" s="17">
        <v>21.2056</v>
      </c>
      <c r="GP19" s="17">
        <v>21.2056</v>
      </c>
      <c r="GQ19" s="17">
        <v>-5.2055999999999996</v>
      </c>
      <c r="GR19" s="17">
        <v>3.8</v>
      </c>
      <c r="GS19" s="17"/>
      <c r="GT19" s="17"/>
      <c r="GU19" s="17">
        <v>3.8</v>
      </c>
      <c r="GV19" s="17">
        <v>0</v>
      </c>
      <c r="GW19" s="17"/>
      <c r="GX19" s="17"/>
      <c r="GY19" s="17">
        <v>0</v>
      </c>
      <c r="GZ19" s="17">
        <v>95.3</v>
      </c>
      <c r="HA19" s="17">
        <v>119.801</v>
      </c>
      <c r="HB19" s="17">
        <v>66.472300000000004</v>
      </c>
      <c r="HC19" s="17">
        <v>28.8277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32.4</v>
      </c>
      <c r="HM19" s="17">
        <v>48.877679999999998</v>
      </c>
      <c r="HN19" s="17">
        <v>66.077950000000001</v>
      </c>
      <c r="HO19" s="17">
        <v>-33.677950000000003</v>
      </c>
      <c r="HP19" s="17">
        <v>0</v>
      </c>
      <c r="HQ19" s="17"/>
      <c r="HR19" s="17"/>
      <c r="HS19" s="17">
        <v>0</v>
      </c>
      <c r="HT19" s="17">
        <v>0</v>
      </c>
      <c r="HU19" s="17"/>
      <c r="HV19" s="17"/>
      <c r="HW19" s="17">
        <v>0</v>
      </c>
      <c r="HX19" s="17">
        <v>24.7</v>
      </c>
      <c r="HY19" s="17"/>
      <c r="HZ19" s="17"/>
      <c r="IA19" s="17">
        <v>24.7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124.8</v>
      </c>
      <c r="IO19" s="17">
        <v>124.8415</v>
      </c>
      <c r="IP19" s="17">
        <v>132.83837</v>
      </c>
      <c r="IQ19" s="17">
        <v>-8.0383700000000005</v>
      </c>
      <c r="IR19" s="17">
        <v>76.3</v>
      </c>
      <c r="IS19" s="17">
        <v>96.082930000000005</v>
      </c>
      <c r="IT19" s="17">
        <v>96.082930000000005</v>
      </c>
      <c r="IU19" s="17">
        <v>-19.78293</v>
      </c>
      <c r="IV19" s="17">
        <v>76.2</v>
      </c>
      <c r="IW19" s="17">
        <v>96.082930000000005</v>
      </c>
      <c r="IX19" s="17">
        <v>96.082930000000005</v>
      </c>
      <c r="IY19" s="17">
        <v>-19.882930000000002</v>
      </c>
      <c r="IZ19" s="17">
        <v>75.8</v>
      </c>
      <c r="JA19" s="17">
        <v>96.082930000000005</v>
      </c>
      <c r="JB19" s="17">
        <v>96.082930000000005</v>
      </c>
      <c r="JC19" s="17">
        <v>-20.28293</v>
      </c>
      <c r="JD19" s="17">
        <v>163.6</v>
      </c>
      <c r="JE19" s="17">
        <v>144.55719999999999</v>
      </c>
      <c r="JF19" s="17">
        <v>144.55719999999999</v>
      </c>
      <c r="JG19" s="17">
        <v>19.0428</v>
      </c>
      <c r="JH19" s="17">
        <v>0</v>
      </c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3.1</v>
      </c>
      <c r="KO19" s="17">
        <v>3.3688899999999999</v>
      </c>
      <c r="KP19" s="17">
        <v>3.3688899999999999</v>
      </c>
      <c r="KQ19" s="17">
        <v>-0.26889000000000002</v>
      </c>
      <c r="KR19" s="17">
        <v>108.4</v>
      </c>
      <c r="KS19" s="17">
        <v>134.65555000000001</v>
      </c>
      <c r="KT19" s="17">
        <v>158.83770999999999</v>
      </c>
      <c r="KU19" s="17">
        <v>-50.437710000000003</v>
      </c>
      <c r="KV19" s="17">
        <v>130.9</v>
      </c>
      <c r="KW19" s="17">
        <v>108.13</v>
      </c>
      <c r="KX19" s="17">
        <v>110.88226</v>
      </c>
      <c r="KY19" s="17">
        <v>20.01774</v>
      </c>
      <c r="KZ19" s="17">
        <v>65.900000000000006</v>
      </c>
      <c r="LA19" s="17">
        <v>67.199219999999997</v>
      </c>
      <c r="LB19" s="17">
        <v>67.199219999999997</v>
      </c>
      <c r="LC19" s="17">
        <v>-1.29922</v>
      </c>
      <c r="LD19" s="17">
        <v>75.3</v>
      </c>
      <c r="LE19" s="17">
        <v>78.567999999999998</v>
      </c>
      <c r="LF19" s="17">
        <v>78.567999999999998</v>
      </c>
      <c r="LG19" s="17">
        <v>-3.2679999999999998</v>
      </c>
      <c r="LH19" s="17">
        <v>29.9</v>
      </c>
      <c r="LI19" s="17">
        <v>29.980560000000001</v>
      </c>
      <c r="LJ19" s="17">
        <v>29.980560000000001</v>
      </c>
      <c r="LK19" s="17">
        <v>-8.0560000000000007E-2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95.9</v>
      </c>
      <c r="LY19" s="17">
        <v>103.89400000000001</v>
      </c>
      <c r="LZ19" s="17">
        <v>103.89400000000001</v>
      </c>
      <c r="MA19" s="17">
        <v>-7.9939999999999998</v>
      </c>
      <c r="MB19" s="17">
        <v>94.2</v>
      </c>
      <c r="MC19" s="17">
        <v>103.89400000000001</v>
      </c>
      <c r="MD19" s="17">
        <v>103.89400000000001</v>
      </c>
      <c r="ME19" s="17">
        <v>-9.6940000000000008</v>
      </c>
      <c r="MF19" s="17">
        <v>117.4</v>
      </c>
      <c r="MG19" s="17">
        <v>104.206</v>
      </c>
      <c r="MH19" s="17">
        <v>104.206</v>
      </c>
      <c r="MI19" s="17">
        <v>13.194000000000001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209.7</v>
      </c>
      <c r="NE19" s="17">
        <v>206.49084999999999</v>
      </c>
      <c r="NF19" s="17">
        <v>144.72297</v>
      </c>
      <c r="NG19" s="17">
        <v>64.977029999999999</v>
      </c>
      <c r="NH19" s="17">
        <v>101.8</v>
      </c>
      <c r="NI19" s="17">
        <v>103.55547</v>
      </c>
      <c r="NJ19" s="17">
        <v>72.578779999999995</v>
      </c>
      <c r="NK19" s="17">
        <v>29.221219999999999</v>
      </c>
      <c r="NL19" s="17">
        <v>7.8</v>
      </c>
      <c r="NM19" s="17">
        <v>3.6759400000000002</v>
      </c>
      <c r="NN19" s="17">
        <v>3.6759400000000002</v>
      </c>
      <c r="NO19" s="17">
        <v>4.1240600000000001</v>
      </c>
      <c r="NP19" s="17">
        <v>3.8</v>
      </c>
      <c r="NQ19" s="17">
        <v>3.8564099999999999</v>
      </c>
      <c r="NR19" s="17">
        <v>3.8564099999999999</v>
      </c>
      <c r="NS19" s="17">
        <v>-5.6410000000000002E-2</v>
      </c>
      <c r="NT19" s="17">
        <v>19.399999999999999</v>
      </c>
      <c r="NU19" s="17">
        <v>18.46453</v>
      </c>
      <c r="NV19" s="17">
        <v>18.46453</v>
      </c>
      <c r="NW19" s="17">
        <v>0.93547000000000002</v>
      </c>
      <c r="NX19" s="17">
        <v>0</v>
      </c>
      <c r="NY19" s="17"/>
      <c r="NZ19" s="17"/>
      <c r="OA19" s="17">
        <v>0</v>
      </c>
      <c r="OB19" s="17">
        <v>33.9</v>
      </c>
      <c r="OC19" s="17">
        <v>57.316499999999998</v>
      </c>
      <c r="OD19" s="17">
        <v>57.316499999999998</v>
      </c>
      <c r="OE19" s="17">
        <v>-23.416499999999999</v>
      </c>
      <c r="OF19" s="17">
        <v>0</v>
      </c>
      <c r="OG19" s="17"/>
      <c r="OH19" s="17"/>
      <c r="OI19" s="17">
        <v>0</v>
      </c>
      <c r="OJ19" s="17">
        <v>10.4</v>
      </c>
      <c r="OK19" s="17">
        <v>10.0336</v>
      </c>
      <c r="OL19" s="17">
        <v>10.0336</v>
      </c>
      <c r="OM19" s="17">
        <v>0.3664</v>
      </c>
      <c r="ON19" s="17">
        <v>0</v>
      </c>
      <c r="OO19" s="17"/>
      <c r="OP19" s="17"/>
      <c r="OQ19" s="17">
        <v>0</v>
      </c>
      <c r="OR19" s="17">
        <v>20.399999999999999</v>
      </c>
      <c r="OS19" s="17">
        <v>20.456230000000001</v>
      </c>
      <c r="OT19" s="17">
        <v>20.456230000000001</v>
      </c>
      <c r="OU19" s="17">
        <v>-5.6230000000000002E-2</v>
      </c>
      <c r="OV19" s="17">
        <v>9.9</v>
      </c>
      <c r="OW19" s="17">
        <v>9</v>
      </c>
      <c r="OX19" s="17">
        <v>9.9830000000000005</v>
      </c>
      <c r="OY19" s="17">
        <v>-8.3000000000000004E-2</v>
      </c>
      <c r="OZ19" s="17">
        <v>4.0999999999999996</v>
      </c>
      <c r="PA19" s="17">
        <v>2.6629499999999999</v>
      </c>
      <c r="PB19" s="17">
        <v>5.67</v>
      </c>
      <c r="PC19" s="17">
        <v>-1.57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1.7</v>
      </c>
      <c r="PM19" s="17">
        <v>0.12</v>
      </c>
      <c r="PN19" s="17">
        <v>0.12</v>
      </c>
      <c r="PO19" s="17">
        <v>1.58</v>
      </c>
      <c r="PP19" s="17">
        <v>0</v>
      </c>
      <c r="PQ19" s="17"/>
      <c r="PR19" s="17"/>
      <c r="PS19" s="17">
        <v>0</v>
      </c>
      <c r="PT19" s="17">
        <v>5</v>
      </c>
      <c r="PU19" s="17">
        <v>5</v>
      </c>
      <c r="PV19" s="17">
        <v>5</v>
      </c>
      <c r="PW19" s="17">
        <v>0</v>
      </c>
      <c r="PX19" s="17">
        <v>20.2</v>
      </c>
      <c r="PY19" s="17">
        <v>20.422219999999999</v>
      </c>
      <c r="PZ19" s="17">
        <v>20.422219999999999</v>
      </c>
      <c r="QA19" s="17">
        <v>-0.22222</v>
      </c>
      <c r="QB19" s="17">
        <v>20</v>
      </c>
      <c r="QC19" s="17">
        <v>19.436350000000001</v>
      </c>
      <c r="QD19" s="17">
        <v>19.436350000000001</v>
      </c>
      <c r="QE19" s="17">
        <v>0.56364999999999998</v>
      </c>
      <c r="QF19" s="17">
        <v>11.1</v>
      </c>
      <c r="QG19" s="17">
        <v>16.520890000000001</v>
      </c>
      <c r="QH19" s="17">
        <v>16.520890000000001</v>
      </c>
      <c r="QI19" s="17">
        <v>-5.42089</v>
      </c>
      <c r="QJ19" s="17">
        <v>3.1</v>
      </c>
      <c r="QK19" s="17">
        <v>3.2</v>
      </c>
      <c r="QL19" s="17">
        <v>3.2</v>
      </c>
      <c r="QM19" s="17">
        <v>-0.1</v>
      </c>
      <c r="QN19" s="17">
        <v>5.7</v>
      </c>
      <c r="QO19" s="17">
        <v>5.7</v>
      </c>
      <c r="QP19" s="17">
        <v>5.7</v>
      </c>
      <c r="QQ19" s="17">
        <v>0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15.6</v>
      </c>
      <c r="RA19" s="17">
        <v>13.4803</v>
      </c>
      <c r="RB19" s="17">
        <v>13.4803</v>
      </c>
      <c r="RC19" s="17">
        <v>2.1196999999999999</v>
      </c>
      <c r="RD19" s="17">
        <v>43.9</v>
      </c>
      <c r="RE19" s="17">
        <v>43.836399999999998</v>
      </c>
      <c r="RF19" s="17">
        <v>43.836399999999998</v>
      </c>
      <c r="RG19" s="17">
        <v>6.3600000000000004E-2</v>
      </c>
      <c r="RH19" s="17">
        <v>0</v>
      </c>
      <c r="RI19" s="17"/>
      <c r="RJ19" s="17"/>
      <c r="RK19" s="17">
        <v>0</v>
      </c>
      <c r="RL19" s="17">
        <v>3.5</v>
      </c>
      <c r="RM19" s="17">
        <v>3.5249999999999999</v>
      </c>
      <c r="RN19" s="17">
        <v>3.5249999999999999</v>
      </c>
      <c r="RO19" s="17">
        <v>-2.5000000000000001E-2</v>
      </c>
      <c r="RP19" s="17">
        <v>10.199999999999999</v>
      </c>
      <c r="RQ19" s="17">
        <v>15.80958</v>
      </c>
      <c r="RR19" s="17">
        <v>19.792000000000002</v>
      </c>
      <c r="RS19" s="17">
        <v>-9.5920000000000005</v>
      </c>
      <c r="RT19" s="17">
        <v>2.1</v>
      </c>
      <c r="RU19" s="17">
        <v>2.76</v>
      </c>
      <c r="RV19" s="17">
        <v>2.76</v>
      </c>
      <c r="RW19" s="17">
        <v>-0.66</v>
      </c>
      <c r="RX19" s="17"/>
      <c r="RY19" s="17"/>
      <c r="RZ19" s="17">
        <v>0.4</v>
      </c>
      <c r="SA19" s="17">
        <v>-0.4</v>
      </c>
      <c r="SB19" s="17">
        <v>0</v>
      </c>
      <c r="SC19" s="17"/>
      <c r="SD19" s="17"/>
      <c r="SE19" s="17">
        <v>0</v>
      </c>
      <c r="SF19" s="17">
        <v>19.7</v>
      </c>
      <c r="SG19" s="17">
        <v>19.1448</v>
      </c>
      <c r="SH19" s="17">
        <v>19.1448</v>
      </c>
      <c r="SI19" s="17">
        <v>0.55520000000000003</v>
      </c>
      <c r="SJ19" s="17">
        <v>5.5</v>
      </c>
      <c r="SK19" s="17">
        <v>5.3</v>
      </c>
      <c r="SL19" s="17">
        <v>5.3</v>
      </c>
      <c r="SM19" s="17">
        <v>0.2</v>
      </c>
      <c r="SN19" s="17">
        <v>17.100000000000001</v>
      </c>
      <c r="SO19" s="17">
        <v>16.034990000000001</v>
      </c>
      <c r="SP19" s="17">
        <v>16.034990000000001</v>
      </c>
      <c r="SQ19" s="17">
        <v>1.06501</v>
      </c>
      <c r="SR19" s="17">
        <v>20.2</v>
      </c>
      <c r="SS19" s="17">
        <v>19.436350000000001</v>
      </c>
      <c r="ST19" s="17">
        <v>19.436350000000001</v>
      </c>
      <c r="SU19" s="17">
        <v>0.76365000000000005</v>
      </c>
      <c r="SV19" s="17">
        <v>27.3</v>
      </c>
      <c r="SW19" s="17">
        <v>18.9055</v>
      </c>
      <c r="SX19" s="17">
        <v>18.9055</v>
      </c>
      <c r="SY19" s="17">
        <v>8.3945000000000007</v>
      </c>
      <c r="SZ19" s="17">
        <v>6.8</v>
      </c>
      <c r="TA19" s="17">
        <v>19.4558</v>
      </c>
      <c r="TB19" s="17">
        <v>19.4558</v>
      </c>
      <c r="TC19" s="17">
        <v>-12.655799999999999</v>
      </c>
      <c r="TD19" s="17">
        <v>0</v>
      </c>
      <c r="TE19" s="17"/>
      <c r="TF19" s="17"/>
      <c r="TG19" s="17">
        <v>0</v>
      </c>
      <c r="TH19" s="17">
        <v>39.700000000000003</v>
      </c>
      <c r="TI19" s="17">
        <v>62.378799999999998</v>
      </c>
      <c r="TJ19" s="17">
        <v>62.378799999999998</v>
      </c>
      <c r="TK19" s="17">
        <v>-22.678799999999999</v>
      </c>
      <c r="TL19" s="17">
        <v>70.900000000000006</v>
      </c>
      <c r="TM19" s="17">
        <v>54.730800000000002</v>
      </c>
      <c r="TN19" s="17">
        <v>54.730800000000002</v>
      </c>
      <c r="TO19" s="17">
        <v>16.1692</v>
      </c>
      <c r="TP19" s="17">
        <v>2.4</v>
      </c>
      <c r="TQ19" s="17">
        <v>9.1287000000000003</v>
      </c>
      <c r="TR19" s="17">
        <v>9.1287000000000003</v>
      </c>
      <c r="TS19" s="17">
        <v>-6.7286999999999999</v>
      </c>
      <c r="TT19" s="17">
        <v>3.4</v>
      </c>
      <c r="TU19" s="17">
        <v>3.0729000000000002</v>
      </c>
      <c r="TV19" s="17">
        <v>3.0729000000000002</v>
      </c>
      <c r="TW19" s="17">
        <v>0.3271</v>
      </c>
      <c r="TX19" s="17">
        <v>0</v>
      </c>
      <c r="TY19" s="17"/>
      <c r="TZ19" s="17"/>
      <c r="UA19" s="17">
        <v>0</v>
      </c>
      <c r="UB19" s="17">
        <v>18.3</v>
      </c>
      <c r="UC19" s="17">
        <v>17.492709999999999</v>
      </c>
      <c r="UD19" s="17">
        <v>17.492709999999999</v>
      </c>
      <c r="UE19" s="17">
        <v>0.80728999999999995</v>
      </c>
      <c r="UF19" s="17">
        <v>6.3</v>
      </c>
      <c r="UG19" s="17">
        <v>6.6</v>
      </c>
      <c r="UH19" s="17">
        <v>6.6</v>
      </c>
      <c r="UI19" s="17">
        <v>-0.3</v>
      </c>
      <c r="UJ19" s="17">
        <v>7.1970000000000001</v>
      </c>
      <c r="UK19" s="17">
        <v>7</v>
      </c>
      <c r="UL19" s="17">
        <v>7</v>
      </c>
      <c r="UM19" s="17">
        <v>0.19700000000000001</v>
      </c>
      <c r="UN19" s="17">
        <v>13.8</v>
      </c>
      <c r="UO19" s="17">
        <v>14.577260000000001</v>
      </c>
      <c r="UP19" s="17">
        <v>14.577260000000001</v>
      </c>
      <c r="UQ19" s="17">
        <v>-0.77725999999999995</v>
      </c>
      <c r="UR19" s="17">
        <v>14.8</v>
      </c>
      <c r="US19" s="17">
        <v>14.577260000000001</v>
      </c>
      <c r="UT19" s="17">
        <v>14.577260000000001</v>
      </c>
      <c r="UU19" s="17">
        <v>0.22273999999999999</v>
      </c>
      <c r="UV19" s="17">
        <v>14.8</v>
      </c>
      <c r="UW19" s="17">
        <v>15.54908</v>
      </c>
      <c r="UX19" s="17">
        <v>15.54908</v>
      </c>
      <c r="UY19" s="17">
        <v>-0.74907999999999997</v>
      </c>
      <c r="UZ19" s="17">
        <v>8.6999999999999993</v>
      </c>
      <c r="VA19" s="17">
        <v>8.8020999999999994</v>
      </c>
      <c r="VB19" s="17">
        <v>8.8020999999999994</v>
      </c>
      <c r="VC19" s="17">
        <v>-0.1021</v>
      </c>
      <c r="VD19" s="17">
        <v>0</v>
      </c>
      <c r="VE19" s="17"/>
      <c r="VF19" s="17"/>
      <c r="VG19" s="17">
        <v>0</v>
      </c>
      <c r="VH19" s="17"/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104.4</v>
      </c>
      <c r="VU19" s="17">
        <v>35</v>
      </c>
      <c r="VV19" s="17">
        <v>35</v>
      </c>
      <c r="VW19" s="17">
        <v>69.400000000000006</v>
      </c>
      <c r="VX19" s="17">
        <v>103.1</v>
      </c>
      <c r="VY19" s="17">
        <v>33</v>
      </c>
      <c r="VZ19" s="17">
        <v>33</v>
      </c>
      <c r="WA19" s="17">
        <v>70.099999999999994</v>
      </c>
      <c r="WB19" s="17">
        <v>0</v>
      </c>
      <c r="WC19" s="17"/>
      <c r="WD19" s="17"/>
      <c r="WE19" s="17">
        <v>0</v>
      </c>
      <c r="WF19" s="17">
        <v>4.2</v>
      </c>
      <c r="WG19" s="17">
        <v>4.5</v>
      </c>
      <c r="WH19" s="17">
        <v>4.5</v>
      </c>
      <c r="WI19" s="17">
        <v>-0.3</v>
      </c>
      <c r="WJ19" s="17"/>
      <c r="WK19" s="17"/>
      <c r="WL19" s="17"/>
      <c r="WM19" s="17">
        <v>0</v>
      </c>
      <c r="WN19" s="17">
        <v>2.4</v>
      </c>
      <c r="WO19" s="17">
        <v>2</v>
      </c>
      <c r="WP19" s="17">
        <v>2</v>
      </c>
      <c r="WQ19" s="17">
        <v>0.4</v>
      </c>
      <c r="WR19" s="17">
        <v>1.2</v>
      </c>
      <c r="WS19" s="17">
        <v>1.3</v>
      </c>
      <c r="WT19" s="17">
        <v>1.3</v>
      </c>
      <c r="WU19" s="17">
        <v>-0.1</v>
      </c>
      <c r="WV19" s="17">
        <v>0</v>
      </c>
      <c r="WW19" s="17"/>
      <c r="WX19" s="17"/>
      <c r="WY19" s="17">
        <v>0</v>
      </c>
      <c r="WZ19" s="17">
        <v>7.8</v>
      </c>
      <c r="XA19" s="17">
        <v>7.8</v>
      </c>
      <c r="XB19" s="17">
        <v>7.8</v>
      </c>
      <c r="XC19" s="17">
        <v>0</v>
      </c>
      <c r="XD19" s="17">
        <v>20</v>
      </c>
      <c r="XE19" s="17">
        <v>19.436350000000001</v>
      </c>
      <c r="XF19" s="17">
        <v>19.436350000000001</v>
      </c>
      <c r="XG19" s="17">
        <v>0.56364999999999998</v>
      </c>
      <c r="XH19" s="17">
        <v>19.899999999999999</v>
      </c>
      <c r="XI19" s="17">
        <v>19.436350000000001</v>
      </c>
      <c r="XJ19" s="17">
        <v>19.436350000000001</v>
      </c>
      <c r="XK19" s="17">
        <v>0.46365000000000001</v>
      </c>
      <c r="XL19" s="17">
        <v>9.9</v>
      </c>
      <c r="XM19" s="17">
        <v>10.7</v>
      </c>
      <c r="XN19" s="17">
        <v>10.7</v>
      </c>
      <c r="XO19" s="17">
        <v>-0.8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</v>
      </c>
      <c r="YK19" s="17">
        <v>11</v>
      </c>
      <c r="YL19" s="17">
        <v>11</v>
      </c>
      <c r="YM19" s="17">
        <v>0</v>
      </c>
      <c r="YN19" s="17">
        <v>16.2</v>
      </c>
      <c r="YO19" s="17">
        <v>17.5</v>
      </c>
      <c r="YP19" s="17">
        <v>17.5</v>
      </c>
      <c r="YQ19" s="17">
        <v>-1.3</v>
      </c>
    </row>
    <row r="20" spans="1:667" ht="24" customHeight="1" x14ac:dyDescent="0.3">
      <c r="A20" s="1"/>
      <c r="B20" s="16" t="s">
        <v>47</v>
      </c>
      <c r="C20" s="16" t="s">
        <v>808</v>
      </c>
      <c r="D20" s="17">
        <v>156.9</v>
      </c>
      <c r="E20" s="17">
        <v>155</v>
      </c>
      <c r="F20" s="17">
        <v>155</v>
      </c>
      <c r="G20" s="17">
        <v>1.9</v>
      </c>
      <c r="H20" s="17">
        <v>653.27</v>
      </c>
      <c r="I20" s="17">
        <v>650</v>
      </c>
      <c r="J20" s="17">
        <v>650</v>
      </c>
      <c r="K20" s="17">
        <v>3.27</v>
      </c>
      <c r="L20" s="17">
        <v>213.72</v>
      </c>
      <c r="M20" s="17">
        <v>211.66204999999999</v>
      </c>
      <c r="N20" s="17">
        <v>211.66204999999999</v>
      </c>
      <c r="O20" s="17">
        <v>2.0579499999999999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50.1</v>
      </c>
      <c r="Y20" s="17">
        <v>50.964599999999997</v>
      </c>
      <c r="Z20" s="17">
        <v>91.867829999999998</v>
      </c>
      <c r="AA20" s="17">
        <v>-41.767829999999996</v>
      </c>
      <c r="AB20" s="17">
        <v>210</v>
      </c>
      <c r="AC20" s="17">
        <v>216</v>
      </c>
      <c r="AD20" s="17">
        <v>226.45778000000001</v>
      </c>
      <c r="AE20" s="17">
        <v>-16.45778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104.9</v>
      </c>
      <c r="AO20" s="17">
        <v>109.89</v>
      </c>
      <c r="AP20" s="17">
        <v>109.89</v>
      </c>
      <c r="AQ20" s="17">
        <v>-4.99</v>
      </c>
      <c r="AR20" s="17">
        <v>107.1</v>
      </c>
      <c r="AS20" s="17">
        <v>109.89</v>
      </c>
      <c r="AT20" s="17">
        <v>109.89</v>
      </c>
      <c r="AU20" s="17">
        <v>-2.79</v>
      </c>
      <c r="AV20" s="17"/>
      <c r="AW20" s="17"/>
      <c r="AX20" s="17"/>
      <c r="AY20" s="17">
        <v>0</v>
      </c>
      <c r="AZ20" s="17">
        <v>130.5</v>
      </c>
      <c r="BA20" s="17">
        <v>110.22</v>
      </c>
      <c r="BB20" s="17">
        <v>110.22</v>
      </c>
      <c r="BC20" s="17">
        <v>20.28</v>
      </c>
      <c r="BD20" s="17">
        <v>121.4</v>
      </c>
      <c r="BE20" s="17">
        <v>120.0309</v>
      </c>
      <c r="BF20" s="17">
        <v>120.0309</v>
      </c>
      <c r="BG20" s="17">
        <v>1.3691</v>
      </c>
      <c r="BH20" s="17">
        <v>70.3</v>
      </c>
      <c r="BI20" s="17">
        <v>60.19567</v>
      </c>
      <c r="BJ20" s="17">
        <v>60.19567</v>
      </c>
      <c r="BK20" s="17">
        <v>10.104329999999999</v>
      </c>
      <c r="BL20" s="17">
        <v>562.79999999999995</v>
      </c>
      <c r="BM20" s="17">
        <v>566.08941000000004</v>
      </c>
      <c r="BN20" s="17">
        <v>566.08941000000004</v>
      </c>
      <c r="BO20" s="17">
        <v>-3.2894100000000002</v>
      </c>
      <c r="BP20" s="17">
        <v>10.199999999999999</v>
      </c>
      <c r="BQ20" s="17">
        <v>5.4678100000000001</v>
      </c>
      <c r="BR20" s="17">
        <v>5.4678100000000001</v>
      </c>
      <c r="BS20" s="17">
        <v>4.7321900000000001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81.3</v>
      </c>
      <c r="CG20" s="17">
        <v>80.392859999999999</v>
      </c>
      <c r="CH20" s="17">
        <v>80.392859999999999</v>
      </c>
      <c r="CI20" s="17">
        <v>0.90713999999999995</v>
      </c>
      <c r="CJ20" s="17">
        <v>7.9</v>
      </c>
      <c r="CK20" s="17">
        <v>7.2748699999999999</v>
      </c>
      <c r="CL20" s="17">
        <v>7.2748699999999999</v>
      </c>
      <c r="CM20" s="17">
        <v>0.62512999999999996</v>
      </c>
      <c r="CN20" s="17">
        <v>5.3</v>
      </c>
      <c r="CO20" s="17">
        <v>3.9064399999999999</v>
      </c>
      <c r="CP20" s="17">
        <v>3.9064399999999999</v>
      </c>
      <c r="CQ20" s="17">
        <v>1.3935599999999999</v>
      </c>
      <c r="CR20" s="17">
        <v>0</v>
      </c>
      <c r="CS20" s="17"/>
      <c r="CT20" s="17"/>
      <c r="CU20" s="17">
        <v>0</v>
      </c>
      <c r="CV20" s="17">
        <v>6.5</v>
      </c>
      <c r="CW20" s="17">
        <v>6.8787000000000003</v>
      </c>
      <c r="CX20" s="17">
        <v>6.8787000000000003</v>
      </c>
      <c r="CY20" s="17">
        <v>-0.37869999999999998</v>
      </c>
      <c r="CZ20" s="17">
        <v>50.6</v>
      </c>
      <c r="DA20" s="17">
        <v>50.024039999999999</v>
      </c>
      <c r="DB20" s="17">
        <v>57.682989999999997</v>
      </c>
      <c r="DC20" s="17">
        <v>-7.0829899999999997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109.7</v>
      </c>
      <c r="DU20" s="17">
        <v>112.46647</v>
      </c>
      <c r="DV20" s="17">
        <v>112.46647</v>
      </c>
      <c r="DW20" s="17">
        <v>-2.76647</v>
      </c>
      <c r="DX20" s="17">
        <v>195</v>
      </c>
      <c r="DY20" s="17">
        <v>198.18082999999999</v>
      </c>
      <c r="DZ20" s="17">
        <v>166.02519000000001</v>
      </c>
      <c r="EA20" s="17">
        <v>28.974810000000002</v>
      </c>
      <c r="EB20" s="17"/>
      <c r="EC20" s="17"/>
      <c r="ED20" s="17"/>
      <c r="EE20" s="17">
        <v>0</v>
      </c>
      <c r="EF20" s="17">
        <v>0</v>
      </c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236.6</v>
      </c>
      <c r="ES20" s="17">
        <v>228.41594000000001</v>
      </c>
      <c r="ET20" s="17">
        <v>228.41594000000001</v>
      </c>
      <c r="EU20" s="17">
        <v>8.1840600000000006</v>
      </c>
      <c r="EV20" s="17">
        <v>81.2</v>
      </c>
      <c r="EW20" s="17">
        <v>81.635570000000001</v>
      </c>
      <c r="EX20" s="17">
        <v>81.635570000000001</v>
      </c>
      <c r="EY20" s="17">
        <v>-0.43557000000000001</v>
      </c>
      <c r="EZ20" s="17">
        <v>151.5</v>
      </c>
      <c r="FA20" s="17">
        <v>151.36251999999999</v>
      </c>
      <c r="FB20" s="17">
        <v>151.36251999999999</v>
      </c>
      <c r="FC20" s="17">
        <v>0.13747999999999999</v>
      </c>
      <c r="FD20" s="17">
        <v>41.4</v>
      </c>
      <c r="FE20" s="17">
        <v>41.89893</v>
      </c>
      <c r="FF20" s="17">
        <v>41.89893</v>
      </c>
      <c r="FG20" s="17">
        <v>-0.49892999999999998</v>
      </c>
      <c r="FH20" s="17">
        <v>18.8</v>
      </c>
      <c r="FI20" s="17">
        <v>19.21088</v>
      </c>
      <c r="FJ20" s="17">
        <v>19.21088</v>
      </c>
      <c r="FK20" s="17">
        <v>-0.41088000000000002</v>
      </c>
      <c r="FL20" s="17">
        <v>18.8</v>
      </c>
      <c r="FM20" s="17">
        <v>18.46453</v>
      </c>
      <c r="FN20" s="17">
        <v>18.46453</v>
      </c>
      <c r="FO20" s="17">
        <v>0.33546999999999999</v>
      </c>
      <c r="FP20" s="17">
        <v>48.8</v>
      </c>
      <c r="FQ20" s="17">
        <v>43.972369999999998</v>
      </c>
      <c r="FR20" s="17">
        <v>43.972369999999998</v>
      </c>
      <c r="FS20" s="17">
        <v>4.8276300000000001</v>
      </c>
      <c r="FT20" s="17">
        <v>180.1</v>
      </c>
      <c r="FU20" s="17">
        <v>185.82039</v>
      </c>
      <c r="FV20" s="17">
        <v>185.82039</v>
      </c>
      <c r="FW20" s="17">
        <v>-5.7203900000000001</v>
      </c>
      <c r="FX20" s="17">
        <v>180.2</v>
      </c>
      <c r="FY20" s="17">
        <v>185.82039</v>
      </c>
      <c r="FZ20" s="17">
        <v>185.82039</v>
      </c>
      <c r="GA20" s="17">
        <v>-5.6203900000000004</v>
      </c>
      <c r="GB20" s="17">
        <v>183.1</v>
      </c>
      <c r="GC20" s="17">
        <v>186.37841</v>
      </c>
      <c r="GD20" s="17">
        <v>186.37841</v>
      </c>
      <c r="GE20" s="17">
        <v>-3.27841</v>
      </c>
      <c r="GF20" s="17">
        <v>107</v>
      </c>
      <c r="GG20" s="17">
        <v>110.48202000000001</v>
      </c>
      <c r="GH20" s="17">
        <v>110.48202000000001</v>
      </c>
      <c r="GI20" s="17">
        <v>-3.4820199999999999</v>
      </c>
      <c r="GJ20" s="17">
        <v>28</v>
      </c>
      <c r="GK20" s="17">
        <v>47.082599999999999</v>
      </c>
      <c r="GL20" s="17">
        <v>47.082599999999999</v>
      </c>
      <c r="GM20" s="17">
        <v>-19.082599999999999</v>
      </c>
      <c r="GN20" s="17">
        <v>16</v>
      </c>
      <c r="GO20" s="17">
        <v>21.2056</v>
      </c>
      <c r="GP20" s="17">
        <v>21.2056</v>
      </c>
      <c r="GQ20" s="17">
        <v>-5.2055999999999996</v>
      </c>
      <c r="GR20" s="17">
        <v>3.8</v>
      </c>
      <c r="GS20" s="17"/>
      <c r="GT20" s="17"/>
      <c r="GU20" s="17">
        <v>3.8</v>
      </c>
      <c r="GV20" s="17">
        <v>0</v>
      </c>
      <c r="GW20" s="17"/>
      <c r="GX20" s="17"/>
      <c r="GY20" s="17">
        <v>0</v>
      </c>
      <c r="GZ20" s="17">
        <v>125.2</v>
      </c>
      <c r="HA20" s="17">
        <v>117.78364999999999</v>
      </c>
      <c r="HB20" s="17">
        <v>111.5637</v>
      </c>
      <c r="HC20" s="17">
        <v>13.6363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32.700000000000003</v>
      </c>
      <c r="HM20" s="17">
        <v>52.977589999999999</v>
      </c>
      <c r="HN20" s="17">
        <v>66.077950000000001</v>
      </c>
      <c r="HO20" s="17">
        <v>-33.377949999999998</v>
      </c>
      <c r="HP20" s="17">
        <v>0</v>
      </c>
      <c r="HQ20" s="17"/>
      <c r="HR20" s="17"/>
      <c r="HS20" s="17">
        <v>0</v>
      </c>
      <c r="HT20" s="17">
        <v>0</v>
      </c>
      <c r="HU20" s="17"/>
      <c r="HV20" s="17"/>
      <c r="HW20" s="17">
        <v>0</v>
      </c>
      <c r="HX20" s="17">
        <v>24.6</v>
      </c>
      <c r="HY20" s="17"/>
      <c r="HZ20" s="17"/>
      <c r="IA20" s="17">
        <v>24.6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124.8</v>
      </c>
      <c r="IO20" s="17">
        <v>124.8415</v>
      </c>
      <c r="IP20" s="17">
        <v>132.83837</v>
      </c>
      <c r="IQ20" s="17">
        <v>-8.0383700000000005</v>
      </c>
      <c r="IR20" s="17">
        <v>109.9</v>
      </c>
      <c r="IS20" s="17">
        <v>96.082930000000005</v>
      </c>
      <c r="IT20" s="17">
        <v>96.082930000000005</v>
      </c>
      <c r="IU20" s="17">
        <v>13.817069999999999</v>
      </c>
      <c r="IV20" s="17">
        <v>109.8</v>
      </c>
      <c r="IW20" s="17">
        <v>96.082930000000005</v>
      </c>
      <c r="IX20" s="17">
        <v>96.082930000000005</v>
      </c>
      <c r="IY20" s="17">
        <v>13.71707</v>
      </c>
      <c r="IZ20" s="17">
        <v>108.3</v>
      </c>
      <c r="JA20" s="17">
        <v>96.082930000000005</v>
      </c>
      <c r="JB20" s="17">
        <v>96.082930000000005</v>
      </c>
      <c r="JC20" s="17">
        <v>12.21707</v>
      </c>
      <c r="JD20" s="17">
        <v>186.7</v>
      </c>
      <c r="JE20" s="17">
        <v>144.55719999999999</v>
      </c>
      <c r="JF20" s="17">
        <v>144.55719999999999</v>
      </c>
      <c r="JG20" s="17">
        <v>42.142800000000001</v>
      </c>
      <c r="JH20" s="17">
        <v>0</v>
      </c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3.1</v>
      </c>
      <c r="KO20" s="17">
        <v>3.3688899999999999</v>
      </c>
      <c r="KP20" s="17">
        <v>3.3688899999999999</v>
      </c>
      <c r="KQ20" s="17">
        <v>-0.26889000000000002</v>
      </c>
      <c r="KR20" s="17">
        <v>160.4</v>
      </c>
      <c r="KS20" s="17">
        <v>114.46398000000001</v>
      </c>
      <c r="KT20" s="17">
        <v>158.83770999999999</v>
      </c>
      <c r="KU20" s="17">
        <v>1.56229</v>
      </c>
      <c r="KV20" s="17">
        <v>131.30000000000001</v>
      </c>
      <c r="KW20" s="17">
        <v>109.12891999999999</v>
      </c>
      <c r="KX20" s="17">
        <v>107.44549000000001</v>
      </c>
      <c r="KY20" s="17">
        <v>23.854510000000001</v>
      </c>
      <c r="KZ20" s="17">
        <v>66</v>
      </c>
      <c r="LA20" s="17">
        <v>67.199219999999997</v>
      </c>
      <c r="LB20" s="17">
        <v>67.199219999999997</v>
      </c>
      <c r="LC20" s="17">
        <v>-1.19922</v>
      </c>
      <c r="LD20" s="17">
        <v>75.400000000000006</v>
      </c>
      <c r="LE20" s="17">
        <v>78.567999999999998</v>
      </c>
      <c r="LF20" s="17">
        <v>78.567999999999998</v>
      </c>
      <c r="LG20" s="17">
        <v>-3.1680000000000001</v>
      </c>
      <c r="LH20" s="17">
        <v>30.1</v>
      </c>
      <c r="LI20" s="17">
        <v>29.980560000000001</v>
      </c>
      <c r="LJ20" s="17">
        <v>29.980560000000001</v>
      </c>
      <c r="LK20" s="17">
        <v>0.11944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95.9</v>
      </c>
      <c r="LY20" s="17">
        <v>103.89400000000001</v>
      </c>
      <c r="LZ20" s="17">
        <v>103.89400000000001</v>
      </c>
      <c r="MA20" s="17">
        <v>-7.9939999999999998</v>
      </c>
      <c r="MB20" s="17">
        <v>94.6</v>
      </c>
      <c r="MC20" s="17">
        <v>103.89400000000001</v>
      </c>
      <c r="MD20" s="17">
        <v>103.89400000000001</v>
      </c>
      <c r="ME20" s="17">
        <v>-9.2940000000000005</v>
      </c>
      <c r="MF20" s="17">
        <v>116.1</v>
      </c>
      <c r="MG20" s="17">
        <v>104.206</v>
      </c>
      <c r="MH20" s="17">
        <v>104.206</v>
      </c>
      <c r="MI20" s="17">
        <v>11.894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209.7</v>
      </c>
      <c r="NE20" s="17">
        <v>206.49084999999999</v>
      </c>
      <c r="NF20" s="17">
        <v>144.72297</v>
      </c>
      <c r="NG20" s="17">
        <v>64.977029999999999</v>
      </c>
      <c r="NH20" s="17">
        <v>101.6</v>
      </c>
      <c r="NI20" s="17">
        <v>103.55547</v>
      </c>
      <c r="NJ20" s="17">
        <v>72.578779999999995</v>
      </c>
      <c r="NK20" s="17">
        <v>29.02122</v>
      </c>
      <c r="NL20" s="17">
        <v>7.8</v>
      </c>
      <c r="NM20" s="17">
        <v>3.6759400000000002</v>
      </c>
      <c r="NN20" s="17">
        <v>3.6759400000000002</v>
      </c>
      <c r="NO20" s="17">
        <v>4.1240600000000001</v>
      </c>
      <c r="NP20" s="17">
        <v>3.8</v>
      </c>
      <c r="NQ20" s="17">
        <v>3.8564099999999999</v>
      </c>
      <c r="NR20" s="17">
        <v>3.8564099999999999</v>
      </c>
      <c r="NS20" s="17">
        <v>-5.6410000000000002E-2</v>
      </c>
      <c r="NT20" s="17">
        <v>19.5</v>
      </c>
      <c r="NU20" s="17">
        <v>18.46453</v>
      </c>
      <c r="NV20" s="17">
        <v>18.46453</v>
      </c>
      <c r="NW20" s="17">
        <v>1.0354699999999999</v>
      </c>
      <c r="NX20" s="17">
        <v>0</v>
      </c>
      <c r="NY20" s="17"/>
      <c r="NZ20" s="17"/>
      <c r="OA20" s="17">
        <v>0</v>
      </c>
      <c r="OB20" s="17">
        <v>30.4</v>
      </c>
      <c r="OC20" s="17">
        <v>57.758400000000002</v>
      </c>
      <c r="OD20" s="17">
        <v>57.758400000000002</v>
      </c>
      <c r="OE20" s="17">
        <v>-27.3584</v>
      </c>
      <c r="OF20" s="17">
        <v>0</v>
      </c>
      <c r="OG20" s="17">
        <v>0.30249999999999999</v>
      </c>
      <c r="OH20" s="17">
        <v>0.30249999999999999</v>
      </c>
      <c r="OI20" s="17">
        <v>-0.30249999999999999</v>
      </c>
      <c r="OJ20" s="17">
        <v>8.6999999999999993</v>
      </c>
      <c r="OK20" s="17">
        <v>9.8068000000000008</v>
      </c>
      <c r="OL20" s="17">
        <v>9.8068000000000008</v>
      </c>
      <c r="OM20" s="17">
        <v>-1.1068</v>
      </c>
      <c r="ON20" s="17">
        <v>0</v>
      </c>
      <c r="OO20" s="17"/>
      <c r="OP20" s="17"/>
      <c r="OQ20" s="17">
        <v>0</v>
      </c>
      <c r="OR20" s="17">
        <v>20.5</v>
      </c>
      <c r="OS20" s="17">
        <v>20.456230000000001</v>
      </c>
      <c r="OT20" s="17">
        <v>20.456230000000001</v>
      </c>
      <c r="OU20" s="17">
        <v>4.3770000000000003E-2</v>
      </c>
      <c r="OV20" s="17">
        <v>10</v>
      </c>
      <c r="OW20" s="17">
        <v>9</v>
      </c>
      <c r="OX20" s="17">
        <v>9.9830000000000005</v>
      </c>
      <c r="OY20" s="17">
        <v>1.7000000000000001E-2</v>
      </c>
      <c r="OZ20" s="17">
        <v>4.2</v>
      </c>
      <c r="PA20" s="17">
        <v>3.9892099999999999</v>
      </c>
      <c r="PB20" s="17">
        <v>5.67</v>
      </c>
      <c r="PC20" s="17">
        <v>-1.47</v>
      </c>
      <c r="PD20" s="17">
        <v>0.1</v>
      </c>
      <c r="PE20" s="17">
        <v>0.84219999999999995</v>
      </c>
      <c r="PF20" s="17">
        <v>0.84219999999999995</v>
      </c>
      <c r="PG20" s="17">
        <v>-0.74219999999999997</v>
      </c>
      <c r="PH20" s="17">
        <v>0.1</v>
      </c>
      <c r="PI20" s="17"/>
      <c r="PJ20" s="17"/>
      <c r="PK20" s="17">
        <v>0.1</v>
      </c>
      <c r="PL20" s="17">
        <v>1.7</v>
      </c>
      <c r="PM20" s="17">
        <v>0.13</v>
      </c>
      <c r="PN20" s="17">
        <v>0.13</v>
      </c>
      <c r="PO20" s="17">
        <v>1.57</v>
      </c>
      <c r="PP20" s="17">
        <v>0</v>
      </c>
      <c r="PQ20" s="17"/>
      <c r="PR20" s="17"/>
      <c r="PS20" s="17">
        <v>0</v>
      </c>
      <c r="PT20" s="17">
        <v>5</v>
      </c>
      <c r="PU20" s="17">
        <v>5</v>
      </c>
      <c r="PV20" s="17">
        <v>5</v>
      </c>
      <c r="PW20" s="17">
        <v>0</v>
      </c>
      <c r="PX20" s="17">
        <v>20.399999999999999</v>
      </c>
      <c r="PY20" s="17">
        <v>20.422219999999999</v>
      </c>
      <c r="PZ20" s="17">
        <v>20.422219999999999</v>
      </c>
      <c r="QA20" s="17">
        <v>-2.222E-2</v>
      </c>
      <c r="QB20" s="17">
        <v>20</v>
      </c>
      <c r="QC20" s="17">
        <v>19.436350000000001</v>
      </c>
      <c r="QD20" s="17">
        <v>19.436350000000001</v>
      </c>
      <c r="QE20" s="17">
        <v>0.56364999999999998</v>
      </c>
      <c r="QF20" s="17">
        <v>11.1</v>
      </c>
      <c r="QG20" s="17">
        <v>16.520890000000001</v>
      </c>
      <c r="QH20" s="17">
        <v>16.520890000000001</v>
      </c>
      <c r="QI20" s="17">
        <v>-5.42089</v>
      </c>
      <c r="QJ20" s="17">
        <v>3.1</v>
      </c>
      <c r="QK20" s="17">
        <v>3.2</v>
      </c>
      <c r="QL20" s="17">
        <v>3.2</v>
      </c>
      <c r="QM20" s="17">
        <v>-0.1</v>
      </c>
      <c r="QN20" s="17">
        <v>5.7</v>
      </c>
      <c r="QO20" s="17">
        <v>5.7</v>
      </c>
      <c r="QP20" s="17">
        <v>5.7</v>
      </c>
      <c r="QQ20" s="17">
        <v>0</v>
      </c>
      <c r="QR20" s="17">
        <v>0</v>
      </c>
      <c r="QS20" s="17">
        <v>0.10589999999999999</v>
      </c>
      <c r="QT20" s="17">
        <v>0.10589999999999999</v>
      </c>
      <c r="QU20" s="17">
        <v>-0.10589999999999999</v>
      </c>
      <c r="QV20" s="17">
        <v>0</v>
      </c>
      <c r="QW20" s="17">
        <v>0.1086</v>
      </c>
      <c r="QX20" s="17">
        <v>0.1086</v>
      </c>
      <c r="QY20" s="17">
        <v>-0.1086</v>
      </c>
      <c r="QZ20" s="17">
        <v>13.4</v>
      </c>
      <c r="RA20" s="17">
        <v>13.454599999999999</v>
      </c>
      <c r="RB20" s="17">
        <v>13.454599999999999</v>
      </c>
      <c r="RC20" s="17">
        <v>-5.4600000000000003E-2</v>
      </c>
      <c r="RD20" s="17">
        <v>49.9</v>
      </c>
      <c r="RE20" s="17">
        <v>43.906999999999996</v>
      </c>
      <c r="RF20" s="17">
        <v>43.906999999999996</v>
      </c>
      <c r="RG20" s="17">
        <v>5.9930000000000003</v>
      </c>
      <c r="RH20" s="17">
        <v>0</v>
      </c>
      <c r="RI20" s="17">
        <v>4.4400000000000002E-2</v>
      </c>
      <c r="RJ20" s="17">
        <v>4.4400000000000002E-2</v>
      </c>
      <c r="RK20" s="17">
        <v>-4.4400000000000002E-2</v>
      </c>
      <c r="RL20" s="17">
        <v>3.5</v>
      </c>
      <c r="RM20" s="17">
        <v>3.5249999999999999</v>
      </c>
      <c r="RN20" s="17">
        <v>3.5249999999999999</v>
      </c>
      <c r="RO20" s="17">
        <v>-2.5000000000000001E-2</v>
      </c>
      <c r="RP20" s="17">
        <v>10.199999999999999</v>
      </c>
      <c r="RQ20" s="17">
        <v>16.758839999999999</v>
      </c>
      <c r="RR20" s="17">
        <v>19.792000000000002</v>
      </c>
      <c r="RS20" s="17">
        <v>-9.5920000000000005</v>
      </c>
      <c r="RT20" s="17">
        <v>2.1</v>
      </c>
      <c r="RU20" s="17">
        <v>2.72</v>
      </c>
      <c r="RV20" s="17">
        <v>2.72</v>
      </c>
      <c r="RW20" s="17">
        <v>-0.62</v>
      </c>
      <c r="RX20" s="17"/>
      <c r="RY20" s="17"/>
      <c r="RZ20" s="17">
        <v>0.4</v>
      </c>
      <c r="SA20" s="17">
        <v>-0.4</v>
      </c>
      <c r="SB20" s="17">
        <v>0</v>
      </c>
      <c r="SC20" s="17">
        <v>2.3999999999999998E-3</v>
      </c>
      <c r="SD20" s="17">
        <v>2.3999999999999998E-3</v>
      </c>
      <c r="SE20" s="17">
        <v>-2.3999999999999998E-3</v>
      </c>
      <c r="SF20" s="17">
        <v>19.8</v>
      </c>
      <c r="SG20" s="17">
        <v>19.1448</v>
      </c>
      <c r="SH20" s="17">
        <v>19.1448</v>
      </c>
      <c r="SI20" s="17">
        <v>0.6552</v>
      </c>
      <c r="SJ20" s="17">
        <v>6.2</v>
      </c>
      <c r="SK20" s="17">
        <v>5.3</v>
      </c>
      <c r="SL20" s="17">
        <v>5.3</v>
      </c>
      <c r="SM20" s="17">
        <v>0.9</v>
      </c>
      <c r="SN20" s="17">
        <v>17.2</v>
      </c>
      <c r="SO20" s="17">
        <v>16.034990000000001</v>
      </c>
      <c r="SP20" s="17">
        <v>16.034990000000001</v>
      </c>
      <c r="SQ20" s="17">
        <v>1.1650100000000001</v>
      </c>
      <c r="SR20" s="17">
        <v>20.3</v>
      </c>
      <c r="SS20" s="17">
        <v>19.436350000000001</v>
      </c>
      <c r="ST20" s="17">
        <v>19.436350000000001</v>
      </c>
      <c r="SU20" s="17">
        <v>0.86365000000000003</v>
      </c>
      <c r="SV20" s="17">
        <v>27.3</v>
      </c>
      <c r="SW20" s="17">
        <v>18.978999999999999</v>
      </c>
      <c r="SX20" s="17">
        <v>18.978999999999999</v>
      </c>
      <c r="SY20" s="17">
        <v>8.3209999999999997</v>
      </c>
      <c r="SZ20" s="17">
        <v>9.8000000000000007</v>
      </c>
      <c r="TA20" s="17">
        <v>18.660299999999999</v>
      </c>
      <c r="TB20" s="17">
        <v>18.660299999999999</v>
      </c>
      <c r="TC20" s="17">
        <v>-8.8603000000000005</v>
      </c>
      <c r="TD20" s="17">
        <v>0</v>
      </c>
      <c r="TE20" s="17">
        <v>0.20530000000000001</v>
      </c>
      <c r="TF20" s="17">
        <v>0.20530000000000001</v>
      </c>
      <c r="TG20" s="17">
        <v>-0.20530000000000001</v>
      </c>
      <c r="TH20" s="17">
        <v>42</v>
      </c>
      <c r="TI20" s="17">
        <v>61.955599999999997</v>
      </c>
      <c r="TJ20" s="17">
        <v>61.955599999999997</v>
      </c>
      <c r="TK20" s="17">
        <v>-19.9556</v>
      </c>
      <c r="TL20" s="17">
        <v>74.7</v>
      </c>
      <c r="TM20" s="17">
        <v>54.716799999999999</v>
      </c>
      <c r="TN20" s="17">
        <v>54.716799999999999</v>
      </c>
      <c r="TO20" s="17">
        <v>19.9832</v>
      </c>
      <c r="TP20" s="17">
        <v>3.3</v>
      </c>
      <c r="TQ20" s="17">
        <v>8.7515000000000001</v>
      </c>
      <c r="TR20" s="17">
        <v>8.7515000000000001</v>
      </c>
      <c r="TS20" s="17">
        <v>-5.4515000000000002</v>
      </c>
      <c r="TT20" s="17">
        <v>5</v>
      </c>
      <c r="TU20" s="17">
        <v>3.0539000000000001</v>
      </c>
      <c r="TV20" s="17">
        <v>3.0539000000000001</v>
      </c>
      <c r="TW20" s="17">
        <v>1.9460999999999999</v>
      </c>
      <c r="TX20" s="17">
        <v>0</v>
      </c>
      <c r="TY20" s="17"/>
      <c r="TZ20" s="17"/>
      <c r="UA20" s="17">
        <v>0</v>
      </c>
      <c r="UB20" s="17">
        <v>18.2</v>
      </c>
      <c r="UC20" s="17">
        <v>17.492709999999999</v>
      </c>
      <c r="UD20" s="17">
        <v>17.492709999999999</v>
      </c>
      <c r="UE20" s="17">
        <v>0.70728999999999997</v>
      </c>
      <c r="UF20" s="17">
        <v>6.3</v>
      </c>
      <c r="UG20" s="17">
        <v>6.6</v>
      </c>
      <c r="UH20" s="17">
        <v>6.6</v>
      </c>
      <c r="UI20" s="17">
        <v>-0.3</v>
      </c>
      <c r="UJ20" s="17">
        <v>7.202</v>
      </c>
      <c r="UK20" s="17">
        <v>7</v>
      </c>
      <c r="UL20" s="17">
        <v>7</v>
      </c>
      <c r="UM20" s="17">
        <v>0.20200000000000001</v>
      </c>
      <c r="UN20" s="17">
        <v>13.8</v>
      </c>
      <c r="UO20" s="17">
        <v>14.577260000000001</v>
      </c>
      <c r="UP20" s="17">
        <v>14.577260000000001</v>
      </c>
      <c r="UQ20" s="17">
        <v>-0.77725999999999995</v>
      </c>
      <c r="UR20" s="17">
        <v>14.8</v>
      </c>
      <c r="US20" s="17">
        <v>14.577260000000001</v>
      </c>
      <c r="UT20" s="17">
        <v>14.577260000000001</v>
      </c>
      <c r="UU20" s="17">
        <v>0.22273999999999999</v>
      </c>
      <c r="UV20" s="17">
        <v>14.8</v>
      </c>
      <c r="UW20" s="17">
        <v>15.54908</v>
      </c>
      <c r="UX20" s="17">
        <v>15.54908</v>
      </c>
      <c r="UY20" s="17">
        <v>-0.74907999999999997</v>
      </c>
      <c r="UZ20" s="17">
        <v>7.4</v>
      </c>
      <c r="VA20" s="17">
        <v>8.9603999999999999</v>
      </c>
      <c r="VB20" s="17">
        <v>8.9603999999999999</v>
      </c>
      <c r="VC20" s="17">
        <v>-1.5604</v>
      </c>
      <c r="VD20" s="17">
        <v>1.6</v>
      </c>
      <c r="VE20" s="17">
        <v>1.6595</v>
      </c>
      <c r="VF20" s="17">
        <v>1.6595</v>
      </c>
      <c r="VG20" s="17">
        <v>-5.9499999999999997E-2</v>
      </c>
      <c r="VH20" s="17"/>
      <c r="VI20" s="17"/>
      <c r="VJ20" s="17"/>
      <c r="VK20" s="17">
        <v>0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76.900000000000006</v>
      </c>
      <c r="VU20" s="17">
        <v>35</v>
      </c>
      <c r="VV20" s="17">
        <v>35</v>
      </c>
      <c r="VW20" s="17">
        <v>41.9</v>
      </c>
      <c r="VX20" s="17">
        <v>82.7</v>
      </c>
      <c r="VY20" s="17">
        <v>33</v>
      </c>
      <c r="VZ20" s="17">
        <v>33</v>
      </c>
      <c r="WA20" s="17">
        <v>49.7</v>
      </c>
      <c r="WB20" s="17">
        <v>0.1</v>
      </c>
      <c r="WC20" s="17"/>
      <c r="WD20" s="17"/>
      <c r="WE20" s="17">
        <v>0.1</v>
      </c>
      <c r="WF20" s="17">
        <v>4.2</v>
      </c>
      <c r="WG20" s="17">
        <v>4.5</v>
      </c>
      <c r="WH20" s="17">
        <v>4.5</v>
      </c>
      <c r="WI20" s="17">
        <v>-0.3</v>
      </c>
      <c r="WJ20" s="17"/>
      <c r="WK20" s="17"/>
      <c r="WL20" s="17"/>
      <c r="WM20" s="17">
        <v>0</v>
      </c>
      <c r="WN20" s="17">
        <v>2.4</v>
      </c>
      <c r="WO20" s="17">
        <v>2</v>
      </c>
      <c r="WP20" s="17">
        <v>2</v>
      </c>
      <c r="WQ20" s="17">
        <v>0.4</v>
      </c>
      <c r="WR20" s="17">
        <v>1.2</v>
      </c>
      <c r="WS20" s="17">
        <v>1.3</v>
      </c>
      <c r="WT20" s="17">
        <v>1.3</v>
      </c>
      <c r="WU20" s="17">
        <v>-0.1</v>
      </c>
      <c r="WV20" s="17">
        <v>0</v>
      </c>
      <c r="WW20" s="17">
        <v>0.8639</v>
      </c>
      <c r="WX20" s="17">
        <v>0.8639</v>
      </c>
      <c r="WY20" s="17">
        <v>-0.8639</v>
      </c>
      <c r="WZ20" s="17">
        <v>7.9</v>
      </c>
      <c r="XA20" s="17">
        <v>7.8</v>
      </c>
      <c r="XB20" s="17">
        <v>7.8</v>
      </c>
      <c r="XC20" s="17">
        <v>0.1</v>
      </c>
      <c r="XD20" s="17">
        <v>20</v>
      </c>
      <c r="XE20" s="17">
        <v>19.436350000000001</v>
      </c>
      <c r="XF20" s="17">
        <v>19.436350000000001</v>
      </c>
      <c r="XG20" s="17">
        <v>0.56364999999999998</v>
      </c>
      <c r="XH20" s="17">
        <v>20</v>
      </c>
      <c r="XI20" s="17">
        <v>19.436350000000001</v>
      </c>
      <c r="XJ20" s="17">
        <v>19.436350000000001</v>
      </c>
      <c r="XK20" s="17">
        <v>0.56364999999999998</v>
      </c>
      <c r="XL20" s="17">
        <v>10</v>
      </c>
      <c r="XM20" s="17">
        <v>10.7</v>
      </c>
      <c r="XN20" s="17">
        <v>10.7</v>
      </c>
      <c r="XO20" s="17">
        <v>-0.7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</v>
      </c>
      <c r="YK20" s="17">
        <v>11</v>
      </c>
      <c r="YL20" s="17">
        <v>11</v>
      </c>
      <c r="YM20" s="17">
        <v>0</v>
      </c>
      <c r="YN20" s="17">
        <v>16.5</v>
      </c>
      <c r="YO20" s="17">
        <v>17.5</v>
      </c>
      <c r="YP20" s="17">
        <v>17.5</v>
      </c>
      <c r="YQ20" s="17">
        <v>-1</v>
      </c>
    </row>
    <row r="21" spans="1:667" ht="24" customHeight="1" x14ac:dyDescent="0.3">
      <c r="A21" s="1"/>
      <c r="B21" s="16" t="s">
        <v>47</v>
      </c>
      <c r="C21" s="16" t="s">
        <v>809</v>
      </c>
      <c r="D21" s="17">
        <v>158</v>
      </c>
      <c r="E21" s="17">
        <v>155</v>
      </c>
      <c r="F21" s="17">
        <v>155</v>
      </c>
      <c r="G21" s="17">
        <v>3</v>
      </c>
      <c r="H21" s="17">
        <v>650.4</v>
      </c>
      <c r="I21" s="17">
        <v>650</v>
      </c>
      <c r="J21" s="17">
        <v>650</v>
      </c>
      <c r="K21" s="17">
        <v>0.4</v>
      </c>
      <c r="L21" s="17">
        <v>212.88</v>
      </c>
      <c r="M21" s="17">
        <v>211.66204999999999</v>
      </c>
      <c r="N21" s="17">
        <v>211.66204999999999</v>
      </c>
      <c r="O21" s="17">
        <v>1.2179500000000001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49.8</v>
      </c>
      <c r="Y21" s="17">
        <v>61.282800000000002</v>
      </c>
      <c r="Z21" s="17">
        <v>91.867829999999998</v>
      </c>
      <c r="AA21" s="17">
        <v>-42.067830000000001</v>
      </c>
      <c r="AB21" s="17">
        <v>209.3</v>
      </c>
      <c r="AC21" s="17">
        <v>216</v>
      </c>
      <c r="AD21" s="17">
        <v>230.36222000000001</v>
      </c>
      <c r="AE21" s="17">
        <v>-21.06222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105.3</v>
      </c>
      <c r="AO21" s="17">
        <v>109.89</v>
      </c>
      <c r="AP21" s="17">
        <v>109.89</v>
      </c>
      <c r="AQ21" s="17">
        <v>-4.59</v>
      </c>
      <c r="AR21" s="17">
        <v>107.4</v>
      </c>
      <c r="AS21" s="17">
        <v>109.89</v>
      </c>
      <c r="AT21" s="17">
        <v>109.89</v>
      </c>
      <c r="AU21" s="17">
        <v>-2.4900000000000002</v>
      </c>
      <c r="AV21" s="17"/>
      <c r="AW21" s="17"/>
      <c r="AX21" s="17"/>
      <c r="AY21" s="17">
        <v>0</v>
      </c>
      <c r="AZ21" s="17">
        <v>131</v>
      </c>
      <c r="BA21" s="17">
        <v>110.22</v>
      </c>
      <c r="BB21" s="17">
        <v>110.22</v>
      </c>
      <c r="BC21" s="17">
        <v>20.78</v>
      </c>
      <c r="BD21" s="17">
        <v>207.2</v>
      </c>
      <c r="BE21" s="17">
        <v>120.0309</v>
      </c>
      <c r="BF21" s="17">
        <v>120.0309</v>
      </c>
      <c r="BG21" s="17">
        <v>87.1691</v>
      </c>
      <c r="BH21" s="17">
        <v>107.4</v>
      </c>
      <c r="BI21" s="17">
        <v>60.19567</v>
      </c>
      <c r="BJ21" s="17">
        <v>60.19567</v>
      </c>
      <c r="BK21" s="17">
        <v>47.204329999999999</v>
      </c>
      <c r="BL21" s="17">
        <v>550.5</v>
      </c>
      <c r="BM21" s="17">
        <v>566.08941000000004</v>
      </c>
      <c r="BN21" s="17">
        <v>566.08941000000004</v>
      </c>
      <c r="BO21" s="17">
        <v>-15.589410000000001</v>
      </c>
      <c r="BP21" s="17">
        <v>10.3</v>
      </c>
      <c r="BQ21" s="17">
        <v>5.4678100000000001</v>
      </c>
      <c r="BR21" s="17">
        <v>5.4678100000000001</v>
      </c>
      <c r="BS21" s="17">
        <v>4.8321899999999998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81.2</v>
      </c>
      <c r="CG21" s="17">
        <v>80.392859999999999</v>
      </c>
      <c r="CH21" s="17">
        <v>80.392859999999999</v>
      </c>
      <c r="CI21" s="17">
        <v>0.80713999999999997</v>
      </c>
      <c r="CJ21" s="17">
        <v>7.5</v>
      </c>
      <c r="CK21" s="17">
        <v>7.2748699999999999</v>
      </c>
      <c r="CL21" s="17">
        <v>7.2748699999999999</v>
      </c>
      <c r="CM21" s="17">
        <v>0.22513</v>
      </c>
      <c r="CN21" s="17">
        <v>5.2</v>
      </c>
      <c r="CO21" s="17">
        <v>3.9064399999999999</v>
      </c>
      <c r="CP21" s="17">
        <v>3.9064399999999999</v>
      </c>
      <c r="CQ21" s="17">
        <v>1.29356</v>
      </c>
      <c r="CR21" s="17">
        <v>0</v>
      </c>
      <c r="CS21" s="17"/>
      <c r="CT21" s="17"/>
      <c r="CU21" s="17">
        <v>0</v>
      </c>
      <c r="CV21" s="17">
        <v>6.6</v>
      </c>
      <c r="CW21" s="17">
        <v>6.8787000000000003</v>
      </c>
      <c r="CX21" s="17">
        <v>5.3752000000000004</v>
      </c>
      <c r="CY21" s="17">
        <v>1.2248000000000001</v>
      </c>
      <c r="CZ21" s="17">
        <v>49.7</v>
      </c>
      <c r="DA21" s="17">
        <v>50.024039999999999</v>
      </c>
      <c r="DB21" s="17">
        <v>42.53069</v>
      </c>
      <c r="DC21" s="17">
        <v>7.1693100000000003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109.7</v>
      </c>
      <c r="DU21" s="17">
        <v>112.46647</v>
      </c>
      <c r="DV21" s="17">
        <v>112.46647</v>
      </c>
      <c r="DW21" s="17">
        <v>-2.76647</v>
      </c>
      <c r="DX21" s="17">
        <v>134.1</v>
      </c>
      <c r="DY21" s="17">
        <v>150.15307999999999</v>
      </c>
      <c r="DZ21" s="17">
        <v>159.54356999999999</v>
      </c>
      <c r="EA21" s="17">
        <v>-25.443570000000001</v>
      </c>
      <c r="EB21" s="17"/>
      <c r="EC21" s="17"/>
      <c r="ED21" s="17"/>
      <c r="EE21" s="17">
        <v>0</v>
      </c>
      <c r="EF21" s="17">
        <v>0</v>
      </c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208.8</v>
      </c>
      <c r="ES21" s="17">
        <v>206.99708000000001</v>
      </c>
      <c r="ET21" s="17">
        <v>206.99708000000001</v>
      </c>
      <c r="EU21" s="17">
        <v>1.8029200000000001</v>
      </c>
      <c r="EV21" s="17">
        <v>81.2</v>
      </c>
      <c r="EW21" s="17">
        <v>81.635570000000001</v>
      </c>
      <c r="EX21" s="17">
        <v>81.635570000000001</v>
      </c>
      <c r="EY21" s="17">
        <v>-0.43557000000000001</v>
      </c>
      <c r="EZ21" s="17">
        <v>151.6</v>
      </c>
      <c r="FA21" s="17">
        <v>151.36251999999999</v>
      </c>
      <c r="FB21" s="17">
        <v>151.36251999999999</v>
      </c>
      <c r="FC21" s="17">
        <v>0.23748</v>
      </c>
      <c r="FD21" s="17">
        <v>41.2</v>
      </c>
      <c r="FE21" s="17">
        <v>41.89893</v>
      </c>
      <c r="FF21" s="17">
        <v>41.89893</v>
      </c>
      <c r="FG21" s="17">
        <v>-0.69893000000000005</v>
      </c>
      <c r="FH21" s="17">
        <v>18.600000000000001</v>
      </c>
      <c r="FI21" s="17">
        <v>19.21088</v>
      </c>
      <c r="FJ21" s="17">
        <v>19.21088</v>
      </c>
      <c r="FK21" s="17">
        <v>-0.61087999999999998</v>
      </c>
      <c r="FL21" s="17">
        <v>18.8</v>
      </c>
      <c r="FM21" s="17">
        <v>18.46453</v>
      </c>
      <c r="FN21" s="17">
        <v>18.46453</v>
      </c>
      <c r="FO21" s="17">
        <v>0.33546999999999999</v>
      </c>
      <c r="FP21" s="17">
        <v>48.1</v>
      </c>
      <c r="FQ21" s="17">
        <v>43.972369999999998</v>
      </c>
      <c r="FR21" s="17">
        <v>43.972369999999998</v>
      </c>
      <c r="FS21" s="17">
        <v>4.1276299999999999</v>
      </c>
      <c r="FT21" s="17">
        <v>163.9</v>
      </c>
      <c r="FU21" s="17">
        <v>166.98542</v>
      </c>
      <c r="FV21" s="17">
        <v>166.98542</v>
      </c>
      <c r="FW21" s="17">
        <v>-3.0854200000000001</v>
      </c>
      <c r="FX21" s="17">
        <v>165.2</v>
      </c>
      <c r="FY21" s="17">
        <v>166.98542</v>
      </c>
      <c r="FZ21" s="17">
        <v>166.98542</v>
      </c>
      <c r="GA21" s="17">
        <v>-1.78542</v>
      </c>
      <c r="GB21" s="17">
        <v>172.9</v>
      </c>
      <c r="GC21" s="17">
        <v>167.48688000000001</v>
      </c>
      <c r="GD21" s="17">
        <v>167.48688000000001</v>
      </c>
      <c r="GE21" s="17">
        <v>5.4131200000000002</v>
      </c>
      <c r="GF21" s="17">
        <v>106.9</v>
      </c>
      <c r="GG21" s="17">
        <v>110.48202000000001</v>
      </c>
      <c r="GH21" s="17">
        <v>110.48202000000001</v>
      </c>
      <c r="GI21" s="17">
        <v>-3.58202</v>
      </c>
      <c r="GJ21" s="17">
        <v>27.4</v>
      </c>
      <c r="GK21" s="17">
        <v>47.082599999999999</v>
      </c>
      <c r="GL21" s="17">
        <v>47.082599999999999</v>
      </c>
      <c r="GM21" s="17">
        <v>-19.682600000000001</v>
      </c>
      <c r="GN21" s="17">
        <v>18</v>
      </c>
      <c r="GO21" s="17">
        <v>21.2056</v>
      </c>
      <c r="GP21" s="17">
        <v>21.2056</v>
      </c>
      <c r="GQ21" s="17">
        <v>-3.2056</v>
      </c>
      <c r="GR21" s="17">
        <v>3.8</v>
      </c>
      <c r="GS21" s="17"/>
      <c r="GT21" s="17"/>
      <c r="GU21" s="17">
        <v>3.8</v>
      </c>
      <c r="GV21" s="17">
        <v>0</v>
      </c>
      <c r="GW21" s="17"/>
      <c r="GX21" s="17"/>
      <c r="GY21" s="17">
        <v>0</v>
      </c>
      <c r="GZ21" s="17">
        <v>94.9</v>
      </c>
      <c r="HA21" s="17">
        <v>119.92310000000001</v>
      </c>
      <c r="HB21" s="17">
        <v>116.89854</v>
      </c>
      <c r="HC21" s="17">
        <v>-21.998539999999998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32.6</v>
      </c>
      <c r="HM21" s="17">
        <v>49.07197</v>
      </c>
      <c r="HN21" s="17">
        <v>66.077950000000001</v>
      </c>
      <c r="HO21" s="17">
        <v>-33.47795</v>
      </c>
      <c r="HP21" s="17">
        <v>0</v>
      </c>
      <c r="HQ21" s="17"/>
      <c r="HR21" s="17"/>
      <c r="HS21" s="17">
        <v>0</v>
      </c>
      <c r="HT21" s="17">
        <v>0</v>
      </c>
      <c r="HU21" s="17"/>
      <c r="HV21" s="17"/>
      <c r="HW21" s="17">
        <v>0</v>
      </c>
      <c r="HX21" s="17">
        <v>25.2</v>
      </c>
      <c r="HY21" s="17"/>
      <c r="HZ21" s="17"/>
      <c r="IA21" s="17">
        <v>25.2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124.9</v>
      </c>
      <c r="IO21" s="17">
        <v>124.8415</v>
      </c>
      <c r="IP21" s="17">
        <v>132.83837</v>
      </c>
      <c r="IQ21" s="17">
        <v>-7.9383699999999999</v>
      </c>
      <c r="IR21" s="17">
        <v>127.2</v>
      </c>
      <c r="IS21" s="17">
        <v>132.47187</v>
      </c>
      <c r="IT21" s="17">
        <v>116.48787</v>
      </c>
      <c r="IU21" s="17">
        <v>10.71213</v>
      </c>
      <c r="IV21" s="17">
        <v>127.3</v>
      </c>
      <c r="IW21" s="17">
        <v>132.47187</v>
      </c>
      <c r="IX21" s="17">
        <v>116.48787</v>
      </c>
      <c r="IY21" s="17">
        <v>10.81213</v>
      </c>
      <c r="IZ21" s="17">
        <v>129.30000000000001</v>
      </c>
      <c r="JA21" s="17">
        <v>132.47187</v>
      </c>
      <c r="JB21" s="17">
        <v>116.48787</v>
      </c>
      <c r="JC21" s="17">
        <v>12.81213</v>
      </c>
      <c r="JD21" s="17">
        <v>226.9</v>
      </c>
      <c r="JE21" s="17">
        <v>199.30452</v>
      </c>
      <c r="JF21" s="17">
        <v>175.25651999999999</v>
      </c>
      <c r="JG21" s="17">
        <v>51.643479999999997</v>
      </c>
      <c r="JH21" s="17">
        <v>0</v>
      </c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3.1</v>
      </c>
      <c r="KO21" s="17">
        <v>3.3688899999999999</v>
      </c>
      <c r="KP21" s="17">
        <v>3.3688899999999999</v>
      </c>
      <c r="KQ21" s="17">
        <v>-0.26889000000000002</v>
      </c>
      <c r="KR21" s="17">
        <v>109.6</v>
      </c>
      <c r="KS21" s="17">
        <v>111.35525</v>
      </c>
      <c r="KT21" s="17">
        <v>202.90573000000001</v>
      </c>
      <c r="KU21" s="17">
        <v>-93.305729999999997</v>
      </c>
      <c r="KV21" s="17">
        <v>131.4</v>
      </c>
      <c r="KW21" s="17">
        <v>107.81558</v>
      </c>
      <c r="KX21" s="17">
        <v>107.44549000000001</v>
      </c>
      <c r="KY21" s="17">
        <v>23.954509999999999</v>
      </c>
      <c r="KZ21" s="17">
        <v>66</v>
      </c>
      <c r="LA21" s="17">
        <v>67.199219999999997</v>
      </c>
      <c r="LB21" s="17">
        <v>67.199219999999997</v>
      </c>
      <c r="LC21" s="17">
        <v>-1.19922</v>
      </c>
      <c r="LD21" s="17">
        <v>74.3</v>
      </c>
      <c r="LE21" s="17">
        <v>78.567999999999998</v>
      </c>
      <c r="LF21" s="17">
        <v>78.567999999999998</v>
      </c>
      <c r="LG21" s="17">
        <v>-4.2679999999999998</v>
      </c>
      <c r="LH21" s="17">
        <v>30.2</v>
      </c>
      <c r="LI21" s="17">
        <v>29.980560000000001</v>
      </c>
      <c r="LJ21" s="17">
        <v>29.980560000000001</v>
      </c>
      <c r="LK21" s="17">
        <v>0.21944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133.4</v>
      </c>
      <c r="LY21" s="17">
        <v>103.89400000000001</v>
      </c>
      <c r="LZ21" s="17">
        <v>103.89400000000001</v>
      </c>
      <c r="MA21" s="17">
        <v>29.506</v>
      </c>
      <c r="MB21" s="17">
        <v>133.30000000000001</v>
      </c>
      <c r="MC21" s="17">
        <v>103.89400000000001</v>
      </c>
      <c r="MD21" s="17">
        <v>103.89400000000001</v>
      </c>
      <c r="ME21" s="17">
        <v>29.405999999999999</v>
      </c>
      <c r="MF21" s="17">
        <v>134.5</v>
      </c>
      <c r="MG21" s="17">
        <v>104.206</v>
      </c>
      <c r="MH21" s="17">
        <v>104.206</v>
      </c>
      <c r="MI21" s="17">
        <v>30.294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209.9</v>
      </c>
      <c r="NE21" s="17">
        <v>206.49084999999999</v>
      </c>
      <c r="NF21" s="17">
        <v>144.72297</v>
      </c>
      <c r="NG21" s="17">
        <v>65.177030000000002</v>
      </c>
      <c r="NH21" s="17">
        <v>101.7</v>
      </c>
      <c r="NI21" s="17">
        <v>103.55547</v>
      </c>
      <c r="NJ21" s="17">
        <v>72.578779999999995</v>
      </c>
      <c r="NK21" s="17">
        <v>29.121220000000001</v>
      </c>
      <c r="NL21" s="17">
        <v>7.8</v>
      </c>
      <c r="NM21" s="17">
        <v>3.6759400000000002</v>
      </c>
      <c r="NN21" s="17">
        <v>3.6759400000000002</v>
      </c>
      <c r="NO21" s="17">
        <v>4.1240600000000001</v>
      </c>
      <c r="NP21" s="17">
        <v>3.9</v>
      </c>
      <c r="NQ21" s="17">
        <v>3.8564099999999999</v>
      </c>
      <c r="NR21" s="17">
        <v>3.8564099999999999</v>
      </c>
      <c r="NS21" s="17">
        <v>4.3589999999999997E-2</v>
      </c>
      <c r="NT21" s="17">
        <v>19.399999999999999</v>
      </c>
      <c r="NU21" s="17">
        <v>18.46453</v>
      </c>
      <c r="NV21" s="17">
        <v>18.46453</v>
      </c>
      <c r="NW21" s="17">
        <v>0.93547000000000002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0</v>
      </c>
      <c r="OC21" s="17"/>
      <c r="OD21" s="17"/>
      <c r="OE21" s="17">
        <v>0</v>
      </c>
      <c r="OF21" s="17">
        <v>5</v>
      </c>
      <c r="OG21" s="17">
        <v>4.6776</v>
      </c>
      <c r="OH21" s="17">
        <v>4.6776</v>
      </c>
      <c r="OI21" s="17">
        <v>0.32240000000000002</v>
      </c>
      <c r="OJ21" s="17">
        <v>7.9</v>
      </c>
      <c r="OK21" s="17">
        <v>10.290900000000001</v>
      </c>
      <c r="OL21" s="17">
        <v>10.290900000000001</v>
      </c>
      <c r="OM21" s="17">
        <v>-2.3908999999999998</v>
      </c>
      <c r="ON21" s="17">
        <v>0</v>
      </c>
      <c r="OO21" s="17"/>
      <c r="OP21" s="17"/>
      <c r="OQ21" s="17">
        <v>0</v>
      </c>
      <c r="OR21" s="17">
        <v>20.6</v>
      </c>
      <c r="OS21" s="17">
        <v>20.456230000000001</v>
      </c>
      <c r="OT21" s="17">
        <v>20.456230000000001</v>
      </c>
      <c r="OU21" s="17">
        <v>0.14377000000000001</v>
      </c>
      <c r="OV21" s="17">
        <v>10</v>
      </c>
      <c r="OW21" s="17">
        <v>9</v>
      </c>
      <c r="OX21" s="17">
        <v>9.9830000000000005</v>
      </c>
      <c r="OY21" s="17">
        <v>1.7000000000000001E-2</v>
      </c>
      <c r="OZ21" s="17">
        <v>4.2</v>
      </c>
      <c r="PA21" s="17">
        <v>4.6605299999999996</v>
      </c>
      <c r="PB21" s="17">
        <v>5.67</v>
      </c>
      <c r="PC21" s="17">
        <v>-1.47</v>
      </c>
      <c r="PD21" s="17">
        <v>13.6</v>
      </c>
      <c r="PE21" s="17">
        <v>15.497</v>
      </c>
      <c r="PF21" s="17">
        <v>15.497</v>
      </c>
      <c r="PG21" s="17">
        <v>-1.897</v>
      </c>
      <c r="PH21" s="17">
        <v>6.6</v>
      </c>
      <c r="PI21" s="17">
        <v>5.95</v>
      </c>
      <c r="PJ21" s="17">
        <v>5.95</v>
      </c>
      <c r="PK21" s="17">
        <v>0.65</v>
      </c>
      <c r="PL21" s="17">
        <v>1.7</v>
      </c>
      <c r="PM21" s="17">
        <v>0.14000000000000001</v>
      </c>
      <c r="PN21" s="17">
        <v>0.14000000000000001</v>
      </c>
      <c r="PO21" s="17">
        <v>1.56</v>
      </c>
      <c r="PP21" s="17">
        <v>0</v>
      </c>
      <c r="PQ21" s="17"/>
      <c r="PR21" s="17"/>
      <c r="PS21" s="17">
        <v>0</v>
      </c>
      <c r="PT21" s="17">
        <v>4.9000000000000004</v>
      </c>
      <c r="PU21" s="17">
        <v>5</v>
      </c>
      <c r="PV21" s="17">
        <v>5</v>
      </c>
      <c r="PW21" s="17">
        <v>-0.1</v>
      </c>
      <c r="PX21" s="17">
        <v>20.5</v>
      </c>
      <c r="PY21" s="17">
        <v>20.422219999999999</v>
      </c>
      <c r="PZ21" s="17">
        <v>20.422219999999999</v>
      </c>
      <c r="QA21" s="17">
        <v>7.7780000000000002E-2</v>
      </c>
      <c r="QB21" s="17">
        <v>20</v>
      </c>
      <c r="QC21" s="17">
        <v>19.436350000000001</v>
      </c>
      <c r="QD21" s="17">
        <v>19.436350000000001</v>
      </c>
      <c r="QE21" s="17">
        <v>0.56364999999999998</v>
      </c>
      <c r="QF21" s="17">
        <v>11.1</v>
      </c>
      <c r="QG21" s="17">
        <v>13.60544</v>
      </c>
      <c r="QH21" s="17">
        <v>13.60544</v>
      </c>
      <c r="QI21" s="17">
        <v>-2.5054400000000001</v>
      </c>
      <c r="QJ21" s="17">
        <v>3.1</v>
      </c>
      <c r="QK21" s="17">
        <v>3.2</v>
      </c>
      <c r="QL21" s="17">
        <v>3.2</v>
      </c>
      <c r="QM21" s="17">
        <v>-0.1</v>
      </c>
      <c r="QN21" s="17">
        <v>5.7</v>
      </c>
      <c r="QO21" s="17">
        <v>5.7</v>
      </c>
      <c r="QP21" s="17">
        <v>5.7</v>
      </c>
      <c r="QQ21" s="17">
        <v>0</v>
      </c>
      <c r="QR21" s="17">
        <v>0.3</v>
      </c>
      <c r="QS21" s="17">
        <v>1.6234</v>
      </c>
      <c r="QT21" s="17">
        <v>1.6234</v>
      </c>
      <c r="QU21" s="17">
        <v>-1.3233999999999999</v>
      </c>
      <c r="QV21" s="17">
        <v>0.1</v>
      </c>
      <c r="QW21" s="17">
        <v>1.8815999999999999</v>
      </c>
      <c r="QX21" s="17">
        <v>1.8815999999999999</v>
      </c>
      <c r="QY21" s="17">
        <v>-1.7816000000000001</v>
      </c>
      <c r="QZ21" s="17">
        <v>12.9</v>
      </c>
      <c r="RA21" s="17">
        <v>13.4846</v>
      </c>
      <c r="RB21" s="17">
        <v>13.4846</v>
      </c>
      <c r="RC21" s="17">
        <v>-0.58460000000000001</v>
      </c>
      <c r="RD21" s="17">
        <v>56.1</v>
      </c>
      <c r="RE21" s="17">
        <v>44.107999999999997</v>
      </c>
      <c r="RF21" s="17">
        <v>44.107999999999997</v>
      </c>
      <c r="RG21" s="17">
        <v>11.992000000000001</v>
      </c>
      <c r="RH21" s="17">
        <v>0.3</v>
      </c>
      <c r="RI21" s="17">
        <v>0.91549999999999998</v>
      </c>
      <c r="RJ21" s="17">
        <v>0.91549999999999998</v>
      </c>
      <c r="RK21" s="17">
        <v>-0.61550000000000005</v>
      </c>
      <c r="RL21" s="17">
        <v>3.5</v>
      </c>
      <c r="RM21" s="17">
        <v>3.5249999999999999</v>
      </c>
      <c r="RN21" s="17">
        <v>3.5249999999999999</v>
      </c>
      <c r="RO21" s="17">
        <v>-2.5000000000000001E-2</v>
      </c>
      <c r="RP21" s="17">
        <v>10.199999999999999</v>
      </c>
      <c r="RQ21" s="17">
        <v>15.854559999999999</v>
      </c>
      <c r="RR21" s="17">
        <v>19.792000000000002</v>
      </c>
      <c r="RS21" s="17">
        <v>-9.5920000000000005</v>
      </c>
      <c r="RT21" s="17">
        <v>2.1</v>
      </c>
      <c r="RU21" s="17">
        <v>2.68</v>
      </c>
      <c r="RV21" s="17">
        <v>2.68</v>
      </c>
      <c r="RW21" s="17">
        <v>-0.57999999999999996</v>
      </c>
      <c r="RX21" s="17"/>
      <c r="RY21" s="17"/>
      <c r="RZ21" s="17">
        <v>0.4</v>
      </c>
      <c r="SA21" s="17">
        <v>-0.4</v>
      </c>
      <c r="SB21" s="17">
        <v>0</v>
      </c>
      <c r="SC21" s="17">
        <v>4.7000000000000002E-3</v>
      </c>
      <c r="SD21" s="17">
        <v>4.7000000000000002E-3</v>
      </c>
      <c r="SE21" s="17">
        <v>-4.7000000000000002E-3</v>
      </c>
      <c r="SF21" s="17">
        <v>19.8</v>
      </c>
      <c r="SG21" s="17">
        <v>19.1448</v>
      </c>
      <c r="SH21" s="17">
        <v>19.1448</v>
      </c>
      <c r="SI21" s="17">
        <v>0.6552</v>
      </c>
      <c r="SJ21" s="17">
        <v>6.3</v>
      </c>
      <c r="SK21" s="17">
        <v>5.3</v>
      </c>
      <c r="SL21" s="17">
        <v>5.3</v>
      </c>
      <c r="SM21" s="17">
        <v>1</v>
      </c>
      <c r="SN21" s="17">
        <v>17</v>
      </c>
      <c r="SO21" s="17">
        <v>16.034990000000001</v>
      </c>
      <c r="SP21" s="17">
        <v>16.034990000000001</v>
      </c>
      <c r="SQ21" s="17">
        <v>0.96501000000000003</v>
      </c>
      <c r="SR21" s="17">
        <v>20.2</v>
      </c>
      <c r="SS21" s="17">
        <v>19.436350000000001</v>
      </c>
      <c r="ST21" s="17">
        <v>19.436350000000001</v>
      </c>
      <c r="SU21" s="17">
        <v>0.76365000000000005</v>
      </c>
      <c r="SV21" s="17">
        <v>27</v>
      </c>
      <c r="SW21" s="17">
        <v>18.337800000000001</v>
      </c>
      <c r="SX21" s="17">
        <v>18.337800000000001</v>
      </c>
      <c r="SY21" s="17">
        <v>8.6622000000000003</v>
      </c>
      <c r="SZ21" s="17">
        <v>9.5</v>
      </c>
      <c r="TA21" s="17">
        <v>16.988600000000002</v>
      </c>
      <c r="TB21" s="17">
        <v>16.988600000000002</v>
      </c>
      <c r="TC21" s="17">
        <v>-7.4885999999999999</v>
      </c>
      <c r="TD21" s="17">
        <v>1.3</v>
      </c>
      <c r="TE21" s="17">
        <v>2.2458999999999998</v>
      </c>
      <c r="TF21" s="17">
        <v>2.2458999999999998</v>
      </c>
      <c r="TG21" s="17">
        <v>-0.94589999999999996</v>
      </c>
      <c r="TH21" s="17">
        <v>37</v>
      </c>
      <c r="TI21" s="17">
        <v>56.629300000000001</v>
      </c>
      <c r="TJ21" s="17">
        <v>56.629300000000001</v>
      </c>
      <c r="TK21" s="17">
        <v>-19.629300000000001</v>
      </c>
      <c r="TL21" s="17">
        <v>70.599999999999994</v>
      </c>
      <c r="TM21" s="17">
        <v>50.558199999999999</v>
      </c>
      <c r="TN21" s="17">
        <v>50.558199999999999</v>
      </c>
      <c r="TO21" s="17">
        <v>20.041799999999999</v>
      </c>
      <c r="TP21" s="17">
        <v>2.2999999999999998</v>
      </c>
      <c r="TQ21" s="17">
        <v>8.1468000000000007</v>
      </c>
      <c r="TR21" s="17">
        <v>8.1468000000000007</v>
      </c>
      <c r="TS21" s="17">
        <v>-5.8468</v>
      </c>
      <c r="TT21" s="17">
        <v>1.9</v>
      </c>
      <c r="TU21" s="17">
        <v>2.7534999999999998</v>
      </c>
      <c r="TV21" s="17">
        <v>2.7534999999999998</v>
      </c>
      <c r="TW21" s="17">
        <v>-0.85350000000000004</v>
      </c>
      <c r="TX21" s="17">
        <v>0.2</v>
      </c>
      <c r="TY21" s="17">
        <v>1</v>
      </c>
      <c r="TZ21" s="17">
        <v>1</v>
      </c>
      <c r="UA21" s="17">
        <v>-0.8</v>
      </c>
      <c r="UB21" s="17">
        <v>18</v>
      </c>
      <c r="UC21" s="17">
        <v>17.492709999999999</v>
      </c>
      <c r="UD21" s="17">
        <v>17.492709999999999</v>
      </c>
      <c r="UE21" s="17">
        <v>0.50729000000000002</v>
      </c>
      <c r="UF21" s="17">
        <v>6.3</v>
      </c>
      <c r="UG21" s="17">
        <v>6.6</v>
      </c>
      <c r="UH21" s="17">
        <v>6.6</v>
      </c>
      <c r="UI21" s="17">
        <v>-0.3</v>
      </c>
      <c r="UJ21" s="17">
        <v>7.2069999999999999</v>
      </c>
      <c r="UK21" s="17">
        <v>7</v>
      </c>
      <c r="UL21" s="17">
        <v>7</v>
      </c>
      <c r="UM21" s="17">
        <v>0.20699999999999999</v>
      </c>
      <c r="UN21" s="17">
        <v>13.8</v>
      </c>
      <c r="UO21" s="17">
        <v>14.577260000000001</v>
      </c>
      <c r="UP21" s="17">
        <v>14.577260000000001</v>
      </c>
      <c r="UQ21" s="17">
        <v>-0.77725999999999995</v>
      </c>
      <c r="UR21" s="17">
        <v>14.8</v>
      </c>
      <c r="US21" s="17">
        <v>14.577260000000001</v>
      </c>
      <c r="UT21" s="17">
        <v>14.577260000000001</v>
      </c>
      <c r="UU21" s="17">
        <v>0.22273999999999999</v>
      </c>
      <c r="UV21" s="17">
        <v>14.8</v>
      </c>
      <c r="UW21" s="17">
        <v>15.54908</v>
      </c>
      <c r="UX21" s="17">
        <v>15.54908</v>
      </c>
      <c r="UY21" s="17">
        <v>-0.74907999999999997</v>
      </c>
      <c r="UZ21" s="17">
        <v>9.1</v>
      </c>
      <c r="VA21" s="17">
        <v>9.2548999999999992</v>
      </c>
      <c r="VB21" s="17">
        <v>9.2548999999999992</v>
      </c>
      <c r="VC21" s="17">
        <v>-0.15490000000000001</v>
      </c>
      <c r="VD21" s="17">
        <v>33.799999999999997</v>
      </c>
      <c r="VE21" s="17">
        <v>25.486999999999998</v>
      </c>
      <c r="VF21" s="17">
        <v>25.486999999999998</v>
      </c>
      <c r="VG21" s="17">
        <v>8.3130000000000006</v>
      </c>
      <c r="VH21" s="17"/>
      <c r="VI21" s="17"/>
      <c r="VJ21" s="17"/>
      <c r="VK21" s="17">
        <v>0</v>
      </c>
      <c r="VL21" s="17">
        <v>9.8000000000000007</v>
      </c>
      <c r="VM21" s="17">
        <v>4</v>
      </c>
      <c r="VN21" s="17">
        <v>4</v>
      </c>
      <c r="VO21" s="17">
        <v>5.8</v>
      </c>
      <c r="VP21" s="17">
        <v>0.6</v>
      </c>
      <c r="VQ21" s="17">
        <v>0.6</v>
      </c>
      <c r="VR21" s="17">
        <v>0.6</v>
      </c>
      <c r="VS21" s="17">
        <v>0</v>
      </c>
      <c r="VT21" s="17">
        <v>51.6</v>
      </c>
      <c r="VU21" s="17">
        <v>35</v>
      </c>
      <c r="VV21" s="17">
        <v>35</v>
      </c>
      <c r="VW21" s="17">
        <v>16.600000000000001</v>
      </c>
      <c r="VX21" s="17">
        <v>65</v>
      </c>
      <c r="VY21" s="17">
        <v>35</v>
      </c>
      <c r="VZ21" s="17">
        <v>35</v>
      </c>
      <c r="WA21" s="17">
        <v>30</v>
      </c>
      <c r="WB21" s="17">
        <v>7.2</v>
      </c>
      <c r="WC21" s="17">
        <v>2.88</v>
      </c>
      <c r="WD21" s="17">
        <v>2.88</v>
      </c>
      <c r="WE21" s="17">
        <v>4.32</v>
      </c>
      <c r="WF21" s="17">
        <v>4.2</v>
      </c>
      <c r="WG21" s="17">
        <v>4.5</v>
      </c>
      <c r="WH21" s="17">
        <v>4.5</v>
      </c>
      <c r="WI21" s="17">
        <v>-0.3</v>
      </c>
      <c r="WJ21" s="17"/>
      <c r="WK21" s="17"/>
      <c r="WL21" s="17"/>
      <c r="WM21" s="17">
        <v>0</v>
      </c>
      <c r="WN21" s="17">
        <v>2.4</v>
      </c>
      <c r="WO21" s="17">
        <v>2</v>
      </c>
      <c r="WP21" s="17">
        <v>2</v>
      </c>
      <c r="WQ21" s="17">
        <v>0.4</v>
      </c>
      <c r="WR21" s="17">
        <v>1.2</v>
      </c>
      <c r="WS21" s="17">
        <v>1.3</v>
      </c>
      <c r="WT21" s="17">
        <v>1.3</v>
      </c>
      <c r="WU21" s="17">
        <v>-0.1</v>
      </c>
      <c r="WV21" s="17">
        <v>0.8</v>
      </c>
      <c r="WW21" s="17">
        <v>1.3727</v>
      </c>
      <c r="WX21" s="17">
        <v>1.3727</v>
      </c>
      <c r="WY21" s="17">
        <v>-0.57269999999999999</v>
      </c>
      <c r="WZ21" s="17">
        <v>7.8</v>
      </c>
      <c r="XA21" s="17">
        <v>7.8</v>
      </c>
      <c r="XB21" s="17">
        <v>7.8</v>
      </c>
      <c r="XC21" s="17">
        <v>0</v>
      </c>
      <c r="XD21" s="17">
        <v>20.2</v>
      </c>
      <c r="XE21" s="17">
        <v>19.436350000000001</v>
      </c>
      <c r="XF21" s="17">
        <v>19.436350000000001</v>
      </c>
      <c r="XG21" s="17">
        <v>0.76365000000000005</v>
      </c>
      <c r="XH21" s="17">
        <v>20.100000000000001</v>
      </c>
      <c r="XI21" s="17">
        <v>19.436350000000001</v>
      </c>
      <c r="XJ21" s="17">
        <v>19.436350000000001</v>
      </c>
      <c r="XK21" s="17">
        <v>0.66364999999999996</v>
      </c>
      <c r="XL21" s="17">
        <v>10.1</v>
      </c>
      <c r="XM21" s="17">
        <v>10.7</v>
      </c>
      <c r="XN21" s="17">
        <v>10.7</v>
      </c>
      <c r="XO21" s="17">
        <v>-0.6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</v>
      </c>
      <c r="YK21" s="17">
        <v>11</v>
      </c>
      <c r="YL21" s="17">
        <v>11</v>
      </c>
      <c r="YM21" s="17">
        <v>0</v>
      </c>
      <c r="YN21" s="17">
        <v>17.3</v>
      </c>
      <c r="YO21" s="17">
        <v>17.5</v>
      </c>
      <c r="YP21" s="17">
        <v>17.5</v>
      </c>
      <c r="YQ21" s="17">
        <v>-0.2</v>
      </c>
    </row>
    <row r="22" spans="1:667" ht="24" customHeight="1" x14ac:dyDescent="0.3">
      <c r="A22" s="1"/>
      <c r="B22" s="16" t="s">
        <v>47</v>
      </c>
      <c r="C22" s="16" t="s">
        <v>810</v>
      </c>
      <c r="D22" s="17">
        <v>159.19999999999999</v>
      </c>
      <c r="E22" s="17">
        <v>155</v>
      </c>
      <c r="F22" s="17">
        <v>155</v>
      </c>
      <c r="G22" s="17">
        <v>4.2</v>
      </c>
      <c r="H22" s="17">
        <v>652.27</v>
      </c>
      <c r="I22" s="17">
        <v>650</v>
      </c>
      <c r="J22" s="17">
        <v>650</v>
      </c>
      <c r="K22" s="17">
        <v>2.27</v>
      </c>
      <c r="L22" s="17">
        <v>213.47</v>
      </c>
      <c r="M22" s="17">
        <v>211.66204999999999</v>
      </c>
      <c r="N22" s="17">
        <v>211.66204999999999</v>
      </c>
      <c r="O22" s="17">
        <v>1.8079499999999999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50.1</v>
      </c>
      <c r="Y22" s="17">
        <v>61.282800000000002</v>
      </c>
      <c r="Z22" s="17">
        <v>91.867829999999998</v>
      </c>
      <c r="AA22" s="17">
        <v>-41.767829999999996</v>
      </c>
      <c r="AB22" s="17">
        <v>210.9</v>
      </c>
      <c r="AC22" s="17">
        <v>216</v>
      </c>
      <c r="AD22" s="17">
        <v>228.41</v>
      </c>
      <c r="AE22" s="17">
        <v>-17.510000000000002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104.5</v>
      </c>
      <c r="AO22" s="17">
        <v>109.89</v>
      </c>
      <c r="AP22" s="17">
        <v>109.89</v>
      </c>
      <c r="AQ22" s="17">
        <v>-5.39</v>
      </c>
      <c r="AR22" s="17">
        <v>106.7</v>
      </c>
      <c r="AS22" s="17">
        <v>109.89</v>
      </c>
      <c r="AT22" s="17">
        <v>109.89</v>
      </c>
      <c r="AU22" s="17">
        <v>-3.19</v>
      </c>
      <c r="AV22" s="17"/>
      <c r="AW22" s="17"/>
      <c r="AX22" s="17"/>
      <c r="AY22" s="17">
        <v>0</v>
      </c>
      <c r="AZ22" s="17">
        <v>130.1</v>
      </c>
      <c r="BA22" s="17">
        <v>110.22</v>
      </c>
      <c r="BB22" s="17">
        <v>110.22</v>
      </c>
      <c r="BC22" s="17">
        <v>19.88</v>
      </c>
      <c r="BD22" s="17">
        <v>206.2</v>
      </c>
      <c r="BE22" s="17">
        <v>120.0309</v>
      </c>
      <c r="BF22" s="17">
        <v>120.0309</v>
      </c>
      <c r="BG22" s="17">
        <v>86.1691</v>
      </c>
      <c r="BH22" s="17">
        <v>107.6</v>
      </c>
      <c r="BI22" s="17">
        <v>60.19567</v>
      </c>
      <c r="BJ22" s="17">
        <v>60.19567</v>
      </c>
      <c r="BK22" s="17">
        <v>47.404330000000002</v>
      </c>
      <c r="BL22" s="17">
        <v>557</v>
      </c>
      <c r="BM22" s="17">
        <v>566.08941000000004</v>
      </c>
      <c r="BN22" s="17">
        <v>566.08941000000004</v>
      </c>
      <c r="BO22" s="17">
        <v>-9.0894100000000009</v>
      </c>
      <c r="BP22" s="17">
        <v>10.199999999999999</v>
      </c>
      <c r="BQ22" s="17">
        <v>5.4678100000000001</v>
      </c>
      <c r="BR22" s="17">
        <v>5.4678100000000001</v>
      </c>
      <c r="BS22" s="17">
        <v>4.7321900000000001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82</v>
      </c>
      <c r="CG22" s="17">
        <v>80.392859999999999</v>
      </c>
      <c r="CH22" s="17">
        <v>80.392859999999999</v>
      </c>
      <c r="CI22" s="17">
        <v>1.60714</v>
      </c>
      <c r="CJ22" s="17">
        <v>8</v>
      </c>
      <c r="CK22" s="17">
        <v>7.2748699999999999</v>
      </c>
      <c r="CL22" s="17">
        <v>7.2748699999999999</v>
      </c>
      <c r="CM22" s="17">
        <v>0.72513000000000005</v>
      </c>
      <c r="CN22" s="17">
        <v>5.3</v>
      </c>
      <c r="CO22" s="17">
        <v>3.9064399999999999</v>
      </c>
      <c r="CP22" s="17">
        <v>3.9064399999999999</v>
      </c>
      <c r="CQ22" s="17">
        <v>1.3935599999999999</v>
      </c>
      <c r="CR22" s="17">
        <v>0</v>
      </c>
      <c r="CS22" s="17"/>
      <c r="CT22" s="17"/>
      <c r="CU22" s="17">
        <v>0</v>
      </c>
      <c r="CV22" s="17">
        <v>6.5</v>
      </c>
      <c r="CW22" s="17">
        <v>6.8787000000000003</v>
      </c>
      <c r="CX22" s="17">
        <v>5.3752000000000004</v>
      </c>
      <c r="CY22" s="17">
        <v>1.1248</v>
      </c>
      <c r="CZ22" s="17">
        <v>50</v>
      </c>
      <c r="DA22" s="17">
        <v>50.024039999999999</v>
      </c>
      <c r="DB22" s="17">
        <v>15.447990000000001</v>
      </c>
      <c r="DC22" s="17">
        <v>34.552010000000003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109.9</v>
      </c>
      <c r="DU22" s="17">
        <v>112.46647</v>
      </c>
      <c r="DV22" s="17">
        <v>112.46647</v>
      </c>
      <c r="DW22" s="17">
        <v>-2.5664699999999998</v>
      </c>
      <c r="DX22" s="17">
        <v>66.8</v>
      </c>
      <c r="DY22" s="17">
        <v>91.739549999999994</v>
      </c>
      <c r="DZ22" s="17">
        <v>169.51697999999999</v>
      </c>
      <c r="EA22" s="17">
        <v>-102.71698000000001</v>
      </c>
      <c r="EB22" s="17"/>
      <c r="EC22" s="17"/>
      <c r="ED22" s="17"/>
      <c r="EE22" s="17">
        <v>0</v>
      </c>
      <c r="EF22" s="17">
        <v>0</v>
      </c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238.5</v>
      </c>
      <c r="ES22" s="17">
        <v>228.41594000000001</v>
      </c>
      <c r="ET22" s="17">
        <v>228.41594000000001</v>
      </c>
      <c r="EU22" s="17">
        <v>10.084059999999999</v>
      </c>
      <c r="EV22" s="17">
        <v>80.8</v>
      </c>
      <c r="EW22" s="17">
        <v>81.635570000000001</v>
      </c>
      <c r="EX22" s="17">
        <v>81.635570000000001</v>
      </c>
      <c r="EY22" s="17">
        <v>-0.83557000000000003</v>
      </c>
      <c r="EZ22" s="17">
        <v>151.30000000000001</v>
      </c>
      <c r="FA22" s="17">
        <v>151.36251999999999</v>
      </c>
      <c r="FB22" s="17">
        <v>151.36251999999999</v>
      </c>
      <c r="FC22" s="17">
        <v>-6.2520000000000006E-2</v>
      </c>
      <c r="FD22" s="17">
        <v>41.6</v>
      </c>
      <c r="FE22" s="17">
        <v>41.89893</v>
      </c>
      <c r="FF22" s="17">
        <v>41.89893</v>
      </c>
      <c r="FG22" s="17">
        <v>-0.29892999999999997</v>
      </c>
      <c r="FH22" s="17">
        <v>18.7</v>
      </c>
      <c r="FI22" s="17">
        <v>19.21088</v>
      </c>
      <c r="FJ22" s="17">
        <v>19.21088</v>
      </c>
      <c r="FK22" s="17">
        <v>-0.51088</v>
      </c>
      <c r="FL22" s="17">
        <v>18.8</v>
      </c>
      <c r="FM22" s="17">
        <v>18.46453</v>
      </c>
      <c r="FN22" s="17">
        <v>18.46453</v>
      </c>
      <c r="FO22" s="17">
        <v>0.33546999999999999</v>
      </c>
      <c r="FP22" s="17">
        <v>48.6</v>
      </c>
      <c r="FQ22" s="17">
        <v>43.972369999999998</v>
      </c>
      <c r="FR22" s="17">
        <v>43.972369999999998</v>
      </c>
      <c r="FS22" s="17">
        <v>4.6276299999999999</v>
      </c>
      <c r="FT22" s="17">
        <v>180.5</v>
      </c>
      <c r="FU22" s="17">
        <v>185.82039</v>
      </c>
      <c r="FV22" s="17">
        <v>149.50140999999999</v>
      </c>
      <c r="FW22" s="17">
        <v>30.99859</v>
      </c>
      <c r="FX22" s="17">
        <v>180.9</v>
      </c>
      <c r="FY22" s="17">
        <v>185.82039</v>
      </c>
      <c r="FZ22" s="17">
        <v>149.50140999999999</v>
      </c>
      <c r="GA22" s="17">
        <v>31.398589999999999</v>
      </c>
      <c r="GB22" s="17">
        <v>181.6</v>
      </c>
      <c r="GC22" s="17">
        <v>186.37841</v>
      </c>
      <c r="GD22" s="17">
        <v>149.95036999999999</v>
      </c>
      <c r="GE22" s="17">
        <v>31.649629999999998</v>
      </c>
      <c r="GF22" s="17">
        <v>107.2</v>
      </c>
      <c r="GG22" s="17">
        <v>110.48202000000001</v>
      </c>
      <c r="GH22" s="17">
        <v>110.48202000000001</v>
      </c>
      <c r="GI22" s="17">
        <v>-3.2820200000000002</v>
      </c>
      <c r="GJ22" s="17">
        <v>27.8</v>
      </c>
      <c r="GK22" s="17">
        <v>47.082599999999999</v>
      </c>
      <c r="GL22" s="17">
        <v>47.082599999999999</v>
      </c>
      <c r="GM22" s="17">
        <v>-19.282599999999999</v>
      </c>
      <c r="GN22" s="17">
        <v>18.3</v>
      </c>
      <c r="GO22" s="17">
        <v>21.2056</v>
      </c>
      <c r="GP22" s="17">
        <v>21.2056</v>
      </c>
      <c r="GQ22" s="17">
        <v>-2.9056000000000002</v>
      </c>
      <c r="GR22" s="17">
        <v>3.8</v>
      </c>
      <c r="GS22" s="17"/>
      <c r="GT22" s="17"/>
      <c r="GU22" s="17">
        <v>3.8</v>
      </c>
      <c r="GV22" s="17">
        <v>0</v>
      </c>
      <c r="GW22" s="17"/>
      <c r="GX22" s="17"/>
      <c r="GY22" s="17">
        <v>0</v>
      </c>
      <c r="GZ22" s="17">
        <v>94.6</v>
      </c>
      <c r="HA22" s="17">
        <v>111.99695</v>
      </c>
      <c r="HB22" s="17">
        <v>116.04558</v>
      </c>
      <c r="HC22" s="17">
        <v>-21.44558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32.799999999999997</v>
      </c>
      <c r="HM22" s="17">
        <v>34.96705</v>
      </c>
      <c r="HN22" s="17">
        <v>66.077950000000001</v>
      </c>
      <c r="HO22" s="17">
        <v>-33.277949999999997</v>
      </c>
      <c r="HP22" s="17">
        <v>0</v>
      </c>
      <c r="HQ22" s="17"/>
      <c r="HR22" s="17"/>
      <c r="HS22" s="17">
        <v>0</v>
      </c>
      <c r="HT22" s="17">
        <v>0</v>
      </c>
      <c r="HU22" s="17"/>
      <c r="HV22" s="17"/>
      <c r="HW22" s="17">
        <v>0</v>
      </c>
      <c r="HX22" s="17">
        <v>24.7</v>
      </c>
      <c r="HY22" s="17"/>
      <c r="HZ22" s="17"/>
      <c r="IA22" s="17">
        <v>24.7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125</v>
      </c>
      <c r="IO22" s="17">
        <v>124.8415</v>
      </c>
      <c r="IP22" s="17">
        <v>132.83837</v>
      </c>
      <c r="IQ22" s="17">
        <v>-7.8383700000000003</v>
      </c>
      <c r="IR22" s="17">
        <v>68.2</v>
      </c>
      <c r="IS22" s="17">
        <v>104.4164</v>
      </c>
      <c r="IT22" s="17">
        <v>96.082930000000005</v>
      </c>
      <c r="IU22" s="17">
        <v>-27.882930000000002</v>
      </c>
      <c r="IV22" s="17">
        <v>68.2</v>
      </c>
      <c r="IW22" s="17">
        <v>104.4164</v>
      </c>
      <c r="IX22" s="17">
        <v>96.082930000000005</v>
      </c>
      <c r="IY22" s="17">
        <v>-27.882930000000002</v>
      </c>
      <c r="IZ22" s="17">
        <v>68.7</v>
      </c>
      <c r="JA22" s="17">
        <v>104.4164</v>
      </c>
      <c r="JB22" s="17">
        <v>96.082930000000005</v>
      </c>
      <c r="JC22" s="17">
        <v>-27.382930000000002</v>
      </c>
      <c r="JD22" s="17">
        <v>161.4</v>
      </c>
      <c r="JE22" s="17">
        <v>157.09494000000001</v>
      </c>
      <c r="JF22" s="17">
        <v>144.55719999999999</v>
      </c>
      <c r="JG22" s="17">
        <v>16.8428</v>
      </c>
      <c r="JH22" s="17">
        <v>0</v>
      </c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3.1</v>
      </c>
      <c r="KO22" s="17">
        <v>3.3688899999999999</v>
      </c>
      <c r="KP22" s="17">
        <v>3.3688899999999999</v>
      </c>
      <c r="KQ22" s="17">
        <v>-0.26889000000000002</v>
      </c>
      <c r="KR22" s="17">
        <v>77.8</v>
      </c>
      <c r="KS22" s="17">
        <v>143.74538000000001</v>
      </c>
      <c r="KT22" s="17">
        <v>154.82409999999999</v>
      </c>
      <c r="KU22" s="17">
        <v>-77.024100000000004</v>
      </c>
      <c r="KV22" s="17">
        <v>94.1</v>
      </c>
      <c r="KW22" s="17">
        <v>107.44549000000001</v>
      </c>
      <c r="KX22" s="17">
        <v>107.44549000000001</v>
      </c>
      <c r="KY22" s="17">
        <v>-13.34549</v>
      </c>
      <c r="KZ22" s="17">
        <v>66.3</v>
      </c>
      <c r="LA22" s="17">
        <v>67.199219999999997</v>
      </c>
      <c r="LB22" s="17">
        <v>67.199219999999997</v>
      </c>
      <c r="LC22" s="17">
        <v>-0.89922000000000002</v>
      </c>
      <c r="LD22" s="17">
        <v>74.099999999999994</v>
      </c>
      <c r="LE22" s="17">
        <v>78.567999999999998</v>
      </c>
      <c r="LF22" s="17">
        <v>78.567999999999998</v>
      </c>
      <c r="LG22" s="17">
        <v>-4.468</v>
      </c>
      <c r="LH22" s="17">
        <v>30.4</v>
      </c>
      <c r="LI22" s="17">
        <v>29.980560000000001</v>
      </c>
      <c r="LJ22" s="17">
        <v>29.980560000000001</v>
      </c>
      <c r="LK22" s="17">
        <v>0.41943999999999998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95.7</v>
      </c>
      <c r="LY22" s="17">
        <v>103.89400000000001</v>
      </c>
      <c r="LZ22" s="17">
        <v>103.89400000000001</v>
      </c>
      <c r="MA22" s="17">
        <v>-8.1940000000000008</v>
      </c>
      <c r="MB22" s="17">
        <v>95.5</v>
      </c>
      <c r="MC22" s="17">
        <v>103.89400000000001</v>
      </c>
      <c r="MD22" s="17">
        <v>103.89400000000001</v>
      </c>
      <c r="ME22" s="17">
        <v>-8.3940000000000001</v>
      </c>
      <c r="MF22" s="17">
        <v>118</v>
      </c>
      <c r="MG22" s="17">
        <v>104.206</v>
      </c>
      <c r="MH22" s="17">
        <v>104.206</v>
      </c>
      <c r="MI22" s="17">
        <v>13.794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</v>
      </c>
      <c r="NE22" s="17">
        <v>144.72297</v>
      </c>
      <c r="NF22" s="17">
        <v>144.72297</v>
      </c>
      <c r="NG22" s="17">
        <v>65.277029999999996</v>
      </c>
      <c r="NH22" s="17">
        <v>102.1</v>
      </c>
      <c r="NI22" s="17">
        <v>72.578779999999995</v>
      </c>
      <c r="NJ22" s="17">
        <v>72.578779999999995</v>
      </c>
      <c r="NK22" s="17">
        <v>29.52122</v>
      </c>
      <c r="NL22" s="17">
        <v>7.8</v>
      </c>
      <c r="NM22" s="17">
        <v>3.6759400000000002</v>
      </c>
      <c r="NN22" s="17">
        <v>3.6759400000000002</v>
      </c>
      <c r="NO22" s="17">
        <v>4.1240600000000001</v>
      </c>
      <c r="NP22" s="17">
        <v>3.8</v>
      </c>
      <c r="NQ22" s="17">
        <v>3.8564099999999999</v>
      </c>
      <c r="NR22" s="17">
        <v>3.8564099999999999</v>
      </c>
      <c r="NS22" s="17">
        <v>-5.6410000000000002E-2</v>
      </c>
      <c r="NT22" s="17">
        <v>19.5</v>
      </c>
      <c r="NU22" s="17">
        <v>18.46453</v>
      </c>
      <c r="NV22" s="17">
        <v>18.46453</v>
      </c>
      <c r="NW22" s="17">
        <v>1.0354699999999999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0</v>
      </c>
      <c r="OC22" s="17"/>
      <c r="OD22" s="17"/>
      <c r="OE22" s="17">
        <v>0</v>
      </c>
      <c r="OF22" s="17">
        <v>27.2</v>
      </c>
      <c r="OG22" s="17">
        <v>18.019200000000001</v>
      </c>
      <c r="OH22" s="17">
        <v>18.019200000000001</v>
      </c>
      <c r="OI22" s="17">
        <v>9.1807999999999996</v>
      </c>
      <c r="OJ22" s="17">
        <v>8.3000000000000007</v>
      </c>
      <c r="OK22" s="17">
        <v>10.498699999999999</v>
      </c>
      <c r="OL22" s="17">
        <v>10.498699999999999</v>
      </c>
      <c r="OM22" s="17">
        <v>-2.1987000000000001</v>
      </c>
      <c r="ON22" s="17">
        <v>0</v>
      </c>
      <c r="OO22" s="17"/>
      <c r="OP22" s="17"/>
      <c r="OQ22" s="17">
        <v>0</v>
      </c>
      <c r="OR22" s="17">
        <v>20.6</v>
      </c>
      <c r="OS22" s="17">
        <v>20.456230000000001</v>
      </c>
      <c r="OT22" s="17">
        <v>20.456230000000001</v>
      </c>
      <c r="OU22" s="17">
        <v>0.14377000000000001</v>
      </c>
      <c r="OV22" s="17">
        <v>10</v>
      </c>
      <c r="OW22" s="17">
        <v>9</v>
      </c>
      <c r="OX22" s="17">
        <v>9.9830000000000005</v>
      </c>
      <c r="OY22" s="17">
        <v>1.7000000000000001E-2</v>
      </c>
      <c r="OZ22" s="17">
        <v>4.2</v>
      </c>
      <c r="PA22" s="17">
        <v>4.6605299999999996</v>
      </c>
      <c r="PB22" s="17">
        <v>5.67</v>
      </c>
      <c r="PC22" s="17">
        <v>-1.47</v>
      </c>
      <c r="PD22" s="17">
        <v>49.1</v>
      </c>
      <c r="PE22" s="17">
        <v>72.836799999999997</v>
      </c>
      <c r="PF22" s="17">
        <v>72.836799999999997</v>
      </c>
      <c r="PG22" s="17">
        <v>-23.736799999999999</v>
      </c>
      <c r="PH22" s="17">
        <v>25.7</v>
      </c>
      <c r="PI22" s="17">
        <v>39.200000000000003</v>
      </c>
      <c r="PJ22" s="17">
        <v>39.200000000000003</v>
      </c>
      <c r="PK22" s="17">
        <v>-13.5</v>
      </c>
      <c r="PL22" s="17">
        <v>1.7</v>
      </c>
      <c r="PM22" s="17">
        <v>0.13</v>
      </c>
      <c r="PN22" s="17">
        <v>0.13</v>
      </c>
      <c r="PO22" s="17">
        <v>1.57</v>
      </c>
      <c r="PP22" s="17">
        <v>0</v>
      </c>
      <c r="PQ22" s="17"/>
      <c r="PR22" s="17"/>
      <c r="PS22" s="17">
        <v>0</v>
      </c>
      <c r="PT22" s="17">
        <v>5</v>
      </c>
      <c r="PU22" s="17">
        <v>5</v>
      </c>
      <c r="PV22" s="17">
        <v>5</v>
      </c>
      <c r="PW22" s="17">
        <v>0</v>
      </c>
      <c r="PX22" s="17">
        <v>20.7</v>
      </c>
      <c r="PY22" s="17">
        <v>20.422219999999999</v>
      </c>
      <c r="PZ22" s="17">
        <v>20.422219999999999</v>
      </c>
      <c r="QA22" s="17">
        <v>0.27778000000000003</v>
      </c>
      <c r="QB22" s="17">
        <v>20</v>
      </c>
      <c r="QC22" s="17">
        <v>19.436350000000001</v>
      </c>
      <c r="QD22" s="17">
        <v>19.436350000000001</v>
      </c>
      <c r="QE22" s="17">
        <v>0.56364999999999998</v>
      </c>
      <c r="QF22" s="17">
        <v>11.1</v>
      </c>
      <c r="QG22" s="17">
        <v>13.60544</v>
      </c>
      <c r="QH22" s="17">
        <v>13.60544</v>
      </c>
      <c r="QI22" s="17">
        <v>-2.5054400000000001</v>
      </c>
      <c r="QJ22" s="17">
        <v>3.1</v>
      </c>
      <c r="QK22" s="17">
        <v>3.2</v>
      </c>
      <c r="QL22" s="17">
        <v>3.2</v>
      </c>
      <c r="QM22" s="17">
        <v>-0.1</v>
      </c>
      <c r="QN22" s="17">
        <v>5.7</v>
      </c>
      <c r="QO22" s="17">
        <v>5.7</v>
      </c>
      <c r="QP22" s="17">
        <v>5.7</v>
      </c>
      <c r="QQ22" s="17">
        <v>0</v>
      </c>
      <c r="QR22" s="17">
        <v>5.8</v>
      </c>
      <c r="QS22" s="17">
        <v>5.5507999999999997</v>
      </c>
      <c r="QT22" s="17">
        <v>5.5507999999999997</v>
      </c>
      <c r="QU22" s="17">
        <v>0.2492</v>
      </c>
      <c r="QV22" s="17">
        <v>4</v>
      </c>
      <c r="QW22" s="17">
        <v>6.1117999999999997</v>
      </c>
      <c r="QX22" s="17">
        <v>6.1117999999999997</v>
      </c>
      <c r="QY22" s="17">
        <v>-2.1118000000000001</v>
      </c>
      <c r="QZ22" s="17">
        <v>11.2</v>
      </c>
      <c r="RA22" s="17">
        <v>13.526899999999999</v>
      </c>
      <c r="RB22" s="17">
        <v>13.526899999999999</v>
      </c>
      <c r="RC22" s="17">
        <v>-2.3269000000000002</v>
      </c>
      <c r="RD22" s="17">
        <v>43.7</v>
      </c>
      <c r="RE22" s="17">
        <v>44.246499999999997</v>
      </c>
      <c r="RF22" s="17">
        <v>44.246499999999997</v>
      </c>
      <c r="RG22" s="17">
        <v>-0.54649999999999999</v>
      </c>
      <c r="RH22" s="17">
        <v>0.6</v>
      </c>
      <c r="RI22" s="17">
        <v>1.7579</v>
      </c>
      <c r="RJ22" s="17">
        <v>1.7579</v>
      </c>
      <c r="RK22" s="17">
        <v>-1.1578999999999999</v>
      </c>
      <c r="RL22" s="17">
        <v>3.5</v>
      </c>
      <c r="RM22" s="17">
        <v>3.5249999999999999</v>
      </c>
      <c r="RN22" s="17">
        <v>3.5249999999999999</v>
      </c>
      <c r="RO22" s="17">
        <v>-2.5000000000000001E-2</v>
      </c>
      <c r="RP22" s="17">
        <v>10.199999999999999</v>
      </c>
      <c r="RQ22" s="17">
        <v>12.58881</v>
      </c>
      <c r="RR22" s="17">
        <v>19.792000000000002</v>
      </c>
      <c r="RS22" s="17">
        <v>-9.5920000000000005</v>
      </c>
      <c r="RT22" s="17">
        <v>2.1</v>
      </c>
      <c r="RU22" s="17">
        <v>2.64</v>
      </c>
      <c r="RV22" s="17">
        <v>2.64</v>
      </c>
      <c r="RW22" s="17">
        <v>-0.54</v>
      </c>
      <c r="RX22" s="17"/>
      <c r="RY22" s="17"/>
      <c r="RZ22" s="17">
        <v>0.4</v>
      </c>
      <c r="SA22" s="17">
        <v>-0.4</v>
      </c>
      <c r="SB22" s="17">
        <v>0</v>
      </c>
      <c r="SC22" s="17">
        <v>4.6100000000000002E-2</v>
      </c>
      <c r="SD22" s="17">
        <v>4.6100000000000002E-2</v>
      </c>
      <c r="SE22" s="17">
        <v>-4.6100000000000002E-2</v>
      </c>
      <c r="SF22" s="17">
        <v>19.8</v>
      </c>
      <c r="SG22" s="17">
        <v>19.1448</v>
      </c>
      <c r="SH22" s="17">
        <v>19.1448</v>
      </c>
      <c r="SI22" s="17">
        <v>0.6552</v>
      </c>
      <c r="SJ22" s="17">
        <v>6.3</v>
      </c>
      <c r="SK22" s="17">
        <v>5.3</v>
      </c>
      <c r="SL22" s="17">
        <v>5.3</v>
      </c>
      <c r="SM22" s="17">
        <v>1</v>
      </c>
      <c r="SN22" s="17">
        <v>17.100000000000001</v>
      </c>
      <c r="SO22" s="17">
        <v>16.034990000000001</v>
      </c>
      <c r="SP22" s="17">
        <v>16.034990000000001</v>
      </c>
      <c r="SQ22" s="17">
        <v>1.06501</v>
      </c>
      <c r="SR22" s="17">
        <v>20.2</v>
      </c>
      <c r="SS22" s="17">
        <v>19.436350000000001</v>
      </c>
      <c r="ST22" s="17">
        <v>19.436350000000001</v>
      </c>
      <c r="SU22" s="17">
        <v>0.76365000000000005</v>
      </c>
      <c r="SV22" s="17">
        <v>27.6</v>
      </c>
      <c r="SW22" s="17">
        <v>17.957699999999999</v>
      </c>
      <c r="SX22" s="17">
        <v>17.957699999999999</v>
      </c>
      <c r="SY22" s="17">
        <v>9.6423000000000005</v>
      </c>
      <c r="SZ22" s="17">
        <v>6.2</v>
      </c>
      <c r="TA22" s="17">
        <v>14.573499999999999</v>
      </c>
      <c r="TB22" s="17">
        <v>14.573499999999999</v>
      </c>
      <c r="TC22" s="17">
        <v>-8.3734999999999999</v>
      </c>
      <c r="TD22" s="17">
        <v>9.5</v>
      </c>
      <c r="TE22" s="17">
        <v>6.9702000000000002</v>
      </c>
      <c r="TF22" s="17">
        <v>6.9702000000000002</v>
      </c>
      <c r="TG22" s="17">
        <v>2.5297999999999998</v>
      </c>
      <c r="TH22" s="17">
        <v>41.3</v>
      </c>
      <c r="TI22" s="17">
        <v>55.349699999999999</v>
      </c>
      <c r="TJ22" s="17">
        <v>55.349699999999999</v>
      </c>
      <c r="TK22" s="17">
        <v>-14.0497</v>
      </c>
      <c r="TL22" s="17">
        <v>61</v>
      </c>
      <c r="TM22" s="17">
        <v>49.500599999999999</v>
      </c>
      <c r="TN22" s="17">
        <v>49.500599999999999</v>
      </c>
      <c r="TO22" s="17">
        <v>11.4994</v>
      </c>
      <c r="TP22" s="17">
        <v>2.2999999999999998</v>
      </c>
      <c r="TQ22" s="17">
        <v>7.7903000000000002</v>
      </c>
      <c r="TR22" s="17">
        <v>7.7903000000000002</v>
      </c>
      <c r="TS22" s="17">
        <v>-5.4903000000000004</v>
      </c>
      <c r="TT22" s="17">
        <v>2.1</v>
      </c>
      <c r="TU22" s="17">
        <v>2.6884000000000001</v>
      </c>
      <c r="TV22" s="17">
        <v>2.6884000000000001</v>
      </c>
      <c r="TW22" s="17">
        <v>-0.58840000000000003</v>
      </c>
      <c r="TX22" s="17">
        <v>0.3</v>
      </c>
      <c r="TY22" s="17">
        <v>2.0099999999999998</v>
      </c>
      <c r="TZ22" s="17">
        <v>2.0099999999999998</v>
      </c>
      <c r="UA22" s="17">
        <v>-1.71</v>
      </c>
      <c r="UB22" s="17">
        <v>18</v>
      </c>
      <c r="UC22" s="17">
        <v>17.492709999999999</v>
      </c>
      <c r="UD22" s="17">
        <v>17.492709999999999</v>
      </c>
      <c r="UE22" s="17">
        <v>0.50729000000000002</v>
      </c>
      <c r="UF22" s="17">
        <v>6.2</v>
      </c>
      <c r="UG22" s="17">
        <v>6.6</v>
      </c>
      <c r="UH22" s="17">
        <v>6.6</v>
      </c>
      <c r="UI22" s="17">
        <v>-0.4</v>
      </c>
      <c r="UJ22" s="17">
        <v>7.2089999999999996</v>
      </c>
      <c r="UK22" s="17">
        <v>7</v>
      </c>
      <c r="UL22" s="17">
        <v>7</v>
      </c>
      <c r="UM22" s="17">
        <v>0.20899999999999999</v>
      </c>
      <c r="UN22" s="17">
        <v>13.8</v>
      </c>
      <c r="UO22" s="17">
        <v>14.577260000000001</v>
      </c>
      <c r="UP22" s="17">
        <v>14.577260000000001</v>
      </c>
      <c r="UQ22" s="17">
        <v>-0.77725999999999995</v>
      </c>
      <c r="UR22" s="17">
        <v>14.8</v>
      </c>
      <c r="US22" s="17">
        <v>14.577260000000001</v>
      </c>
      <c r="UT22" s="17">
        <v>14.577260000000001</v>
      </c>
      <c r="UU22" s="17">
        <v>0.22273999999999999</v>
      </c>
      <c r="UV22" s="17">
        <v>14.8</v>
      </c>
      <c r="UW22" s="17">
        <v>15.54908</v>
      </c>
      <c r="UX22" s="17">
        <v>15.54908</v>
      </c>
      <c r="UY22" s="17">
        <v>-0.74907999999999997</v>
      </c>
      <c r="UZ22" s="17">
        <v>8.4</v>
      </c>
      <c r="VA22" s="17">
        <v>9.6542999999999992</v>
      </c>
      <c r="VB22" s="17">
        <v>9.6542999999999992</v>
      </c>
      <c r="VC22" s="17">
        <v>-1.2543</v>
      </c>
      <c r="VD22" s="17">
        <v>87.2</v>
      </c>
      <c r="VE22" s="17">
        <v>94.327399999999997</v>
      </c>
      <c r="VF22" s="17">
        <v>94.327399999999997</v>
      </c>
      <c r="VG22" s="17">
        <v>-7.1273999999999997</v>
      </c>
      <c r="VH22" s="17"/>
      <c r="VI22" s="17"/>
      <c r="VJ22" s="17"/>
      <c r="VK22" s="17">
        <v>0</v>
      </c>
      <c r="VL22" s="17">
        <v>48.8</v>
      </c>
      <c r="VM22" s="17">
        <v>31</v>
      </c>
      <c r="VN22" s="17">
        <v>31</v>
      </c>
      <c r="VO22" s="17">
        <v>17.8</v>
      </c>
      <c r="VP22" s="17">
        <v>0.6</v>
      </c>
      <c r="VQ22" s="17">
        <v>0.6</v>
      </c>
      <c r="VR22" s="17">
        <v>0.6</v>
      </c>
      <c r="VS22" s="17">
        <v>0</v>
      </c>
      <c r="VT22" s="17">
        <v>38.5</v>
      </c>
      <c r="VU22" s="17">
        <v>36</v>
      </c>
      <c r="VV22" s="17">
        <v>36</v>
      </c>
      <c r="VW22" s="17">
        <v>2.5</v>
      </c>
      <c r="VX22" s="17">
        <v>39.799999999999997</v>
      </c>
      <c r="VY22" s="17">
        <v>37</v>
      </c>
      <c r="VZ22" s="17">
        <v>37</v>
      </c>
      <c r="WA22" s="17">
        <v>2.8</v>
      </c>
      <c r="WB22" s="17">
        <v>38.200000000000003</v>
      </c>
      <c r="WC22" s="17">
        <v>22.32</v>
      </c>
      <c r="WD22" s="17">
        <v>22.32</v>
      </c>
      <c r="WE22" s="17">
        <v>15.88</v>
      </c>
      <c r="WF22" s="17">
        <v>4.2</v>
      </c>
      <c r="WG22" s="17">
        <v>4.5</v>
      </c>
      <c r="WH22" s="17">
        <v>4.5</v>
      </c>
      <c r="WI22" s="17">
        <v>-0.3</v>
      </c>
      <c r="WJ22" s="17"/>
      <c r="WK22" s="17"/>
      <c r="WL22" s="17"/>
      <c r="WM22" s="17">
        <v>0</v>
      </c>
      <c r="WN22" s="17">
        <v>2.4</v>
      </c>
      <c r="WO22" s="17">
        <v>2</v>
      </c>
      <c r="WP22" s="17">
        <v>2</v>
      </c>
      <c r="WQ22" s="17">
        <v>0.4</v>
      </c>
      <c r="WR22" s="17">
        <v>1.2</v>
      </c>
      <c r="WS22" s="17">
        <v>1.3</v>
      </c>
      <c r="WT22" s="17">
        <v>1.3</v>
      </c>
      <c r="WU22" s="17">
        <v>-0.1</v>
      </c>
      <c r="WV22" s="17">
        <v>3.3</v>
      </c>
      <c r="WW22" s="17">
        <v>3.9982000000000002</v>
      </c>
      <c r="WX22" s="17">
        <v>3.9982000000000002</v>
      </c>
      <c r="WY22" s="17">
        <v>-0.69820000000000004</v>
      </c>
      <c r="WZ22" s="17">
        <v>7.8</v>
      </c>
      <c r="XA22" s="17">
        <v>7.8</v>
      </c>
      <c r="XB22" s="17">
        <v>7.8</v>
      </c>
      <c r="XC22" s="17">
        <v>0</v>
      </c>
      <c r="XD22" s="17">
        <v>19.8</v>
      </c>
      <c r="XE22" s="17">
        <v>19.436350000000001</v>
      </c>
      <c r="XF22" s="17">
        <v>19.436350000000001</v>
      </c>
      <c r="XG22" s="17">
        <v>0.36364999999999997</v>
      </c>
      <c r="XH22" s="17">
        <v>19.7</v>
      </c>
      <c r="XI22" s="17">
        <v>19.436350000000001</v>
      </c>
      <c r="XJ22" s="17">
        <v>19.436350000000001</v>
      </c>
      <c r="XK22" s="17">
        <v>0.26365</v>
      </c>
      <c r="XL22" s="17">
        <v>9.6</v>
      </c>
      <c r="XM22" s="17">
        <v>10.7</v>
      </c>
      <c r="XN22" s="17">
        <v>10.7</v>
      </c>
      <c r="XO22" s="17">
        <v>-1.1000000000000001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11.1</v>
      </c>
      <c r="YK22" s="17">
        <v>11</v>
      </c>
      <c r="YL22" s="17">
        <v>11</v>
      </c>
      <c r="YM22" s="17">
        <v>0.1</v>
      </c>
      <c r="YN22" s="17">
        <v>15.3</v>
      </c>
      <c r="YO22" s="17">
        <v>17.5</v>
      </c>
      <c r="YP22" s="17">
        <v>17.5</v>
      </c>
      <c r="YQ22" s="17">
        <v>-2.2000000000000002</v>
      </c>
    </row>
    <row r="23" spans="1:667" ht="24" customHeight="1" x14ac:dyDescent="0.3">
      <c r="A23" s="1"/>
      <c r="B23" s="16" t="s">
        <v>47</v>
      </c>
      <c r="C23" s="16" t="s">
        <v>811</v>
      </c>
      <c r="D23" s="17">
        <v>161.80000000000001</v>
      </c>
      <c r="E23" s="17">
        <v>155</v>
      </c>
      <c r="F23" s="17">
        <v>155</v>
      </c>
      <c r="G23" s="17">
        <v>6.8</v>
      </c>
      <c r="H23" s="17">
        <v>652.89</v>
      </c>
      <c r="I23" s="17">
        <v>650</v>
      </c>
      <c r="J23" s="17">
        <v>650</v>
      </c>
      <c r="K23" s="17">
        <v>2.89</v>
      </c>
      <c r="L23" s="17">
        <v>213.85</v>
      </c>
      <c r="M23" s="17">
        <v>211.66204999999999</v>
      </c>
      <c r="N23" s="17">
        <v>211.66204999999999</v>
      </c>
      <c r="O23" s="17">
        <v>2.1879499999999998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75.2</v>
      </c>
      <c r="Y23" s="17">
        <v>27.195789999999999</v>
      </c>
      <c r="Z23" s="17">
        <v>91.867829999999998</v>
      </c>
      <c r="AA23" s="17">
        <v>-16.667829999999999</v>
      </c>
      <c r="AB23" s="17">
        <v>212</v>
      </c>
      <c r="AC23" s="17">
        <v>216</v>
      </c>
      <c r="AD23" s="17">
        <v>226.45778000000001</v>
      </c>
      <c r="AE23" s="17">
        <v>-14.45778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104.9</v>
      </c>
      <c r="AO23" s="17">
        <v>109.89</v>
      </c>
      <c r="AP23" s="17">
        <v>109.89</v>
      </c>
      <c r="AQ23" s="17">
        <v>-4.99</v>
      </c>
      <c r="AR23" s="17">
        <v>106.9</v>
      </c>
      <c r="AS23" s="17">
        <v>109.89</v>
      </c>
      <c r="AT23" s="17">
        <v>109.89</v>
      </c>
      <c r="AU23" s="17">
        <v>-2.99</v>
      </c>
      <c r="AV23" s="17"/>
      <c r="AW23" s="17"/>
      <c r="AX23" s="17"/>
      <c r="AY23" s="17">
        <v>0</v>
      </c>
      <c r="AZ23" s="17">
        <v>130.30000000000001</v>
      </c>
      <c r="BA23" s="17">
        <v>110.22</v>
      </c>
      <c r="BB23" s="17">
        <v>110.22</v>
      </c>
      <c r="BC23" s="17">
        <v>20.079999999999998</v>
      </c>
      <c r="BD23" s="17">
        <v>111.8</v>
      </c>
      <c r="BE23" s="17">
        <v>120.0309</v>
      </c>
      <c r="BF23" s="17">
        <v>120.0309</v>
      </c>
      <c r="BG23" s="17">
        <v>-8.2309000000000001</v>
      </c>
      <c r="BH23" s="17">
        <v>76.400000000000006</v>
      </c>
      <c r="BI23" s="17">
        <v>60.19567</v>
      </c>
      <c r="BJ23" s="17">
        <v>60.19567</v>
      </c>
      <c r="BK23" s="17">
        <v>16.204329999999999</v>
      </c>
      <c r="BL23" s="17">
        <v>559.29999999999995</v>
      </c>
      <c r="BM23" s="17">
        <v>566.08941000000004</v>
      </c>
      <c r="BN23" s="17">
        <v>566.08941000000004</v>
      </c>
      <c r="BO23" s="17">
        <v>-6.7894100000000002</v>
      </c>
      <c r="BP23" s="17">
        <v>10.3</v>
      </c>
      <c r="BQ23" s="17">
        <v>5.4678100000000001</v>
      </c>
      <c r="BR23" s="17">
        <v>5.4678100000000001</v>
      </c>
      <c r="BS23" s="17">
        <v>4.8321899999999998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82.3</v>
      </c>
      <c r="CG23" s="17">
        <v>80.392859999999999</v>
      </c>
      <c r="CH23" s="17">
        <v>80.392859999999999</v>
      </c>
      <c r="CI23" s="17">
        <v>1.9071400000000001</v>
      </c>
      <c r="CJ23" s="17">
        <v>8.1</v>
      </c>
      <c r="CK23" s="17">
        <v>7.2748699999999999</v>
      </c>
      <c r="CL23" s="17">
        <v>7.2748699999999999</v>
      </c>
      <c r="CM23" s="17">
        <v>0.82513000000000003</v>
      </c>
      <c r="CN23" s="17">
        <v>5.2</v>
      </c>
      <c r="CO23" s="17">
        <v>3.9064399999999999</v>
      </c>
      <c r="CP23" s="17">
        <v>3.9064399999999999</v>
      </c>
      <c r="CQ23" s="17">
        <v>1.29356</v>
      </c>
      <c r="CR23" s="17">
        <v>0</v>
      </c>
      <c r="CS23" s="17"/>
      <c r="CT23" s="17"/>
      <c r="CU23" s="17">
        <v>0</v>
      </c>
      <c r="CV23" s="17">
        <v>6.5</v>
      </c>
      <c r="CW23" s="17">
        <v>6.8787000000000003</v>
      </c>
      <c r="CX23" s="17">
        <v>5.3752000000000004</v>
      </c>
      <c r="CY23" s="17">
        <v>1.1248</v>
      </c>
      <c r="CZ23" s="17">
        <v>50.1</v>
      </c>
      <c r="DA23" s="17">
        <v>50.024039999999999</v>
      </c>
      <c r="DB23" s="17">
        <v>15.447990000000001</v>
      </c>
      <c r="DC23" s="17">
        <v>34.652009999999997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109.8</v>
      </c>
      <c r="DU23" s="17">
        <v>112.46647</v>
      </c>
      <c r="DV23" s="17">
        <v>112.46647</v>
      </c>
      <c r="DW23" s="17">
        <v>-2.6664699999999999</v>
      </c>
      <c r="DX23" s="17">
        <v>90.7</v>
      </c>
      <c r="DY23" s="17">
        <v>110.37036999999999</v>
      </c>
      <c r="DZ23" s="17">
        <v>110.37036999999999</v>
      </c>
      <c r="EA23" s="17">
        <v>-19.670369999999998</v>
      </c>
      <c r="EB23" s="17"/>
      <c r="EC23" s="17"/>
      <c r="ED23" s="17"/>
      <c r="EE23" s="17">
        <v>0</v>
      </c>
      <c r="EF23" s="17">
        <v>0</v>
      </c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6.4</v>
      </c>
      <c r="EO23" s="17">
        <v>6.39</v>
      </c>
      <c r="EP23" s="17">
        <v>6.39</v>
      </c>
      <c r="EQ23" s="17">
        <v>0.01</v>
      </c>
      <c r="ER23" s="17">
        <v>235.7</v>
      </c>
      <c r="ES23" s="17">
        <v>228.41594000000001</v>
      </c>
      <c r="ET23" s="17">
        <v>228.41594000000001</v>
      </c>
      <c r="EU23" s="17">
        <v>7.2840600000000002</v>
      </c>
      <c r="EV23" s="17">
        <v>81.099999999999994</v>
      </c>
      <c r="EW23" s="17">
        <v>81.635570000000001</v>
      </c>
      <c r="EX23" s="17">
        <v>81.635570000000001</v>
      </c>
      <c r="EY23" s="17">
        <v>-0.53556999999999999</v>
      </c>
      <c r="EZ23" s="17">
        <v>143</v>
      </c>
      <c r="FA23" s="17">
        <v>149.98721</v>
      </c>
      <c r="FB23" s="17">
        <v>151.36251999999999</v>
      </c>
      <c r="FC23" s="17">
        <v>-8.36252</v>
      </c>
      <c r="FD23" s="17">
        <v>41.6</v>
      </c>
      <c r="FE23" s="17">
        <v>41.89893</v>
      </c>
      <c r="FF23" s="17">
        <v>41.89893</v>
      </c>
      <c r="FG23" s="17">
        <v>-0.29892999999999997</v>
      </c>
      <c r="FH23" s="17">
        <v>18.8</v>
      </c>
      <c r="FI23" s="17">
        <v>19.21088</v>
      </c>
      <c r="FJ23" s="17">
        <v>19.21088</v>
      </c>
      <c r="FK23" s="17">
        <v>-0.41088000000000002</v>
      </c>
      <c r="FL23" s="17">
        <v>18.8</v>
      </c>
      <c r="FM23" s="17">
        <v>18.46453</v>
      </c>
      <c r="FN23" s="17">
        <v>18.46453</v>
      </c>
      <c r="FO23" s="17">
        <v>0.33546999999999999</v>
      </c>
      <c r="FP23" s="17">
        <v>48.9</v>
      </c>
      <c r="FQ23" s="17">
        <v>43.972369999999998</v>
      </c>
      <c r="FR23" s="17">
        <v>43.972369999999998</v>
      </c>
      <c r="FS23" s="17">
        <v>4.9276299999999997</v>
      </c>
      <c r="FT23" s="17">
        <v>169.2</v>
      </c>
      <c r="FU23" s="17">
        <v>170.67464000000001</v>
      </c>
      <c r="FV23" s="17">
        <v>133.74870999999999</v>
      </c>
      <c r="FW23" s="17">
        <v>35.45129</v>
      </c>
      <c r="FX23" s="17">
        <v>170.2</v>
      </c>
      <c r="FY23" s="17">
        <v>170.67464000000001</v>
      </c>
      <c r="FZ23" s="17">
        <v>133.74870999999999</v>
      </c>
      <c r="GA23" s="17">
        <v>36.45129</v>
      </c>
      <c r="GB23" s="17">
        <v>174.8</v>
      </c>
      <c r="GC23" s="17">
        <v>171.18717000000001</v>
      </c>
      <c r="GD23" s="17">
        <v>134.15036000000001</v>
      </c>
      <c r="GE23" s="17">
        <v>40.649639999999998</v>
      </c>
      <c r="GF23" s="17">
        <v>107.8</v>
      </c>
      <c r="GG23" s="17">
        <v>110.48202000000001</v>
      </c>
      <c r="GH23" s="17">
        <v>110.48202000000001</v>
      </c>
      <c r="GI23" s="17">
        <v>-2.6820200000000001</v>
      </c>
      <c r="GJ23" s="17">
        <v>28.4</v>
      </c>
      <c r="GK23" s="17">
        <v>47.082599999999999</v>
      </c>
      <c r="GL23" s="17">
        <v>47.082599999999999</v>
      </c>
      <c r="GM23" s="17">
        <v>-18.682600000000001</v>
      </c>
      <c r="GN23" s="17">
        <v>18.399999999999999</v>
      </c>
      <c r="GO23" s="17">
        <v>21.2056</v>
      </c>
      <c r="GP23" s="17">
        <v>21.2056</v>
      </c>
      <c r="GQ23" s="17">
        <v>-2.8056000000000001</v>
      </c>
      <c r="GR23" s="17">
        <v>3.8</v>
      </c>
      <c r="GS23" s="17"/>
      <c r="GT23" s="17"/>
      <c r="GU23" s="17">
        <v>3.8</v>
      </c>
      <c r="GV23" s="17">
        <v>0</v>
      </c>
      <c r="GW23" s="17">
        <v>15.912979999999999</v>
      </c>
      <c r="GX23" s="17">
        <v>15.912979999999999</v>
      </c>
      <c r="GY23" s="17">
        <v>-15.912979999999999</v>
      </c>
      <c r="GZ23" s="17">
        <v>88.2</v>
      </c>
      <c r="HA23" s="17">
        <v>36.318620000000003</v>
      </c>
      <c r="HB23" s="17">
        <v>50.144359999999999</v>
      </c>
      <c r="HC23" s="17">
        <v>38.055639999999997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32.9</v>
      </c>
      <c r="HM23" s="17"/>
      <c r="HN23" s="17">
        <v>34.17145</v>
      </c>
      <c r="HO23" s="17">
        <v>-1.27145</v>
      </c>
      <c r="HP23" s="17">
        <v>0</v>
      </c>
      <c r="HQ23" s="17"/>
      <c r="HR23" s="17"/>
      <c r="HS23" s="17">
        <v>0</v>
      </c>
      <c r="HT23" s="17">
        <v>0</v>
      </c>
      <c r="HU23" s="17"/>
      <c r="HV23" s="17"/>
      <c r="HW23" s="17">
        <v>0</v>
      </c>
      <c r="HX23" s="17">
        <v>22.8</v>
      </c>
      <c r="HY23" s="17"/>
      <c r="HZ23" s="17"/>
      <c r="IA23" s="17">
        <v>22.8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125.2</v>
      </c>
      <c r="IO23" s="17">
        <v>124.8415</v>
      </c>
      <c r="IP23" s="17">
        <v>132.83837</v>
      </c>
      <c r="IQ23" s="17">
        <v>-7.6383700000000001</v>
      </c>
      <c r="IR23" s="17">
        <v>74.900000000000006</v>
      </c>
      <c r="IS23" s="17">
        <v>97.070300000000003</v>
      </c>
      <c r="IT23" s="17">
        <v>96.082930000000005</v>
      </c>
      <c r="IU23" s="17">
        <v>-21.182929999999999</v>
      </c>
      <c r="IV23" s="17">
        <v>74.599999999999994</v>
      </c>
      <c r="IW23" s="17">
        <v>97.070300000000003</v>
      </c>
      <c r="IX23" s="17">
        <v>96.082930000000005</v>
      </c>
      <c r="IY23" s="17">
        <v>-21.48293</v>
      </c>
      <c r="IZ23" s="17">
        <v>75.2</v>
      </c>
      <c r="JA23" s="17">
        <v>97.070300000000003</v>
      </c>
      <c r="JB23" s="17">
        <v>96.082930000000005</v>
      </c>
      <c r="JC23" s="17">
        <v>-20.882930000000002</v>
      </c>
      <c r="JD23" s="17">
        <v>159.80000000000001</v>
      </c>
      <c r="JE23" s="17">
        <v>146.0427</v>
      </c>
      <c r="JF23" s="17">
        <v>144.55719999999999</v>
      </c>
      <c r="JG23" s="17">
        <v>15.242800000000001</v>
      </c>
      <c r="JH23" s="17">
        <v>0</v>
      </c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3.1</v>
      </c>
      <c r="KO23" s="17">
        <v>3.3688899999999999</v>
      </c>
      <c r="KP23" s="17">
        <v>3.3688899999999999</v>
      </c>
      <c r="KQ23" s="17">
        <v>-0.26889000000000002</v>
      </c>
      <c r="KR23" s="17">
        <v>100.7</v>
      </c>
      <c r="KS23" s="17">
        <v>143.74538000000001</v>
      </c>
      <c r="KT23" s="17">
        <v>154.82409999999999</v>
      </c>
      <c r="KU23" s="17">
        <v>-54.124099999999999</v>
      </c>
      <c r="KV23" s="17">
        <v>99.9</v>
      </c>
      <c r="KW23" s="17">
        <v>104.04918000000001</v>
      </c>
      <c r="KX23" s="17">
        <v>100.04782</v>
      </c>
      <c r="KY23" s="17">
        <v>-0.14782000000000001</v>
      </c>
      <c r="KZ23" s="17">
        <v>66.400000000000006</v>
      </c>
      <c r="LA23" s="17">
        <v>67.199219999999997</v>
      </c>
      <c r="LB23" s="17">
        <v>67.199219999999997</v>
      </c>
      <c r="LC23" s="17">
        <v>-0.79922000000000004</v>
      </c>
      <c r="LD23" s="17">
        <v>74.2</v>
      </c>
      <c r="LE23" s="17">
        <v>76.590019999999996</v>
      </c>
      <c r="LF23" s="17">
        <v>73.754540000000006</v>
      </c>
      <c r="LG23" s="17">
        <v>0.44546000000000002</v>
      </c>
      <c r="LH23" s="17">
        <v>30.4</v>
      </c>
      <c r="LI23" s="17">
        <v>29.980560000000001</v>
      </c>
      <c r="LJ23" s="17">
        <v>29.980560000000001</v>
      </c>
      <c r="LK23" s="17">
        <v>0.41943999999999998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96</v>
      </c>
      <c r="LY23" s="17">
        <v>103.89400000000001</v>
      </c>
      <c r="LZ23" s="17">
        <v>103.89400000000001</v>
      </c>
      <c r="MA23" s="17">
        <v>-7.8940000000000001</v>
      </c>
      <c r="MB23" s="17">
        <v>95.3</v>
      </c>
      <c r="MC23" s="17">
        <v>103.89400000000001</v>
      </c>
      <c r="MD23" s="17">
        <v>103.89400000000001</v>
      </c>
      <c r="ME23" s="17">
        <v>-8.5939999999999994</v>
      </c>
      <c r="MF23" s="17">
        <v>117.7</v>
      </c>
      <c r="MG23" s="17">
        <v>104.206</v>
      </c>
      <c r="MH23" s="17">
        <v>104.206</v>
      </c>
      <c r="MI23" s="17">
        <v>13.494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210.4</v>
      </c>
      <c r="NE23" s="17">
        <v>144.72297</v>
      </c>
      <c r="NF23" s="17">
        <v>144.72297</v>
      </c>
      <c r="NG23" s="17">
        <v>65.677030000000002</v>
      </c>
      <c r="NH23" s="17">
        <v>102.2</v>
      </c>
      <c r="NI23" s="17">
        <v>72.578779999999995</v>
      </c>
      <c r="NJ23" s="17">
        <v>72.578779999999995</v>
      </c>
      <c r="NK23" s="17">
        <v>29.621220000000001</v>
      </c>
      <c r="NL23" s="17">
        <v>7.8</v>
      </c>
      <c r="NM23" s="17">
        <v>3.6759400000000002</v>
      </c>
      <c r="NN23" s="17">
        <v>3.6759400000000002</v>
      </c>
      <c r="NO23" s="17">
        <v>4.1240600000000001</v>
      </c>
      <c r="NP23" s="17">
        <v>3.8</v>
      </c>
      <c r="NQ23" s="17">
        <v>3.8564099999999999</v>
      </c>
      <c r="NR23" s="17">
        <v>3.8564099999999999</v>
      </c>
      <c r="NS23" s="17">
        <v>-5.6410000000000002E-2</v>
      </c>
      <c r="NT23" s="17">
        <v>19.399999999999999</v>
      </c>
      <c r="NU23" s="17">
        <v>18.46453</v>
      </c>
      <c r="NV23" s="17">
        <v>18.46453</v>
      </c>
      <c r="NW23" s="17">
        <v>0.93547000000000002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0</v>
      </c>
      <c r="OC23" s="17"/>
      <c r="OD23" s="17"/>
      <c r="OE23" s="17">
        <v>0</v>
      </c>
      <c r="OF23" s="17">
        <v>50.6</v>
      </c>
      <c r="OG23" s="17">
        <v>36.375900000000001</v>
      </c>
      <c r="OH23" s="17">
        <v>36.375900000000001</v>
      </c>
      <c r="OI23" s="17">
        <v>14.2241</v>
      </c>
      <c r="OJ23" s="17">
        <v>7.2</v>
      </c>
      <c r="OK23" s="17">
        <v>10.8255</v>
      </c>
      <c r="OL23" s="17">
        <v>10.8255</v>
      </c>
      <c r="OM23" s="17">
        <v>-3.6255000000000002</v>
      </c>
      <c r="ON23" s="17">
        <v>0</v>
      </c>
      <c r="OO23" s="17"/>
      <c r="OP23" s="17"/>
      <c r="OQ23" s="17">
        <v>0</v>
      </c>
      <c r="OR23" s="17">
        <v>20.6</v>
      </c>
      <c r="OS23" s="17">
        <v>20.456230000000001</v>
      </c>
      <c r="OT23" s="17">
        <v>20.456230000000001</v>
      </c>
      <c r="OU23" s="17">
        <v>0.14377000000000001</v>
      </c>
      <c r="OV23" s="17">
        <v>9.8000000000000007</v>
      </c>
      <c r="OW23" s="17">
        <v>9</v>
      </c>
      <c r="OX23" s="17">
        <v>9.9830000000000005</v>
      </c>
      <c r="OY23" s="17">
        <v>-0.183</v>
      </c>
      <c r="OZ23" s="17">
        <v>4.9000000000000004</v>
      </c>
      <c r="PA23" s="17">
        <v>2.4427500000000002</v>
      </c>
      <c r="PB23" s="17">
        <v>5.67</v>
      </c>
      <c r="PC23" s="17">
        <v>-0.77</v>
      </c>
      <c r="PD23" s="17">
        <v>83.8</v>
      </c>
      <c r="PE23" s="17">
        <v>135.62100000000001</v>
      </c>
      <c r="PF23" s="17">
        <v>135.62100000000001</v>
      </c>
      <c r="PG23" s="17">
        <v>-51.820999999999998</v>
      </c>
      <c r="PH23" s="17">
        <v>49.8</v>
      </c>
      <c r="PI23" s="17">
        <v>72.33</v>
      </c>
      <c r="PJ23" s="17">
        <v>72.33</v>
      </c>
      <c r="PK23" s="17">
        <v>-22.53</v>
      </c>
      <c r="PL23" s="17">
        <v>0</v>
      </c>
      <c r="PM23" s="17">
        <v>0.15</v>
      </c>
      <c r="PN23" s="17">
        <v>0.15</v>
      </c>
      <c r="PO23" s="17">
        <v>-0.15</v>
      </c>
      <c r="PP23" s="17">
        <v>0</v>
      </c>
      <c r="PQ23" s="17"/>
      <c r="PR23" s="17"/>
      <c r="PS23" s="17">
        <v>0</v>
      </c>
      <c r="PT23" s="17">
        <v>4.9000000000000004</v>
      </c>
      <c r="PU23" s="17">
        <v>5</v>
      </c>
      <c r="PV23" s="17">
        <v>5</v>
      </c>
      <c r="PW23" s="17">
        <v>-0.1</v>
      </c>
      <c r="PX23" s="17">
        <v>20.6</v>
      </c>
      <c r="PY23" s="17">
        <v>20.422219999999999</v>
      </c>
      <c r="PZ23" s="17">
        <v>20.422219999999999</v>
      </c>
      <c r="QA23" s="17">
        <v>0.17777999999999999</v>
      </c>
      <c r="QB23" s="17">
        <v>20</v>
      </c>
      <c r="QC23" s="17">
        <v>19.436350000000001</v>
      </c>
      <c r="QD23" s="17">
        <v>19.436350000000001</v>
      </c>
      <c r="QE23" s="17">
        <v>0.56364999999999998</v>
      </c>
      <c r="QF23" s="17">
        <v>11.1</v>
      </c>
      <c r="QG23" s="17">
        <v>13.60544</v>
      </c>
      <c r="QH23" s="17">
        <v>13.60544</v>
      </c>
      <c r="QI23" s="17">
        <v>-2.5054400000000001</v>
      </c>
      <c r="QJ23" s="17">
        <v>3.1</v>
      </c>
      <c r="QK23" s="17">
        <v>3.2</v>
      </c>
      <c r="QL23" s="17">
        <v>3.2</v>
      </c>
      <c r="QM23" s="17">
        <v>-0.1</v>
      </c>
      <c r="QN23" s="17">
        <v>5.7</v>
      </c>
      <c r="QO23" s="17">
        <v>5.7</v>
      </c>
      <c r="QP23" s="17">
        <v>5.7</v>
      </c>
      <c r="QQ23" s="17">
        <v>0</v>
      </c>
      <c r="QR23" s="17">
        <v>11.3</v>
      </c>
      <c r="QS23" s="17">
        <v>8.6957000000000004</v>
      </c>
      <c r="QT23" s="17">
        <v>8.6957000000000004</v>
      </c>
      <c r="QU23" s="17">
        <v>2.6042999999999998</v>
      </c>
      <c r="QV23" s="17">
        <v>13.7</v>
      </c>
      <c r="QW23" s="17">
        <v>9.8446999999999996</v>
      </c>
      <c r="QX23" s="17">
        <v>9.8446999999999996</v>
      </c>
      <c r="QY23" s="17">
        <v>3.8553000000000002</v>
      </c>
      <c r="QZ23" s="17">
        <v>9.5</v>
      </c>
      <c r="RA23" s="17">
        <v>13.527900000000001</v>
      </c>
      <c r="RB23" s="17">
        <v>13.527900000000001</v>
      </c>
      <c r="RC23" s="17">
        <v>-4.0278999999999998</v>
      </c>
      <c r="RD23" s="17">
        <v>41.1</v>
      </c>
      <c r="RE23" s="17">
        <v>43.538400000000003</v>
      </c>
      <c r="RF23" s="17">
        <v>43.538400000000003</v>
      </c>
      <c r="RG23" s="17">
        <v>-2.4384000000000001</v>
      </c>
      <c r="RH23" s="17">
        <v>1.1000000000000001</v>
      </c>
      <c r="RI23" s="17">
        <v>4.0114000000000001</v>
      </c>
      <c r="RJ23" s="17">
        <v>4.0114000000000001</v>
      </c>
      <c r="RK23" s="17">
        <v>-2.9114</v>
      </c>
      <c r="RL23" s="17">
        <v>3.5</v>
      </c>
      <c r="RM23" s="17">
        <v>3.5249999999999999</v>
      </c>
      <c r="RN23" s="17">
        <v>3.5249999999999999</v>
      </c>
      <c r="RO23" s="17">
        <v>-2.5000000000000001E-2</v>
      </c>
      <c r="RP23" s="17">
        <v>10.199999999999999</v>
      </c>
      <c r="RQ23" s="17">
        <v>4.4927999999999999</v>
      </c>
      <c r="RR23" s="17">
        <v>12.40461</v>
      </c>
      <c r="RS23" s="17">
        <v>-2.2046100000000002</v>
      </c>
      <c r="RT23" s="17">
        <v>2.1</v>
      </c>
      <c r="RU23" s="17">
        <v>2.56</v>
      </c>
      <c r="RV23" s="17">
        <v>2.56</v>
      </c>
      <c r="RW23" s="17">
        <v>-0.46</v>
      </c>
      <c r="RX23" s="17"/>
      <c r="RY23" s="17"/>
      <c r="RZ23" s="17">
        <v>0.4</v>
      </c>
      <c r="SA23" s="17">
        <v>-0.4</v>
      </c>
      <c r="SB23" s="17">
        <v>0.1</v>
      </c>
      <c r="SC23" s="17">
        <v>8.7499999999999994E-2</v>
      </c>
      <c r="SD23" s="17">
        <v>8.7499999999999994E-2</v>
      </c>
      <c r="SE23" s="17">
        <v>1.2500000000000001E-2</v>
      </c>
      <c r="SF23" s="17">
        <v>19.8</v>
      </c>
      <c r="SG23" s="17">
        <v>19.1448</v>
      </c>
      <c r="SH23" s="17">
        <v>19.1448</v>
      </c>
      <c r="SI23" s="17">
        <v>0.6552</v>
      </c>
      <c r="SJ23" s="17">
        <v>6.3</v>
      </c>
      <c r="SK23" s="17">
        <v>5.3</v>
      </c>
      <c r="SL23" s="17">
        <v>5.3</v>
      </c>
      <c r="SM23" s="17">
        <v>1</v>
      </c>
      <c r="SN23" s="17">
        <v>17.3</v>
      </c>
      <c r="SO23" s="17">
        <v>16.034990000000001</v>
      </c>
      <c r="SP23" s="17">
        <v>16.034990000000001</v>
      </c>
      <c r="SQ23" s="17">
        <v>1.26501</v>
      </c>
      <c r="SR23" s="17">
        <v>20.3</v>
      </c>
      <c r="SS23" s="17">
        <v>19.436350000000001</v>
      </c>
      <c r="ST23" s="17">
        <v>19.436350000000001</v>
      </c>
      <c r="SU23" s="17">
        <v>0.86365000000000003</v>
      </c>
      <c r="SV23" s="17">
        <v>25.4</v>
      </c>
      <c r="SW23" s="17">
        <v>17.502800000000001</v>
      </c>
      <c r="SX23" s="17">
        <v>17.502800000000001</v>
      </c>
      <c r="SY23" s="17">
        <v>7.8971999999999998</v>
      </c>
      <c r="SZ23" s="17">
        <v>3.6</v>
      </c>
      <c r="TA23" s="17">
        <v>13.8986</v>
      </c>
      <c r="TB23" s="17">
        <v>13.8986</v>
      </c>
      <c r="TC23" s="17">
        <v>-10.2986</v>
      </c>
      <c r="TD23" s="17">
        <v>19.899999999999999</v>
      </c>
      <c r="TE23" s="17">
        <v>15.403700000000001</v>
      </c>
      <c r="TF23" s="17">
        <v>15.403700000000001</v>
      </c>
      <c r="TG23" s="17">
        <v>4.4962999999999997</v>
      </c>
      <c r="TH23" s="17">
        <v>40.1</v>
      </c>
      <c r="TI23" s="17">
        <v>50.9666</v>
      </c>
      <c r="TJ23" s="17">
        <v>50.9666</v>
      </c>
      <c r="TK23" s="17">
        <v>-10.8666</v>
      </c>
      <c r="TL23" s="17">
        <v>58.5</v>
      </c>
      <c r="TM23" s="17">
        <v>46.764099999999999</v>
      </c>
      <c r="TN23" s="17">
        <v>46.764099999999999</v>
      </c>
      <c r="TO23" s="17">
        <v>11.735900000000001</v>
      </c>
      <c r="TP23" s="17">
        <v>4.0999999999999996</v>
      </c>
      <c r="TQ23" s="17">
        <v>6.9268999999999998</v>
      </c>
      <c r="TR23" s="17">
        <v>6.9268999999999998</v>
      </c>
      <c r="TS23" s="17">
        <v>-2.8269000000000002</v>
      </c>
      <c r="TT23" s="17">
        <v>1.6</v>
      </c>
      <c r="TU23" s="17">
        <v>2.5670999999999999</v>
      </c>
      <c r="TV23" s="17">
        <v>2.5670999999999999</v>
      </c>
      <c r="TW23" s="17">
        <v>-0.96709999999999996</v>
      </c>
      <c r="TX23" s="17">
        <v>1.2</v>
      </c>
      <c r="TY23" s="17">
        <v>11.45</v>
      </c>
      <c r="TZ23" s="17">
        <v>11.45</v>
      </c>
      <c r="UA23" s="17">
        <v>-10.25</v>
      </c>
      <c r="UB23" s="17">
        <v>18.2</v>
      </c>
      <c r="UC23" s="17">
        <v>17.492709999999999</v>
      </c>
      <c r="UD23" s="17">
        <v>17.492709999999999</v>
      </c>
      <c r="UE23" s="17">
        <v>0.70728999999999997</v>
      </c>
      <c r="UF23" s="17">
        <v>6.2</v>
      </c>
      <c r="UG23" s="17">
        <v>6.6</v>
      </c>
      <c r="UH23" s="17">
        <v>6.6</v>
      </c>
      <c r="UI23" s="17">
        <v>-0.4</v>
      </c>
      <c r="UJ23" s="17">
        <v>7.1970000000000001</v>
      </c>
      <c r="UK23" s="17">
        <v>7</v>
      </c>
      <c r="UL23" s="17">
        <v>7</v>
      </c>
      <c r="UM23" s="17">
        <v>0.19700000000000001</v>
      </c>
      <c r="UN23" s="17">
        <v>13.8</v>
      </c>
      <c r="UO23" s="17">
        <v>14.577260000000001</v>
      </c>
      <c r="UP23" s="17">
        <v>14.577260000000001</v>
      </c>
      <c r="UQ23" s="17">
        <v>-0.77725999999999995</v>
      </c>
      <c r="UR23" s="17">
        <v>14.8</v>
      </c>
      <c r="US23" s="17">
        <v>14.577260000000001</v>
      </c>
      <c r="UT23" s="17">
        <v>14.577260000000001</v>
      </c>
      <c r="UU23" s="17">
        <v>0.22273999999999999</v>
      </c>
      <c r="UV23" s="17">
        <v>14.8</v>
      </c>
      <c r="UW23" s="17">
        <v>15.54908</v>
      </c>
      <c r="UX23" s="17">
        <v>15.54908</v>
      </c>
      <c r="UY23" s="17">
        <v>-0.74907999999999997</v>
      </c>
      <c r="UZ23" s="17">
        <v>9.1</v>
      </c>
      <c r="VA23" s="17">
        <v>9.6446000000000005</v>
      </c>
      <c r="VB23" s="17">
        <v>9.6446000000000005</v>
      </c>
      <c r="VC23" s="17">
        <v>-0.54459999999999997</v>
      </c>
      <c r="VD23" s="17">
        <v>166.3</v>
      </c>
      <c r="VE23" s="17">
        <v>161.4615</v>
      </c>
      <c r="VF23" s="17">
        <v>161.4615</v>
      </c>
      <c r="VG23" s="17">
        <v>4.8384999999999998</v>
      </c>
      <c r="VH23" s="17"/>
      <c r="VI23" s="17"/>
      <c r="VJ23" s="17"/>
      <c r="VK23" s="17">
        <v>0</v>
      </c>
      <c r="VL23" s="17">
        <v>90.1</v>
      </c>
      <c r="VM23" s="17">
        <v>65</v>
      </c>
      <c r="VN23" s="17">
        <v>65</v>
      </c>
      <c r="VO23" s="17">
        <v>25.1</v>
      </c>
      <c r="VP23" s="17">
        <v>0.6</v>
      </c>
      <c r="VQ23" s="17">
        <v>0.6</v>
      </c>
      <c r="VR23" s="17">
        <v>0.6</v>
      </c>
      <c r="VS23" s="17">
        <v>0</v>
      </c>
      <c r="VT23" s="17">
        <v>37.5</v>
      </c>
      <c r="VU23" s="17">
        <v>36</v>
      </c>
      <c r="VV23" s="17">
        <v>36</v>
      </c>
      <c r="VW23" s="17">
        <v>1.5</v>
      </c>
      <c r="VX23" s="17">
        <v>31.3</v>
      </c>
      <c r="VY23" s="17">
        <v>37</v>
      </c>
      <c r="VZ23" s="17">
        <v>37</v>
      </c>
      <c r="WA23" s="17">
        <v>-5.7</v>
      </c>
      <c r="WB23" s="17">
        <v>71.5</v>
      </c>
      <c r="WC23" s="17">
        <v>46.8</v>
      </c>
      <c r="WD23" s="17">
        <v>46.8</v>
      </c>
      <c r="WE23" s="17">
        <v>24.7</v>
      </c>
      <c r="WF23" s="17">
        <v>4.2</v>
      </c>
      <c r="WG23" s="17">
        <v>4.5</v>
      </c>
      <c r="WH23" s="17">
        <v>4.5</v>
      </c>
      <c r="WI23" s="17">
        <v>-0.3</v>
      </c>
      <c r="WJ23" s="17"/>
      <c r="WK23" s="17"/>
      <c r="WL23" s="17"/>
      <c r="WM23" s="17">
        <v>0</v>
      </c>
      <c r="WN23" s="17">
        <v>2.4</v>
      </c>
      <c r="WO23" s="17">
        <v>2</v>
      </c>
      <c r="WP23" s="17">
        <v>2</v>
      </c>
      <c r="WQ23" s="17">
        <v>0.4</v>
      </c>
      <c r="WR23" s="17">
        <v>1.2</v>
      </c>
      <c r="WS23" s="17">
        <v>1.3</v>
      </c>
      <c r="WT23" s="17">
        <v>1.3</v>
      </c>
      <c r="WU23" s="17">
        <v>-0.1</v>
      </c>
      <c r="WV23" s="17">
        <v>5.8</v>
      </c>
      <c r="WW23" s="17">
        <v>5.5651000000000002</v>
      </c>
      <c r="WX23" s="17">
        <v>5.5651000000000002</v>
      </c>
      <c r="WY23" s="17">
        <v>0.2349</v>
      </c>
      <c r="WZ23" s="17">
        <v>7.8</v>
      </c>
      <c r="XA23" s="17">
        <v>7.8</v>
      </c>
      <c r="XB23" s="17">
        <v>7.8</v>
      </c>
      <c r="XC23" s="17">
        <v>0</v>
      </c>
      <c r="XD23" s="17">
        <v>20</v>
      </c>
      <c r="XE23" s="17">
        <v>19.436350000000001</v>
      </c>
      <c r="XF23" s="17">
        <v>19.436350000000001</v>
      </c>
      <c r="XG23" s="17">
        <v>0.56364999999999998</v>
      </c>
      <c r="XH23" s="17">
        <v>20</v>
      </c>
      <c r="XI23" s="17">
        <v>19.436350000000001</v>
      </c>
      <c r="XJ23" s="17">
        <v>19.436350000000001</v>
      </c>
      <c r="XK23" s="17">
        <v>0.56364999999999998</v>
      </c>
      <c r="XL23" s="17">
        <v>9.5</v>
      </c>
      <c r="XM23" s="17">
        <v>10.7</v>
      </c>
      <c r="XN23" s="17">
        <v>10.7</v>
      </c>
      <c r="XO23" s="17">
        <v>-1.2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</v>
      </c>
      <c r="YK23" s="17">
        <v>11</v>
      </c>
      <c r="YL23" s="17">
        <v>11</v>
      </c>
      <c r="YM23" s="17">
        <v>0</v>
      </c>
      <c r="YN23" s="17">
        <v>18</v>
      </c>
      <c r="YO23" s="17">
        <v>17.5</v>
      </c>
      <c r="YP23" s="17">
        <v>17.5</v>
      </c>
      <c r="YQ23" s="17">
        <v>0.5</v>
      </c>
    </row>
    <row r="24" spans="1:667" ht="24" customHeight="1" x14ac:dyDescent="0.3">
      <c r="A24" s="1"/>
      <c r="B24" s="18" t="s">
        <v>47</v>
      </c>
      <c r="C24" s="18" t="s">
        <v>812</v>
      </c>
      <c r="D24" s="19">
        <v>157.4</v>
      </c>
      <c r="E24" s="19">
        <v>155</v>
      </c>
      <c r="F24" s="19">
        <v>155</v>
      </c>
      <c r="G24" s="19">
        <v>2.4</v>
      </c>
      <c r="H24" s="19">
        <v>651.73</v>
      </c>
      <c r="I24" s="19">
        <v>650</v>
      </c>
      <c r="J24" s="19">
        <v>650</v>
      </c>
      <c r="K24" s="19">
        <v>1.73</v>
      </c>
      <c r="L24" s="19">
        <v>213.07</v>
      </c>
      <c r="M24" s="19">
        <v>211.66204999999999</v>
      </c>
      <c r="N24" s="19">
        <v>211.66204999999999</v>
      </c>
      <c r="O24" s="19">
        <v>1.40795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78.5</v>
      </c>
      <c r="Y24" s="19">
        <v>76.798159999999996</v>
      </c>
      <c r="Z24" s="19">
        <v>91.867829999999998</v>
      </c>
      <c r="AA24" s="19">
        <v>-13.36783</v>
      </c>
      <c r="AB24" s="19">
        <v>210.4</v>
      </c>
      <c r="AC24" s="19">
        <v>216</v>
      </c>
      <c r="AD24" s="19">
        <v>228.41</v>
      </c>
      <c r="AE24" s="19">
        <v>-18.010000000000002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105</v>
      </c>
      <c r="AO24" s="19">
        <v>109.89</v>
      </c>
      <c r="AP24" s="19">
        <v>109.89</v>
      </c>
      <c r="AQ24" s="19">
        <v>-4.8899999999999997</v>
      </c>
      <c r="AR24" s="19">
        <v>107.1</v>
      </c>
      <c r="AS24" s="19">
        <v>109.89</v>
      </c>
      <c r="AT24" s="19">
        <v>109.89</v>
      </c>
      <c r="AU24" s="19">
        <v>-2.79</v>
      </c>
      <c r="AV24" s="19"/>
      <c r="AW24" s="19"/>
      <c r="AX24" s="19"/>
      <c r="AY24" s="19">
        <v>0</v>
      </c>
      <c r="AZ24" s="19">
        <v>130.1</v>
      </c>
      <c r="BA24" s="19">
        <v>110.22</v>
      </c>
      <c r="BB24" s="19">
        <v>110.22</v>
      </c>
      <c r="BC24" s="19">
        <v>19.88</v>
      </c>
      <c r="BD24" s="19">
        <v>110.5</v>
      </c>
      <c r="BE24" s="19">
        <v>120.0309</v>
      </c>
      <c r="BF24" s="19">
        <v>120.0309</v>
      </c>
      <c r="BG24" s="19">
        <v>-9.5309000000000008</v>
      </c>
      <c r="BH24" s="19">
        <v>68.900000000000006</v>
      </c>
      <c r="BI24" s="19">
        <v>60.19567</v>
      </c>
      <c r="BJ24" s="19">
        <v>60.19567</v>
      </c>
      <c r="BK24" s="19">
        <v>8.7043300000000006</v>
      </c>
      <c r="BL24" s="19">
        <v>557.1</v>
      </c>
      <c r="BM24" s="19">
        <v>566.08941000000004</v>
      </c>
      <c r="BN24" s="19">
        <v>566.08941000000004</v>
      </c>
      <c r="BO24" s="19">
        <v>-8.9894099999999995</v>
      </c>
      <c r="BP24" s="19">
        <v>10.3</v>
      </c>
      <c r="BQ24" s="19">
        <v>5.4678100000000001</v>
      </c>
      <c r="BR24" s="19">
        <v>5.4678100000000001</v>
      </c>
      <c r="BS24" s="19">
        <v>4.8321899999999998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81.3</v>
      </c>
      <c r="CG24" s="19">
        <v>80.392859999999999</v>
      </c>
      <c r="CH24" s="19">
        <v>80.392859999999999</v>
      </c>
      <c r="CI24" s="19">
        <v>0.90713999999999995</v>
      </c>
      <c r="CJ24" s="19">
        <v>7.9</v>
      </c>
      <c r="CK24" s="19">
        <v>7.2748699999999999</v>
      </c>
      <c r="CL24" s="19">
        <v>7.2748699999999999</v>
      </c>
      <c r="CM24" s="19">
        <v>0.62512999999999996</v>
      </c>
      <c r="CN24" s="19">
        <v>5.3</v>
      </c>
      <c r="CO24" s="19">
        <v>3.9064399999999999</v>
      </c>
      <c r="CP24" s="19">
        <v>3.9064399999999999</v>
      </c>
      <c r="CQ24" s="19">
        <v>1.3935599999999999</v>
      </c>
      <c r="CR24" s="19">
        <v>0</v>
      </c>
      <c r="CS24" s="19"/>
      <c r="CT24" s="19"/>
      <c r="CU24" s="19">
        <v>0</v>
      </c>
      <c r="CV24" s="19">
        <v>6.5</v>
      </c>
      <c r="CW24" s="19">
        <v>6.8787000000000003</v>
      </c>
      <c r="CX24" s="19">
        <v>5.3752000000000004</v>
      </c>
      <c r="CY24" s="19">
        <v>1.1248</v>
      </c>
      <c r="CZ24" s="19">
        <v>50.5</v>
      </c>
      <c r="DA24" s="19">
        <v>50.024039999999999</v>
      </c>
      <c r="DB24" s="19">
        <v>15.447990000000001</v>
      </c>
      <c r="DC24" s="19">
        <v>35.052010000000003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109.6</v>
      </c>
      <c r="DU24" s="19">
        <v>112.46647</v>
      </c>
      <c r="DV24" s="19">
        <v>112.46647</v>
      </c>
      <c r="DW24" s="19">
        <v>-2.8664700000000001</v>
      </c>
      <c r="DX24" s="19">
        <v>134.30000000000001</v>
      </c>
      <c r="DY24" s="19"/>
      <c r="DZ24" s="19">
        <v>110.37036999999999</v>
      </c>
      <c r="EA24" s="19">
        <v>23.92963</v>
      </c>
      <c r="EB24" s="19"/>
      <c r="EC24" s="19"/>
      <c r="ED24" s="19"/>
      <c r="EE24" s="19">
        <v>0</v>
      </c>
      <c r="EF24" s="19">
        <v>0</v>
      </c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6.4</v>
      </c>
      <c r="EO24" s="19">
        <v>6.39</v>
      </c>
      <c r="EP24" s="19">
        <v>6.39</v>
      </c>
      <c r="EQ24" s="19">
        <v>0.01</v>
      </c>
      <c r="ER24" s="19">
        <v>237.1</v>
      </c>
      <c r="ES24" s="19">
        <v>228.41594000000001</v>
      </c>
      <c r="ET24" s="19">
        <v>228.41594000000001</v>
      </c>
      <c r="EU24" s="19">
        <v>8.6840600000000006</v>
      </c>
      <c r="EV24" s="19">
        <v>81</v>
      </c>
      <c r="EW24" s="19">
        <v>81.635570000000001</v>
      </c>
      <c r="EX24" s="19">
        <v>81.635570000000001</v>
      </c>
      <c r="EY24" s="19">
        <v>-0.63556999999999997</v>
      </c>
      <c r="EZ24" s="19">
        <v>138.69999999999999</v>
      </c>
      <c r="FA24" s="19">
        <v>149.98721</v>
      </c>
      <c r="FB24" s="19">
        <v>151.36251999999999</v>
      </c>
      <c r="FC24" s="19">
        <v>-12.662520000000001</v>
      </c>
      <c r="FD24" s="19">
        <v>41.4</v>
      </c>
      <c r="FE24" s="19">
        <v>41.89893</v>
      </c>
      <c r="FF24" s="19">
        <v>41.89893</v>
      </c>
      <c r="FG24" s="19">
        <v>-0.49892999999999998</v>
      </c>
      <c r="FH24" s="19">
        <v>18.8</v>
      </c>
      <c r="FI24" s="19">
        <v>19.21088</v>
      </c>
      <c r="FJ24" s="19">
        <v>19.21088</v>
      </c>
      <c r="FK24" s="19">
        <v>-0.41088000000000002</v>
      </c>
      <c r="FL24" s="19">
        <v>18.8</v>
      </c>
      <c r="FM24" s="19">
        <v>18.46453</v>
      </c>
      <c r="FN24" s="19">
        <v>18.46453</v>
      </c>
      <c r="FO24" s="19">
        <v>0.33546999999999999</v>
      </c>
      <c r="FP24" s="19">
        <v>48.5</v>
      </c>
      <c r="FQ24" s="19">
        <v>43.972369999999998</v>
      </c>
      <c r="FR24" s="19">
        <v>43.972369999999998</v>
      </c>
      <c r="FS24" s="19">
        <v>4.5276300000000003</v>
      </c>
      <c r="FT24" s="19">
        <v>129.69999999999999</v>
      </c>
      <c r="FU24" s="19">
        <v>170.67464000000001</v>
      </c>
      <c r="FV24" s="19">
        <v>133.74870999999999</v>
      </c>
      <c r="FW24" s="19">
        <v>-4.0487099999999998</v>
      </c>
      <c r="FX24" s="19">
        <v>129.80000000000001</v>
      </c>
      <c r="FY24" s="19">
        <v>170.67464000000001</v>
      </c>
      <c r="FZ24" s="19">
        <v>133.74870999999999</v>
      </c>
      <c r="GA24" s="19">
        <v>-3.9487100000000002</v>
      </c>
      <c r="GB24" s="19">
        <v>155</v>
      </c>
      <c r="GC24" s="19">
        <v>171.18717000000001</v>
      </c>
      <c r="GD24" s="19">
        <v>134.15036000000001</v>
      </c>
      <c r="GE24" s="19">
        <v>20.849640000000001</v>
      </c>
      <c r="GF24" s="19">
        <v>106.8</v>
      </c>
      <c r="GG24" s="19">
        <v>110.48202000000001</v>
      </c>
      <c r="GH24" s="19">
        <v>110.48202000000001</v>
      </c>
      <c r="GI24" s="19">
        <v>-3.6820200000000001</v>
      </c>
      <c r="GJ24" s="19">
        <v>28.2</v>
      </c>
      <c r="GK24" s="19">
        <v>47.082599999999999</v>
      </c>
      <c r="GL24" s="19">
        <v>47.082599999999999</v>
      </c>
      <c r="GM24" s="19">
        <v>-18.8826</v>
      </c>
      <c r="GN24" s="19">
        <v>20.2</v>
      </c>
      <c r="GO24" s="19">
        <v>21.2056</v>
      </c>
      <c r="GP24" s="19">
        <v>21.2056</v>
      </c>
      <c r="GQ24" s="19">
        <v>-1.0056</v>
      </c>
      <c r="GR24" s="19">
        <v>3.8</v>
      </c>
      <c r="GS24" s="19"/>
      <c r="GT24" s="19"/>
      <c r="GU24" s="19">
        <v>3.8</v>
      </c>
      <c r="GV24" s="19">
        <v>0</v>
      </c>
      <c r="GW24" s="19">
        <v>15.912979999999999</v>
      </c>
      <c r="GX24" s="19">
        <v>15.912979999999999</v>
      </c>
      <c r="GY24" s="19">
        <v>-15.912979999999999</v>
      </c>
      <c r="GZ24" s="19">
        <v>95.9</v>
      </c>
      <c r="HA24" s="19">
        <v>45.765070000000001</v>
      </c>
      <c r="HB24" s="19">
        <v>50.144359999999999</v>
      </c>
      <c r="HC24" s="19">
        <v>45.75564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32.700000000000003</v>
      </c>
      <c r="HM24" s="19">
        <v>18.26942</v>
      </c>
      <c r="HN24" s="19">
        <v>17.151039999999998</v>
      </c>
      <c r="HO24" s="19">
        <v>15.548959999999999</v>
      </c>
      <c r="HP24" s="19">
        <v>0</v>
      </c>
      <c r="HQ24" s="19"/>
      <c r="HR24" s="19"/>
      <c r="HS24" s="19">
        <v>0</v>
      </c>
      <c r="HT24" s="19">
        <v>0</v>
      </c>
      <c r="HU24" s="19"/>
      <c r="HV24" s="19"/>
      <c r="HW24" s="19">
        <v>0</v>
      </c>
      <c r="HX24" s="19">
        <v>22.9</v>
      </c>
      <c r="HY24" s="19">
        <v>45.555999999999997</v>
      </c>
      <c r="HZ24" s="19"/>
      <c r="IA24" s="19">
        <v>22.9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125</v>
      </c>
      <c r="IO24" s="19">
        <v>124.8415</v>
      </c>
      <c r="IP24" s="19">
        <v>132.83837</v>
      </c>
      <c r="IQ24" s="19">
        <v>-7.8383700000000003</v>
      </c>
      <c r="IR24" s="19">
        <v>77.7</v>
      </c>
      <c r="IS24" s="19">
        <v>116.42196</v>
      </c>
      <c r="IT24" s="19">
        <v>96.082930000000005</v>
      </c>
      <c r="IU24" s="19">
        <v>-18.382930000000002</v>
      </c>
      <c r="IV24" s="19">
        <v>77.7</v>
      </c>
      <c r="IW24" s="19">
        <v>116.42196</v>
      </c>
      <c r="IX24" s="19">
        <v>96.082930000000005</v>
      </c>
      <c r="IY24" s="19">
        <v>-18.382930000000002</v>
      </c>
      <c r="IZ24" s="19">
        <v>77</v>
      </c>
      <c r="JA24" s="19">
        <v>116.42196</v>
      </c>
      <c r="JB24" s="19">
        <v>96.082930000000005</v>
      </c>
      <c r="JC24" s="19">
        <v>-19.082930000000001</v>
      </c>
      <c r="JD24" s="19">
        <v>154.1</v>
      </c>
      <c r="JE24" s="19">
        <v>175.15736000000001</v>
      </c>
      <c r="JF24" s="19">
        <v>144.55719999999999</v>
      </c>
      <c r="JG24" s="19">
        <v>9.5427999999999997</v>
      </c>
      <c r="JH24" s="19">
        <v>0</v>
      </c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3.1</v>
      </c>
      <c r="KO24" s="19">
        <v>3.3688899999999999</v>
      </c>
      <c r="KP24" s="19">
        <v>3.3688899999999999</v>
      </c>
      <c r="KQ24" s="19">
        <v>-0.26889000000000002</v>
      </c>
      <c r="KR24" s="19">
        <v>85.3</v>
      </c>
      <c r="KS24" s="19">
        <v>143.74538000000001</v>
      </c>
      <c r="KT24" s="19">
        <v>154.82409999999999</v>
      </c>
      <c r="KU24" s="19">
        <v>-69.524100000000004</v>
      </c>
      <c r="KV24" s="19">
        <v>130.30000000000001</v>
      </c>
      <c r="KW24" s="19">
        <v>103.32422</v>
      </c>
      <c r="KX24" s="19">
        <v>84.526790000000005</v>
      </c>
      <c r="KY24" s="19">
        <v>45.773209999999999</v>
      </c>
      <c r="KZ24" s="19">
        <v>66</v>
      </c>
      <c r="LA24" s="19">
        <v>67.199219999999997</v>
      </c>
      <c r="LB24" s="19">
        <v>67.199219999999997</v>
      </c>
      <c r="LC24" s="19">
        <v>-1.19922</v>
      </c>
      <c r="LD24" s="19">
        <v>74.2</v>
      </c>
      <c r="LE24" s="19">
        <v>78.567999999999998</v>
      </c>
      <c r="LF24" s="19">
        <v>71.144980000000004</v>
      </c>
      <c r="LG24" s="19">
        <v>3.0550199999999998</v>
      </c>
      <c r="LH24" s="19">
        <v>30.1</v>
      </c>
      <c r="LI24" s="19">
        <v>29.980560000000001</v>
      </c>
      <c r="LJ24" s="19">
        <v>29.980560000000001</v>
      </c>
      <c r="LK24" s="19">
        <v>0.11944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95.5</v>
      </c>
      <c r="LY24" s="19">
        <v>103.89400000000001</v>
      </c>
      <c r="LZ24" s="19">
        <v>103.89400000000001</v>
      </c>
      <c r="MA24" s="19">
        <v>-8.3940000000000001</v>
      </c>
      <c r="MB24" s="19">
        <v>95.6</v>
      </c>
      <c r="MC24" s="19">
        <v>103.89400000000001</v>
      </c>
      <c r="MD24" s="19">
        <v>103.89400000000001</v>
      </c>
      <c r="ME24" s="19">
        <v>-8.2940000000000005</v>
      </c>
      <c r="MF24" s="19">
        <v>117.7</v>
      </c>
      <c r="MG24" s="19">
        <v>104.206</v>
      </c>
      <c r="MH24" s="19">
        <v>104.206</v>
      </c>
      <c r="MI24" s="19">
        <v>13.494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167.4</v>
      </c>
      <c r="NE24" s="19">
        <v>144.72297</v>
      </c>
      <c r="NF24" s="19">
        <v>144.72297</v>
      </c>
      <c r="NG24" s="19">
        <v>22.677029999999998</v>
      </c>
      <c r="NH24" s="19">
        <v>91.9</v>
      </c>
      <c r="NI24" s="19">
        <v>72.578779999999995</v>
      </c>
      <c r="NJ24" s="19">
        <v>72.578779999999995</v>
      </c>
      <c r="NK24" s="19">
        <v>19.32122</v>
      </c>
      <c r="NL24" s="19">
        <v>7.8</v>
      </c>
      <c r="NM24" s="19">
        <v>3.6759400000000002</v>
      </c>
      <c r="NN24" s="19">
        <v>3.6759400000000002</v>
      </c>
      <c r="NO24" s="19">
        <v>4.1240600000000001</v>
      </c>
      <c r="NP24" s="19">
        <v>3.9</v>
      </c>
      <c r="NQ24" s="19">
        <v>3.8564099999999999</v>
      </c>
      <c r="NR24" s="19">
        <v>3.8564099999999999</v>
      </c>
      <c r="NS24" s="19">
        <v>4.3589999999999997E-2</v>
      </c>
      <c r="NT24" s="19">
        <v>19.3</v>
      </c>
      <c r="NU24" s="19">
        <v>18.46453</v>
      </c>
      <c r="NV24" s="19">
        <v>18.46453</v>
      </c>
      <c r="NW24" s="19">
        <v>0.83547000000000005</v>
      </c>
      <c r="NX24" s="19">
        <v>0.2</v>
      </c>
      <c r="NY24" s="19">
        <v>0.112</v>
      </c>
      <c r="NZ24" s="19">
        <v>0.112</v>
      </c>
      <c r="OA24" s="19">
        <v>8.7999999999999995E-2</v>
      </c>
      <c r="OB24" s="19">
        <v>0</v>
      </c>
      <c r="OC24" s="19"/>
      <c r="OD24" s="19"/>
      <c r="OE24" s="19">
        <v>0</v>
      </c>
      <c r="OF24" s="19">
        <v>64.7</v>
      </c>
      <c r="OG24" s="19">
        <v>50.199399999999997</v>
      </c>
      <c r="OH24" s="19">
        <v>50.199399999999997</v>
      </c>
      <c r="OI24" s="19">
        <v>14.5006</v>
      </c>
      <c r="OJ24" s="19">
        <v>8</v>
      </c>
      <c r="OK24" s="19">
        <v>11.083299999999999</v>
      </c>
      <c r="OL24" s="19">
        <v>11.083299999999999</v>
      </c>
      <c r="OM24" s="19">
        <v>-3.0832999999999999</v>
      </c>
      <c r="ON24" s="19">
        <v>0</v>
      </c>
      <c r="OO24" s="19"/>
      <c r="OP24" s="19"/>
      <c r="OQ24" s="19">
        <v>0</v>
      </c>
      <c r="OR24" s="19">
        <v>20.399999999999999</v>
      </c>
      <c r="OS24" s="19">
        <v>20.456230000000001</v>
      </c>
      <c r="OT24" s="19">
        <v>20.456230000000001</v>
      </c>
      <c r="OU24" s="19">
        <v>-5.6230000000000002E-2</v>
      </c>
      <c r="OV24" s="19">
        <v>9.9</v>
      </c>
      <c r="OW24" s="19">
        <v>9</v>
      </c>
      <c r="OX24" s="19">
        <v>9.9830000000000005</v>
      </c>
      <c r="OY24" s="19">
        <v>-8.3000000000000004E-2</v>
      </c>
      <c r="OZ24" s="19">
        <v>5.5</v>
      </c>
      <c r="PA24" s="19">
        <v>5.67</v>
      </c>
      <c r="PB24" s="19">
        <v>5.67</v>
      </c>
      <c r="PC24" s="19">
        <v>-0.17</v>
      </c>
      <c r="PD24" s="19">
        <v>162.1</v>
      </c>
      <c r="PE24" s="19">
        <v>170.24379999999999</v>
      </c>
      <c r="PF24" s="19">
        <v>170.24379999999999</v>
      </c>
      <c r="PG24" s="19">
        <v>-8.1438000000000006</v>
      </c>
      <c r="PH24" s="19">
        <v>82.2</v>
      </c>
      <c r="PI24" s="19">
        <v>90.01</v>
      </c>
      <c r="PJ24" s="19">
        <v>90.01</v>
      </c>
      <c r="PK24" s="19">
        <v>-7.81</v>
      </c>
      <c r="PL24" s="19">
        <v>0</v>
      </c>
      <c r="PM24" s="19">
        <v>0.14000000000000001</v>
      </c>
      <c r="PN24" s="19">
        <v>0.14000000000000001</v>
      </c>
      <c r="PO24" s="19">
        <v>-0.14000000000000001</v>
      </c>
      <c r="PP24" s="19">
        <v>0</v>
      </c>
      <c r="PQ24" s="19"/>
      <c r="PR24" s="19"/>
      <c r="PS24" s="19">
        <v>0</v>
      </c>
      <c r="PT24" s="19">
        <v>5</v>
      </c>
      <c r="PU24" s="19">
        <v>5</v>
      </c>
      <c r="PV24" s="19">
        <v>5</v>
      </c>
      <c r="PW24" s="19">
        <v>0</v>
      </c>
      <c r="PX24" s="19">
        <v>20.3</v>
      </c>
      <c r="PY24" s="19">
        <v>20.422219999999999</v>
      </c>
      <c r="PZ24" s="19">
        <v>20.422219999999999</v>
      </c>
      <c r="QA24" s="19">
        <v>-0.12222</v>
      </c>
      <c r="QB24" s="19">
        <v>20</v>
      </c>
      <c r="QC24" s="19">
        <v>19.436350000000001</v>
      </c>
      <c r="QD24" s="19">
        <v>19.436350000000001</v>
      </c>
      <c r="QE24" s="19">
        <v>0.56364999999999998</v>
      </c>
      <c r="QF24" s="19">
        <v>11.1</v>
      </c>
      <c r="QG24" s="19">
        <v>13.60544</v>
      </c>
      <c r="QH24" s="19">
        <v>13.60544</v>
      </c>
      <c r="QI24" s="19">
        <v>-2.5054400000000001</v>
      </c>
      <c r="QJ24" s="19">
        <v>3.1</v>
      </c>
      <c r="QK24" s="19">
        <v>3.2</v>
      </c>
      <c r="QL24" s="19">
        <v>3.2</v>
      </c>
      <c r="QM24" s="19">
        <v>-0.1</v>
      </c>
      <c r="QN24" s="19">
        <v>5.7</v>
      </c>
      <c r="QO24" s="19">
        <v>5.7</v>
      </c>
      <c r="QP24" s="19">
        <v>5.7</v>
      </c>
      <c r="QQ24" s="19">
        <v>0</v>
      </c>
      <c r="QR24" s="19">
        <v>12.3</v>
      </c>
      <c r="QS24" s="19">
        <v>10.3901</v>
      </c>
      <c r="QT24" s="19">
        <v>10.3901</v>
      </c>
      <c r="QU24" s="19">
        <v>1.9098999999999999</v>
      </c>
      <c r="QV24" s="19">
        <v>15.6</v>
      </c>
      <c r="QW24" s="19">
        <v>11.701700000000001</v>
      </c>
      <c r="QX24" s="19">
        <v>11.701700000000001</v>
      </c>
      <c r="QY24" s="19">
        <v>3.8982999999999999</v>
      </c>
      <c r="QZ24" s="19">
        <v>7.8</v>
      </c>
      <c r="RA24" s="19">
        <v>13.4527</v>
      </c>
      <c r="RB24" s="19">
        <v>13.4527</v>
      </c>
      <c r="RC24" s="19">
        <v>-5.6527000000000003</v>
      </c>
      <c r="RD24" s="19">
        <v>43.5</v>
      </c>
      <c r="RE24" s="19">
        <v>42.560099999999998</v>
      </c>
      <c r="RF24" s="19">
        <v>42.560099999999998</v>
      </c>
      <c r="RG24" s="19">
        <v>0.93989999999999996</v>
      </c>
      <c r="RH24" s="19">
        <v>1.5</v>
      </c>
      <c r="RI24" s="19">
        <v>5.0900999999999996</v>
      </c>
      <c r="RJ24" s="19">
        <v>5.0900999999999996</v>
      </c>
      <c r="RK24" s="19">
        <v>-3.5901000000000001</v>
      </c>
      <c r="RL24" s="19">
        <v>3.5</v>
      </c>
      <c r="RM24" s="19">
        <v>3.5249999999999999</v>
      </c>
      <c r="RN24" s="19">
        <v>3.5249999999999999</v>
      </c>
      <c r="RO24" s="19">
        <v>-2.5000000000000001E-2</v>
      </c>
      <c r="RP24" s="19">
        <v>10.199999999999999</v>
      </c>
      <c r="RQ24" s="19">
        <v>8.7227700000000006</v>
      </c>
      <c r="RR24" s="19">
        <v>8.4638299999999997</v>
      </c>
      <c r="RS24" s="19">
        <v>1.73617</v>
      </c>
      <c r="RT24" s="19">
        <v>2.1</v>
      </c>
      <c r="RU24" s="19">
        <v>2.56</v>
      </c>
      <c r="RV24" s="19">
        <v>2.56</v>
      </c>
      <c r="RW24" s="19">
        <v>-0.46</v>
      </c>
      <c r="RX24" s="19"/>
      <c r="RY24" s="19"/>
      <c r="RZ24" s="19">
        <v>0.4</v>
      </c>
      <c r="SA24" s="19">
        <v>-0.4</v>
      </c>
      <c r="SB24" s="19">
        <v>0.1</v>
      </c>
      <c r="SC24" s="19">
        <v>0.12709999999999999</v>
      </c>
      <c r="SD24" s="19">
        <v>0.12709999999999999</v>
      </c>
      <c r="SE24" s="19">
        <v>-2.7099999999999999E-2</v>
      </c>
      <c r="SF24" s="19">
        <v>19.8</v>
      </c>
      <c r="SG24" s="19">
        <v>19.1448</v>
      </c>
      <c r="SH24" s="19">
        <v>19.1448</v>
      </c>
      <c r="SI24" s="19">
        <v>0.6552</v>
      </c>
      <c r="SJ24" s="19">
        <v>6.2</v>
      </c>
      <c r="SK24" s="19">
        <v>5.3</v>
      </c>
      <c r="SL24" s="19">
        <v>5.3</v>
      </c>
      <c r="SM24" s="19">
        <v>0.9</v>
      </c>
      <c r="SN24" s="19">
        <v>17</v>
      </c>
      <c r="SO24" s="19">
        <v>16.034990000000001</v>
      </c>
      <c r="SP24" s="19">
        <v>16.034990000000001</v>
      </c>
      <c r="SQ24" s="19">
        <v>0.96501000000000003</v>
      </c>
      <c r="SR24" s="19">
        <v>20.3</v>
      </c>
      <c r="SS24" s="19">
        <v>19.436350000000001</v>
      </c>
      <c r="ST24" s="19">
        <v>19.436350000000001</v>
      </c>
      <c r="SU24" s="19">
        <v>0.86365000000000003</v>
      </c>
      <c r="SV24" s="19">
        <v>25.8</v>
      </c>
      <c r="SW24" s="19">
        <v>17.694199999999999</v>
      </c>
      <c r="SX24" s="19">
        <v>17.694199999999999</v>
      </c>
      <c r="SY24" s="19">
        <v>8.1058000000000003</v>
      </c>
      <c r="SZ24" s="19">
        <v>2.1</v>
      </c>
      <c r="TA24" s="19">
        <v>14.8827</v>
      </c>
      <c r="TB24" s="19">
        <v>14.8827</v>
      </c>
      <c r="TC24" s="19">
        <v>-12.7827</v>
      </c>
      <c r="TD24" s="19">
        <v>28.4</v>
      </c>
      <c r="TE24" s="19">
        <v>22.277999999999999</v>
      </c>
      <c r="TF24" s="19">
        <v>22.277999999999999</v>
      </c>
      <c r="TG24" s="19">
        <v>6.1219999999999999</v>
      </c>
      <c r="TH24" s="19">
        <v>28.7</v>
      </c>
      <c r="TI24" s="19">
        <v>50.079799999999999</v>
      </c>
      <c r="TJ24" s="19">
        <v>50.079799999999999</v>
      </c>
      <c r="TK24" s="19">
        <v>-21.379799999999999</v>
      </c>
      <c r="TL24" s="19">
        <v>50.6</v>
      </c>
      <c r="TM24" s="19">
        <v>47.778100000000002</v>
      </c>
      <c r="TN24" s="19">
        <v>47.778100000000002</v>
      </c>
      <c r="TO24" s="19">
        <v>2.8218999999999999</v>
      </c>
      <c r="TP24" s="19">
        <v>1.7</v>
      </c>
      <c r="TQ24" s="19">
        <v>6.7676999999999996</v>
      </c>
      <c r="TR24" s="19">
        <v>6.7676999999999996</v>
      </c>
      <c r="TS24" s="19">
        <v>-5.0677000000000003</v>
      </c>
      <c r="TT24" s="19">
        <v>1.8</v>
      </c>
      <c r="TU24" s="19">
        <v>2.6027</v>
      </c>
      <c r="TV24" s="19">
        <v>2.6027</v>
      </c>
      <c r="TW24" s="19">
        <v>-0.80269999999999997</v>
      </c>
      <c r="TX24" s="19">
        <v>1.2</v>
      </c>
      <c r="TY24" s="19">
        <v>20.89</v>
      </c>
      <c r="TZ24" s="19">
        <v>20.89</v>
      </c>
      <c r="UA24" s="19">
        <v>-19.690000000000001</v>
      </c>
      <c r="UB24" s="19">
        <v>17.899999999999999</v>
      </c>
      <c r="UC24" s="19">
        <v>17.492709999999999</v>
      </c>
      <c r="UD24" s="19">
        <v>17.492709999999999</v>
      </c>
      <c r="UE24" s="19">
        <v>0.40728999999999999</v>
      </c>
      <c r="UF24" s="19">
        <v>6.2</v>
      </c>
      <c r="UG24" s="19">
        <v>6.6</v>
      </c>
      <c r="UH24" s="19">
        <v>6.6</v>
      </c>
      <c r="UI24" s="19">
        <v>-0.4</v>
      </c>
      <c r="UJ24" s="19">
        <v>7.202</v>
      </c>
      <c r="UK24" s="19">
        <v>7</v>
      </c>
      <c r="UL24" s="19">
        <v>7</v>
      </c>
      <c r="UM24" s="19">
        <v>0.20200000000000001</v>
      </c>
      <c r="UN24" s="19">
        <v>13.8</v>
      </c>
      <c r="UO24" s="19">
        <v>14.577260000000001</v>
      </c>
      <c r="UP24" s="19">
        <v>14.577260000000001</v>
      </c>
      <c r="UQ24" s="19">
        <v>-0.77725999999999995</v>
      </c>
      <c r="UR24" s="19">
        <v>14.8</v>
      </c>
      <c r="US24" s="19">
        <v>14.577260000000001</v>
      </c>
      <c r="UT24" s="19">
        <v>14.577260000000001</v>
      </c>
      <c r="UU24" s="19">
        <v>0.22273999999999999</v>
      </c>
      <c r="UV24" s="19">
        <v>14.8</v>
      </c>
      <c r="UW24" s="19">
        <v>15.54908</v>
      </c>
      <c r="UX24" s="19">
        <v>15.54908</v>
      </c>
      <c r="UY24" s="19">
        <v>-0.74907999999999997</v>
      </c>
      <c r="UZ24" s="19">
        <v>8.6999999999999993</v>
      </c>
      <c r="VA24" s="19">
        <v>9.3170000000000002</v>
      </c>
      <c r="VB24" s="19">
        <v>9.3170000000000002</v>
      </c>
      <c r="VC24" s="19">
        <v>-0.61699999999999999</v>
      </c>
      <c r="VD24" s="19">
        <v>205.6</v>
      </c>
      <c r="VE24" s="19">
        <v>189.3537</v>
      </c>
      <c r="VF24" s="19">
        <v>189.3537</v>
      </c>
      <c r="VG24" s="19">
        <v>16.246300000000002</v>
      </c>
      <c r="VH24" s="19"/>
      <c r="VI24" s="19"/>
      <c r="VJ24" s="19"/>
      <c r="VK24" s="19">
        <v>0</v>
      </c>
      <c r="VL24" s="19">
        <v>116.2</v>
      </c>
      <c r="VM24" s="19">
        <v>99</v>
      </c>
      <c r="VN24" s="19">
        <v>99</v>
      </c>
      <c r="VO24" s="19">
        <v>17.2</v>
      </c>
      <c r="VP24" s="19">
        <v>0.6</v>
      </c>
      <c r="VQ24" s="19">
        <v>0.6</v>
      </c>
      <c r="VR24" s="19">
        <v>0.6</v>
      </c>
      <c r="VS24" s="19">
        <v>0</v>
      </c>
      <c r="VT24" s="19">
        <v>38.9</v>
      </c>
      <c r="VU24" s="19">
        <v>37</v>
      </c>
      <c r="VV24" s="19">
        <v>37</v>
      </c>
      <c r="VW24" s="19">
        <v>1.9</v>
      </c>
      <c r="VX24" s="19">
        <v>32.9</v>
      </c>
      <c r="VY24" s="19">
        <v>37</v>
      </c>
      <c r="VZ24" s="19">
        <v>37</v>
      </c>
      <c r="WA24" s="19">
        <v>-4.0999999999999996</v>
      </c>
      <c r="WB24" s="19">
        <v>85.3</v>
      </c>
      <c r="WC24" s="19">
        <v>71.28</v>
      </c>
      <c r="WD24" s="19">
        <v>71.28</v>
      </c>
      <c r="WE24" s="19">
        <v>14.02</v>
      </c>
      <c r="WF24" s="19">
        <v>4.2</v>
      </c>
      <c r="WG24" s="19">
        <v>4.5</v>
      </c>
      <c r="WH24" s="19">
        <v>4.5</v>
      </c>
      <c r="WI24" s="19">
        <v>-0.3</v>
      </c>
      <c r="WJ24" s="19"/>
      <c r="WK24" s="19"/>
      <c r="WL24" s="19"/>
      <c r="WM24" s="19">
        <v>0</v>
      </c>
      <c r="WN24" s="19">
        <v>2.4</v>
      </c>
      <c r="WO24" s="19">
        <v>2</v>
      </c>
      <c r="WP24" s="19">
        <v>2</v>
      </c>
      <c r="WQ24" s="19">
        <v>0.4</v>
      </c>
      <c r="WR24" s="19">
        <v>1.2</v>
      </c>
      <c r="WS24" s="19">
        <v>1.3</v>
      </c>
      <c r="WT24" s="19">
        <v>1.3</v>
      </c>
      <c r="WU24" s="19">
        <v>-0.1</v>
      </c>
      <c r="WV24" s="19">
        <v>8.1</v>
      </c>
      <c r="WW24" s="19">
        <v>8.0284999999999993</v>
      </c>
      <c r="WX24" s="19">
        <v>8.0284999999999993</v>
      </c>
      <c r="WY24" s="19">
        <v>7.1499999999999994E-2</v>
      </c>
      <c r="WZ24" s="19">
        <v>7.8</v>
      </c>
      <c r="XA24" s="19">
        <v>7.8</v>
      </c>
      <c r="XB24" s="19">
        <v>7.8</v>
      </c>
      <c r="XC24" s="19">
        <v>0</v>
      </c>
      <c r="XD24" s="19">
        <v>19.8</v>
      </c>
      <c r="XE24" s="19">
        <v>19.436350000000001</v>
      </c>
      <c r="XF24" s="19">
        <v>19.436350000000001</v>
      </c>
      <c r="XG24" s="19">
        <v>0.36364999999999997</v>
      </c>
      <c r="XH24" s="19">
        <v>19.8</v>
      </c>
      <c r="XI24" s="19">
        <v>19.436350000000001</v>
      </c>
      <c r="XJ24" s="19">
        <v>19.436350000000001</v>
      </c>
      <c r="XK24" s="19">
        <v>0.36364999999999997</v>
      </c>
      <c r="XL24" s="19">
        <v>8.6999999999999993</v>
      </c>
      <c r="XM24" s="19">
        <v>10.7</v>
      </c>
      <c r="XN24" s="19">
        <v>10.7</v>
      </c>
      <c r="XO24" s="19">
        <v>-2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</v>
      </c>
      <c r="YK24" s="19">
        <v>11</v>
      </c>
      <c r="YL24" s="19">
        <v>11</v>
      </c>
      <c r="YM24" s="19">
        <v>0</v>
      </c>
      <c r="YN24" s="19">
        <v>17.899999999999999</v>
      </c>
      <c r="YO24" s="19">
        <v>17.5</v>
      </c>
      <c r="YP24" s="19">
        <v>17.5</v>
      </c>
      <c r="YQ24" s="19">
        <v>0.4</v>
      </c>
    </row>
    <row r="25" spans="1:667" ht="24" customHeight="1" x14ac:dyDescent="0.3">
      <c r="A25" s="1"/>
      <c r="B25" s="13" t="s">
        <v>47</v>
      </c>
      <c r="C25" s="13" t="s">
        <v>813</v>
      </c>
      <c r="D25" s="14">
        <v>153</v>
      </c>
      <c r="E25" s="14">
        <v>155</v>
      </c>
      <c r="F25" s="14">
        <v>155</v>
      </c>
      <c r="G25" s="14">
        <v>-2</v>
      </c>
      <c r="H25" s="14">
        <v>645.58000000000004</v>
      </c>
      <c r="I25" s="14">
        <v>650</v>
      </c>
      <c r="J25" s="14">
        <v>650</v>
      </c>
      <c r="K25" s="14">
        <v>-4.42</v>
      </c>
      <c r="L25" s="14">
        <v>209.8</v>
      </c>
      <c r="M25" s="14">
        <v>211.66204999999999</v>
      </c>
      <c r="N25" s="14">
        <v>211.66204999999999</v>
      </c>
      <c r="O25" s="14">
        <v>-1.86205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76.3</v>
      </c>
      <c r="Y25" s="14">
        <v>91.867829999999998</v>
      </c>
      <c r="Z25" s="14">
        <v>91.867829999999998</v>
      </c>
      <c r="AA25" s="14">
        <v>-15.567830000000001</v>
      </c>
      <c r="AB25" s="14">
        <v>205</v>
      </c>
      <c r="AC25" s="14">
        <v>216</v>
      </c>
      <c r="AD25" s="14">
        <v>228.41</v>
      </c>
      <c r="AE25" s="14">
        <v>-23.41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105.3</v>
      </c>
      <c r="AO25" s="14">
        <v>109.89</v>
      </c>
      <c r="AP25" s="14">
        <v>109.89</v>
      </c>
      <c r="AQ25" s="14">
        <v>-4.59</v>
      </c>
      <c r="AR25" s="14">
        <v>107.4</v>
      </c>
      <c r="AS25" s="14">
        <v>109.89</v>
      </c>
      <c r="AT25" s="14">
        <v>109.89</v>
      </c>
      <c r="AU25" s="14">
        <v>-2.4900000000000002</v>
      </c>
      <c r="AV25" s="14"/>
      <c r="AW25" s="14"/>
      <c r="AX25" s="14"/>
      <c r="AY25" s="14">
        <v>0</v>
      </c>
      <c r="AZ25" s="14">
        <v>130.69999999999999</v>
      </c>
      <c r="BA25" s="14">
        <v>110.22</v>
      </c>
      <c r="BB25" s="14">
        <v>110.22</v>
      </c>
      <c r="BC25" s="14">
        <v>20.48</v>
      </c>
      <c r="BD25" s="14">
        <v>110</v>
      </c>
      <c r="BE25" s="14">
        <v>145.29249999999999</v>
      </c>
      <c r="BF25" s="14">
        <v>120.0309</v>
      </c>
      <c r="BG25" s="14">
        <v>-10.030900000000001</v>
      </c>
      <c r="BH25" s="14">
        <v>68.599999999999994</v>
      </c>
      <c r="BI25" s="14">
        <v>72.864400000000003</v>
      </c>
      <c r="BJ25" s="14">
        <v>60.19567</v>
      </c>
      <c r="BK25" s="14">
        <v>8.4043299999999999</v>
      </c>
      <c r="BL25" s="14">
        <v>550.20000000000005</v>
      </c>
      <c r="BM25" s="14">
        <v>566.08941000000004</v>
      </c>
      <c r="BN25" s="14">
        <v>566.08941000000004</v>
      </c>
      <c r="BO25" s="14">
        <v>-15.88941</v>
      </c>
      <c r="BP25" s="14">
        <v>10.199999999999999</v>
      </c>
      <c r="BQ25" s="14">
        <v>5.4678100000000001</v>
      </c>
      <c r="BR25" s="14">
        <v>5.4678100000000001</v>
      </c>
      <c r="BS25" s="14">
        <v>4.7321900000000001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79.5</v>
      </c>
      <c r="CG25" s="14">
        <v>80.392859999999999</v>
      </c>
      <c r="CH25" s="14">
        <v>80.392859999999999</v>
      </c>
      <c r="CI25" s="14">
        <v>-0.89285999999999999</v>
      </c>
      <c r="CJ25" s="14">
        <v>7.1</v>
      </c>
      <c r="CK25" s="14">
        <v>7.2748699999999999</v>
      </c>
      <c r="CL25" s="14">
        <v>7.2748699999999999</v>
      </c>
      <c r="CM25" s="14">
        <v>-0.17487</v>
      </c>
      <c r="CN25" s="14">
        <v>5.0999999999999996</v>
      </c>
      <c r="CO25" s="14">
        <v>3.9064399999999999</v>
      </c>
      <c r="CP25" s="14">
        <v>3.9064399999999999</v>
      </c>
      <c r="CQ25" s="14">
        <v>1.19356</v>
      </c>
      <c r="CR25" s="14">
        <v>0</v>
      </c>
      <c r="CS25" s="14"/>
      <c r="CT25" s="14"/>
      <c r="CU25" s="14">
        <v>0</v>
      </c>
      <c r="CV25" s="14">
        <v>6.5</v>
      </c>
      <c r="CW25" s="14">
        <v>6.8787000000000003</v>
      </c>
      <c r="CX25" s="14">
        <v>6.27501</v>
      </c>
      <c r="CY25" s="14">
        <v>0.22499</v>
      </c>
      <c r="CZ25" s="14">
        <v>49</v>
      </c>
      <c r="DA25" s="14">
        <v>50.024039999999999</v>
      </c>
      <c r="DB25" s="14">
        <v>46.662230000000001</v>
      </c>
      <c r="DC25" s="14">
        <v>2.3377699999999999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108.6</v>
      </c>
      <c r="DU25" s="14">
        <v>112.46647</v>
      </c>
      <c r="DV25" s="14">
        <v>112.46647</v>
      </c>
      <c r="DW25" s="14">
        <v>-3.8664700000000001</v>
      </c>
      <c r="DX25" s="14">
        <v>122.4</v>
      </c>
      <c r="DY25" s="14">
        <v>79.591399999999993</v>
      </c>
      <c r="DZ25" s="14">
        <v>220.69499999999999</v>
      </c>
      <c r="EA25" s="14">
        <v>-98.295000000000002</v>
      </c>
      <c r="EB25" s="14"/>
      <c r="EC25" s="14"/>
      <c r="ED25" s="14"/>
      <c r="EE25" s="14">
        <v>0</v>
      </c>
      <c r="EF25" s="14">
        <v>0</v>
      </c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235.6</v>
      </c>
      <c r="ES25" s="14">
        <v>228.41594000000001</v>
      </c>
      <c r="ET25" s="14">
        <v>228.41594000000001</v>
      </c>
      <c r="EU25" s="14">
        <v>7.1840599999999997</v>
      </c>
      <c r="EV25" s="14">
        <v>81.099999999999994</v>
      </c>
      <c r="EW25" s="14">
        <v>81.635570000000001</v>
      </c>
      <c r="EX25" s="14">
        <v>81.635570000000001</v>
      </c>
      <c r="EY25" s="14">
        <v>-0.53556999999999999</v>
      </c>
      <c r="EZ25" s="14">
        <v>149.80000000000001</v>
      </c>
      <c r="FA25" s="14">
        <v>151.36251999999999</v>
      </c>
      <c r="FB25" s="14">
        <v>151.36251999999999</v>
      </c>
      <c r="FC25" s="14">
        <v>-1.5625199999999999</v>
      </c>
      <c r="FD25" s="14">
        <v>40.200000000000003</v>
      </c>
      <c r="FE25" s="14">
        <v>41.89893</v>
      </c>
      <c r="FF25" s="14">
        <v>41.89893</v>
      </c>
      <c r="FG25" s="14">
        <v>-1.6989300000000001</v>
      </c>
      <c r="FH25" s="14">
        <v>18.7</v>
      </c>
      <c r="FI25" s="14">
        <v>19.21088</v>
      </c>
      <c r="FJ25" s="14">
        <v>19.21088</v>
      </c>
      <c r="FK25" s="14">
        <v>-0.51088</v>
      </c>
      <c r="FL25" s="14">
        <v>18.8</v>
      </c>
      <c r="FM25" s="14">
        <v>18.46453</v>
      </c>
      <c r="FN25" s="14">
        <v>18.46453</v>
      </c>
      <c r="FO25" s="14">
        <v>0.33546999999999999</v>
      </c>
      <c r="FP25" s="14">
        <v>47.6</v>
      </c>
      <c r="FQ25" s="14">
        <v>43.972369999999998</v>
      </c>
      <c r="FR25" s="14">
        <v>43.972369999999998</v>
      </c>
      <c r="FS25" s="14">
        <v>3.6276299999999999</v>
      </c>
      <c r="FT25" s="14">
        <v>165.1</v>
      </c>
      <c r="FU25" s="14">
        <v>185.82039</v>
      </c>
      <c r="FV25" s="14">
        <v>166.98542</v>
      </c>
      <c r="FW25" s="14">
        <v>-1.8854200000000001</v>
      </c>
      <c r="FX25" s="14">
        <v>165.5</v>
      </c>
      <c r="FY25" s="14">
        <v>185.82039</v>
      </c>
      <c r="FZ25" s="14">
        <v>166.98542</v>
      </c>
      <c r="GA25" s="14">
        <v>-1.48542</v>
      </c>
      <c r="GB25" s="14">
        <v>168.7</v>
      </c>
      <c r="GC25" s="14">
        <v>186.37841</v>
      </c>
      <c r="GD25" s="14">
        <v>167.48688000000001</v>
      </c>
      <c r="GE25" s="14">
        <v>1.21312</v>
      </c>
      <c r="GF25" s="14">
        <v>106</v>
      </c>
      <c r="GG25" s="14">
        <v>110.48202000000001</v>
      </c>
      <c r="GH25" s="14">
        <v>110.48202000000001</v>
      </c>
      <c r="GI25" s="14">
        <v>-4.4820200000000003</v>
      </c>
      <c r="GJ25" s="14">
        <v>26.7</v>
      </c>
      <c r="GK25" s="14">
        <v>47.082599999999999</v>
      </c>
      <c r="GL25" s="14">
        <v>47.082599999999999</v>
      </c>
      <c r="GM25" s="14">
        <v>-20.3826</v>
      </c>
      <c r="GN25" s="14">
        <v>18.5</v>
      </c>
      <c r="GO25" s="14">
        <v>21.2056</v>
      </c>
      <c r="GP25" s="14">
        <v>21.2056</v>
      </c>
      <c r="GQ25" s="14">
        <v>-2.7056</v>
      </c>
      <c r="GR25" s="14">
        <v>3.8</v>
      </c>
      <c r="GS25" s="14"/>
      <c r="GT25" s="14"/>
      <c r="GU25" s="14">
        <v>3.8</v>
      </c>
      <c r="GV25" s="14">
        <v>0</v>
      </c>
      <c r="GW25" s="14">
        <v>15.912979999999999</v>
      </c>
      <c r="GX25" s="14">
        <v>15.912979999999999</v>
      </c>
      <c r="GY25" s="14">
        <v>-15.912979999999999</v>
      </c>
      <c r="GZ25" s="14">
        <v>114.9</v>
      </c>
      <c r="HA25" s="14">
        <v>152.79965999999999</v>
      </c>
      <c r="HB25" s="14">
        <v>139.39661000000001</v>
      </c>
      <c r="HC25" s="14">
        <v>-24.49661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31.8</v>
      </c>
      <c r="HM25" s="14">
        <v>52.0045</v>
      </c>
      <c r="HN25" s="14">
        <v>66.077950000000001</v>
      </c>
      <c r="HO25" s="14">
        <v>-34.277949999999997</v>
      </c>
      <c r="HP25" s="14">
        <v>0</v>
      </c>
      <c r="HQ25" s="14"/>
      <c r="HR25" s="14">
        <v>29.33165</v>
      </c>
      <c r="HS25" s="14">
        <v>-29.33165</v>
      </c>
      <c r="HT25" s="14">
        <v>0</v>
      </c>
      <c r="HU25" s="14"/>
      <c r="HV25" s="14"/>
      <c r="HW25" s="14">
        <v>0</v>
      </c>
      <c r="HX25" s="14">
        <v>22.6</v>
      </c>
      <c r="HY25" s="14">
        <v>45.555999999999997</v>
      </c>
      <c r="HZ25" s="14"/>
      <c r="IA25" s="14">
        <v>22.6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123.2</v>
      </c>
      <c r="IO25" s="14">
        <v>124.8415</v>
      </c>
      <c r="IP25" s="14">
        <v>132.83837</v>
      </c>
      <c r="IQ25" s="14">
        <v>-9.6383700000000001</v>
      </c>
      <c r="IR25" s="14">
        <v>109.8</v>
      </c>
      <c r="IS25" s="14">
        <v>107.03507999999999</v>
      </c>
      <c r="IT25" s="14">
        <v>98.012150000000005</v>
      </c>
      <c r="IU25" s="14">
        <v>11.787850000000001</v>
      </c>
      <c r="IV25" s="14">
        <v>109.5</v>
      </c>
      <c r="IW25" s="14">
        <v>107.03507999999999</v>
      </c>
      <c r="IX25" s="14">
        <v>98.012150000000005</v>
      </c>
      <c r="IY25" s="14">
        <v>11.48785</v>
      </c>
      <c r="IZ25" s="14">
        <v>110.8</v>
      </c>
      <c r="JA25" s="14">
        <v>107.03507999999999</v>
      </c>
      <c r="JB25" s="14">
        <v>98.012150000000005</v>
      </c>
      <c r="JC25" s="14">
        <v>12.787850000000001</v>
      </c>
      <c r="JD25" s="14">
        <v>202.6</v>
      </c>
      <c r="JE25" s="14">
        <v>161.03476000000001</v>
      </c>
      <c r="JF25" s="14">
        <v>147.45972</v>
      </c>
      <c r="JG25" s="14">
        <v>55.140279999999997</v>
      </c>
      <c r="JH25" s="14">
        <v>0</v>
      </c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3.1</v>
      </c>
      <c r="KO25" s="14">
        <v>3.3688899999999999</v>
      </c>
      <c r="KP25" s="14">
        <v>3.3688899999999999</v>
      </c>
      <c r="KQ25" s="14">
        <v>-0.26889000000000002</v>
      </c>
      <c r="KR25" s="14">
        <v>150.4</v>
      </c>
      <c r="KS25" s="14">
        <v>143.74538000000001</v>
      </c>
      <c r="KT25" s="14">
        <v>154.82409999999999</v>
      </c>
      <c r="KU25" s="14">
        <v>-4.4241000000000001</v>
      </c>
      <c r="KV25" s="14">
        <v>110.8</v>
      </c>
      <c r="KW25" s="14">
        <v>108.13</v>
      </c>
      <c r="KX25" s="14">
        <v>108.13</v>
      </c>
      <c r="KY25" s="14">
        <v>2.67</v>
      </c>
      <c r="KZ25" s="14">
        <v>64.599999999999994</v>
      </c>
      <c r="LA25" s="14">
        <v>67.199219999999997</v>
      </c>
      <c r="LB25" s="14">
        <v>67.199219999999997</v>
      </c>
      <c r="LC25" s="14">
        <v>-2.5992199999999999</v>
      </c>
      <c r="LD25" s="14">
        <v>75.3</v>
      </c>
      <c r="LE25" s="14">
        <v>78.567999999999998</v>
      </c>
      <c r="LF25" s="14">
        <v>78.567999999999998</v>
      </c>
      <c r="LG25" s="14">
        <v>-3.2679999999999998</v>
      </c>
      <c r="LH25" s="14">
        <v>29.5</v>
      </c>
      <c r="LI25" s="14">
        <v>29.980560000000001</v>
      </c>
      <c r="LJ25" s="14">
        <v>29.980560000000001</v>
      </c>
      <c r="LK25" s="14">
        <v>-0.48055999999999999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87.1</v>
      </c>
      <c r="LY25" s="14">
        <v>98.234999999999999</v>
      </c>
      <c r="LZ25" s="14">
        <v>98.234999999999999</v>
      </c>
      <c r="MA25" s="14">
        <v>-11.135</v>
      </c>
      <c r="MB25" s="14">
        <v>88</v>
      </c>
      <c r="MC25" s="14">
        <v>98.234999999999999</v>
      </c>
      <c r="MD25" s="14">
        <v>98.234999999999999</v>
      </c>
      <c r="ME25" s="14">
        <v>-10.234999999999999</v>
      </c>
      <c r="MF25" s="14">
        <v>114.1</v>
      </c>
      <c r="MG25" s="14">
        <v>98.53</v>
      </c>
      <c r="MH25" s="14">
        <v>98.53</v>
      </c>
      <c r="MI25" s="14">
        <v>15.57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137.6</v>
      </c>
      <c r="NE25" s="14">
        <v>206.49084999999999</v>
      </c>
      <c r="NF25" s="14">
        <v>193.52383</v>
      </c>
      <c r="NG25" s="14">
        <v>-55.923830000000002</v>
      </c>
      <c r="NH25" s="14">
        <v>78.5</v>
      </c>
      <c r="NI25" s="14">
        <v>103.55547</v>
      </c>
      <c r="NJ25" s="14">
        <v>97.052490000000006</v>
      </c>
      <c r="NK25" s="14">
        <v>-18.552489999999999</v>
      </c>
      <c r="NL25" s="14">
        <v>7.8</v>
      </c>
      <c r="NM25" s="14">
        <v>3.6759400000000002</v>
      </c>
      <c r="NN25" s="14">
        <v>3.6759400000000002</v>
      </c>
      <c r="NO25" s="14">
        <v>4.1240600000000001</v>
      </c>
      <c r="NP25" s="14">
        <v>3.9</v>
      </c>
      <c r="NQ25" s="14">
        <v>3.8564099999999999</v>
      </c>
      <c r="NR25" s="14">
        <v>3.8564099999999999</v>
      </c>
      <c r="NS25" s="14">
        <v>4.3589999999999997E-2</v>
      </c>
      <c r="NT25" s="14">
        <v>18.899999999999999</v>
      </c>
      <c r="NU25" s="14">
        <v>18.46453</v>
      </c>
      <c r="NV25" s="14">
        <v>18.46453</v>
      </c>
      <c r="NW25" s="14">
        <v>0.43547000000000002</v>
      </c>
      <c r="NX25" s="14">
        <v>0.3</v>
      </c>
      <c r="NY25" s="14">
        <v>0.53300000000000003</v>
      </c>
      <c r="NZ25" s="14">
        <v>0.53300000000000003</v>
      </c>
      <c r="OA25" s="14">
        <v>-0.23300000000000001</v>
      </c>
      <c r="OB25" s="14">
        <v>0</v>
      </c>
      <c r="OC25" s="14"/>
      <c r="OD25" s="14"/>
      <c r="OE25" s="14">
        <v>0</v>
      </c>
      <c r="OF25" s="14">
        <v>67.3</v>
      </c>
      <c r="OG25" s="14">
        <v>57.873899999999999</v>
      </c>
      <c r="OH25" s="14">
        <v>57.873899999999999</v>
      </c>
      <c r="OI25" s="14">
        <v>9.4260999999999999</v>
      </c>
      <c r="OJ25" s="14">
        <v>8.8000000000000007</v>
      </c>
      <c r="OK25" s="14">
        <v>12.103999999999999</v>
      </c>
      <c r="OL25" s="14">
        <v>12.103999999999999</v>
      </c>
      <c r="OM25" s="14">
        <v>-3.3039999999999998</v>
      </c>
      <c r="ON25" s="14">
        <v>0</v>
      </c>
      <c r="OO25" s="14">
        <v>0.1</v>
      </c>
      <c r="OP25" s="14">
        <v>0.1</v>
      </c>
      <c r="OQ25" s="14">
        <v>-0.1</v>
      </c>
      <c r="OR25" s="14">
        <v>20.399999999999999</v>
      </c>
      <c r="OS25" s="14">
        <v>20.456230000000001</v>
      </c>
      <c r="OT25" s="14">
        <v>20.456230000000001</v>
      </c>
      <c r="OU25" s="14">
        <v>-5.6230000000000002E-2</v>
      </c>
      <c r="OV25" s="14">
        <v>9.9</v>
      </c>
      <c r="OW25" s="14">
        <v>9</v>
      </c>
      <c r="OX25" s="14">
        <v>9.9830000000000005</v>
      </c>
      <c r="OY25" s="14">
        <v>-8.3000000000000004E-2</v>
      </c>
      <c r="OZ25" s="14">
        <v>5.3</v>
      </c>
      <c r="PA25" s="14">
        <v>5.67</v>
      </c>
      <c r="PB25" s="14">
        <v>5.67</v>
      </c>
      <c r="PC25" s="14">
        <v>-0.37</v>
      </c>
      <c r="PD25" s="14">
        <v>167.8</v>
      </c>
      <c r="PE25" s="14">
        <v>174.679</v>
      </c>
      <c r="PF25" s="14">
        <v>174.679</v>
      </c>
      <c r="PG25" s="14">
        <v>-6.8789999999999996</v>
      </c>
      <c r="PH25" s="14">
        <v>85.4</v>
      </c>
      <c r="PI25" s="14">
        <v>89.73</v>
      </c>
      <c r="PJ25" s="14">
        <v>89.73</v>
      </c>
      <c r="PK25" s="14">
        <v>-4.33</v>
      </c>
      <c r="PL25" s="14">
        <v>0</v>
      </c>
      <c r="PM25" s="14">
        <v>0.14000000000000001</v>
      </c>
      <c r="PN25" s="14">
        <v>0.14000000000000001</v>
      </c>
      <c r="PO25" s="14">
        <v>-0.14000000000000001</v>
      </c>
      <c r="PP25" s="14">
        <v>0</v>
      </c>
      <c r="PQ25" s="14"/>
      <c r="PR25" s="14"/>
      <c r="PS25" s="14">
        <v>0</v>
      </c>
      <c r="PT25" s="14">
        <v>5.0999999999999996</v>
      </c>
      <c r="PU25" s="14">
        <v>5</v>
      </c>
      <c r="PV25" s="14">
        <v>5</v>
      </c>
      <c r="PW25" s="14">
        <v>0.1</v>
      </c>
      <c r="PX25" s="14">
        <v>20</v>
      </c>
      <c r="PY25" s="14">
        <v>20.422219999999999</v>
      </c>
      <c r="PZ25" s="14">
        <v>20.422219999999999</v>
      </c>
      <c r="QA25" s="14">
        <v>-0.42221999999999998</v>
      </c>
      <c r="QB25" s="14">
        <v>20</v>
      </c>
      <c r="QC25" s="14">
        <v>19.436350000000001</v>
      </c>
      <c r="QD25" s="14">
        <v>19.436350000000001</v>
      </c>
      <c r="QE25" s="14">
        <v>0.56364999999999998</v>
      </c>
      <c r="QF25" s="14">
        <v>11.1</v>
      </c>
      <c r="QG25" s="14">
        <v>13.60544</v>
      </c>
      <c r="QH25" s="14">
        <v>13.60544</v>
      </c>
      <c r="QI25" s="14">
        <v>-2.5054400000000001</v>
      </c>
      <c r="QJ25" s="14">
        <v>3</v>
      </c>
      <c r="QK25" s="14">
        <v>3.2</v>
      </c>
      <c r="QL25" s="14">
        <v>3.2</v>
      </c>
      <c r="QM25" s="14">
        <v>-0.2</v>
      </c>
      <c r="QN25" s="14">
        <v>5.7</v>
      </c>
      <c r="QO25" s="14">
        <v>5.7</v>
      </c>
      <c r="QP25" s="14">
        <v>5.7</v>
      </c>
      <c r="QQ25" s="14">
        <v>0</v>
      </c>
      <c r="QR25" s="14">
        <v>12.8</v>
      </c>
      <c r="QS25" s="14">
        <v>11.092599999999999</v>
      </c>
      <c r="QT25" s="14">
        <v>11.092599999999999</v>
      </c>
      <c r="QU25" s="14">
        <v>1.7074</v>
      </c>
      <c r="QV25" s="14">
        <v>16.3</v>
      </c>
      <c r="QW25" s="14">
        <v>12.571099999999999</v>
      </c>
      <c r="QX25" s="14">
        <v>12.571099999999999</v>
      </c>
      <c r="QY25" s="14">
        <v>3.7288999999999999</v>
      </c>
      <c r="QZ25" s="14">
        <v>6.5</v>
      </c>
      <c r="RA25" s="14">
        <v>13.390599999999999</v>
      </c>
      <c r="RB25" s="14">
        <v>13.390599999999999</v>
      </c>
      <c r="RC25" s="14">
        <v>-6.8906000000000001</v>
      </c>
      <c r="RD25" s="14">
        <v>34.9</v>
      </c>
      <c r="RE25" s="14">
        <v>41.299399999999999</v>
      </c>
      <c r="RF25" s="14">
        <v>41.299399999999999</v>
      </c>
      <c r="RG25" s="14">
        <v>-6.3994</v>
      </c>
      <c r="RH25" s="14">
        <v>2.5</v>
      </c>
      <c r="RI25" s="14">
        <v>7.0416999999999996</v>
      </c>
      <c r="RJ25" s="14">
        <v>7.0416999999999996</v>
      </c>
      <c r="RK25" s="14">
        <v>-4.5416999999999996</v>
      </c>
      <c r="RL25" s="14">
        <v>3.5</v>
      </c>
      <c r="RM25" s="14">
        <v>3.5249999999999999</v>
      </c>
      <c r="RN25" s="14">
        <v>3.5249999999999999</v>
      </c>
      <c r="RO25" s="14">
        <v>-2.5000000000000001E-2</v>
      </c>
      <c r="RP25" s="14">
        <v>10.199999999999999</v>
      </c>
      <c r="RQ25" s="14">
        <v>16.533539999999999</v>
      </c>
      <c r="RR25" s="14">
        <v>19.792000000000002</v>
      </c>
      <c r="RS25" s="14">
        <v>-9.5920000000000005</v>
      </c>
      <c r="RT25" s="14">
        <v>2.1</v>
      </c>
      <c r="RU25" s="14">
        <v>2.56</v>
      </c>
      <c r="RV25" s="14">
        <v>2.56</v>
      </c>
      <c r="RW25" s="14">
        <v>-0.46</v>
      </c>
      <c r="RX25" s="14"/>
      <c r="RY25" s="14"/>
      <c r="RZ25" s="14">
        <v>0.4</v>
      </c>
      <c r="SA25" s="14">
        <v>-0.4</v>
      </c>
      <c r="SB25" s="14">
        <v>0.1</v>
      </c>
      <c r="SC25" s="14">
        <v>0.1666</v>
      </c>
      <c r="SD25" s="14">
        <v>0.1666</v>
      </c>
      <c r="SE25" s="14">
        <v>-6.6600000000000006E-2</v>
      </c>
      <c r="SF25" s="14">
        <v>19.8</v>
      </c>
      <c r="SG25" s="14">
        <v>19.1448</v>
      </c>
      <c r="SH25" s="14">
        <v>19.1448</v>
      </c>
      <c r="SI25" s="14">
        <v>0.6552</v>
      </c>
      <c r="SJ25" s="14">
        <v>6.1</v>
      </c>
      <c r="SK25" s="14">
        <v>5.3</v>
      </c>
      <c r="SL25" s="14">
        <v>5.3</v>
      </c>
      <c r="SM25" s="14">
        <v>0.8</v>
      </c>
      <c r="SN25" s="14">
        <v>16.600000000000001</v>
      </c>
      <c r="SO25" s="14">
        <v>16.034990000000001</v>
      </c>
      <c r="SP25" s="14">
        <v>16.034990000000001</v>
      </c>
      <c r="SQ25" s="14">
        <v>0.56501000000000001</v>
      </c>
      <c r="SR25" s="14">
        <v>20.2</v>
      </c>
      <c r="SS25" s="14">
        <v>19.436350000000001</v>
      </c>
      <c r="ST25" s="14">
        <v>19.436350000000001</v>
      </c>
      <c r="SU25" s="14">
        <v>0.76365000000000005</v>
      </c>
      <c r="SV25" s="14">
        <v>26.3</v>
      </c>
      <c r="SW25" s="14">
        <v>18.2666</v>
      </c>
      <c r="SX25" s="14">
        <v>18.2666</v>
      </c>
      <c r="SY25" s="14">
        <v>8.0334000000000003</v>
      </c>
      <c r="SZ25" s="14">
        <v>7.3</v>
      </c>
      <c r="TA25" s="14">
        <v>21.137799999999999</v>
      </c>
      <c r="TB25" s="14">
        <v>21.137799999999999</v>
      </c>
      <c r="TC25" s="14">
        <v>-13.8378</v>
      </c>
      <c r="TD25" s="14">
        <v>30.3</v>
      </c>
      <c r="TE25" s="14">
        <v>27.623999999999999</v>
      </c>
      <c r="TF25" s="14">
        <v>27.623999999999999</v>
      </c>
      <c r="TG25" s="14">
        <v>2.6760000000000002</v>
      </c>
      <c r="TH25" s="14">
        <v>30.8</v>
      </c>
      <c r="TI25" s="14">
        <v>46.523699999999998</v>
      </c>
      <c r="TJ25" s="14">
        <v>46.523699999999998</v>
      </c>
      <c r="TK25" s="14">
        <v>-15.723699999999999</v>
      </c>
      <c r="TL25" s="14">
        <v>52.9</v>
      </c>
      <c r="TM25" s="14">
        <v>45.720700000000001</v>
      </c>
      <c r="TN25" s="14">
        <v>45.720700000000001</v>
      </c>
      <c r="TO25" s="14">
        <v>7.1792999999999996</v>
      </c>
      <c r="TP25" s="14">
        <v>3.4</v>
      </c>
      <c r="TQ25" s="14">
        <v>6.0403000000000002</v>
      </c>
      <c r="TR25" s="14">
        <v>6.0403000000000002</v>
      </c>
      <c r="TS25" s="14">
        <v>-2.6402999999999999</v>
      </c>
      <c r="TT25" s="14">
        <v>2.8</v>
      </c>
      <c r="TU25" s="14">
        <v>2.4887999999999999</v>
      </c>
      <c r="TV25" s="14">
        <v>2.4887999999999999</v>
      </c>
      <c r="TW25" s="14">
        <v>0.31119999999999998</v>
      </c>
      <c r="TX25" s="14">
        <v>1.3</v>
      </c>
      <c r="TY25" s="14">
        <v>29.42</v>
      </c>
      <c r="TZ25" s="14">
        <v>29.42</v>
      </c>
      <c r="UA25" s="14">
        <v>-28.12</v>
      </c>
      <c r="UB25" s="14">
        <v>17.600000000000001</v>
      </c>
      <c r="UC25" s="14">
        <v>17.492709999999999</v>
      </c>
      <c r="UD25" s="14">
        <v>17.492709999999999</v>
      </c>
      <c r="UE25" s="14">
        <v>0.10729</v>
      </c>
      <c r="UF25" s="14">
        <v>6.1</v>
      </c>
      <c r="UG25" s="14">
        <v>6.6</v>
      </c>
      <c r="UH25" s="14">
        <v>6.6</v>
      </c>
      <c r="UI25" s="14">
        <v>-0.5</v>
      </c>
      <c r="UJ25" s="14">
        <v>7.194</v>
      </c>
      <c r="UK25" s="14">
        <v>7</v>
      </c>
      <c r="UL25" s="14">
        <v>7</v>
      </c>
      <c r="UM25" s="14">
        <v>0.19400000000000001</v>
      </c>
      <c r="UN25" s="14">
        <v>13.8</v>
      </c>
      <c r="UO25" s="14">
        <v>14.577260000000001</v>
      </c>
      <c r="UP25" s="14">
        <v>14.577260000000001</v>
      </c>
      <c r="UQ25" s="14">
        <v>-0.77725999999999995</v>
      </c>
      <c r="UR25" s="14">
        <v>14.8</v>
      </c>
      <c r="US25" s="14">
        <v>14.577260000000001</v>
      </c>
      <c r="UT25" s="14">
        <v>14.577260000000001</v>
      </c>
      <c r="UU25" s="14">
        <v>0.22273999999999999</v>
      </c>
      <c r="UV25" s="14">
        <v>14.8</v>
      </c>
      <c r="UW25" s="14">
        <v>15.54908</v>
      </c>
      <c r="UX25" s="14">
        <v>15.54908</v>
      </c>
      <c r="UY25" s="14">
        <v>-0.74907999999999997</v>
      </c>
      <c r="UZ25" s="14">
        <v>12.4</v>
      </c>
      <c r="VA25" s="14">
        <v>10.3285</v>
      </c>
      <c r="VB25" s="14">
        <v>10.3285</v>
      </c>
      <c r="VC25" s="14">
        <v>2.0714999999999999</v>
      </c>
      <c r="VD25" s="14">
        <v>211.4</v>
      </c>
      <c r="VE25" s="14">
        <v>198.017</v>
      </c>
      <c r="VF25" s="14">
        <v>198.017</v>
      </c>
      <c r="VG25" s="14">
        <v>13.382999999999999</v>
      </c>
      <c r="VH25" s="14"/>
      <c r="VI25" s="14"/>
      <c r="VJ25" s="14"/>
      <c r="VK25" s="14">
        <v>0</v>
      </c>
      <c r="VL25" s="14">
        <v>118.6</v>
      </c>
      <c r="VM25" s="14">
        <v>119</v>
      </c>
      <c r="VN25" s="14">
        <v>119</v>
      </c>
      <c r="VO25" s="14">
        <v>-0.4</v>
      </c>
      <c r="VP25" s="14">
        <v>0.6</v>
      </c>
      <c r="VQ25" s="14">
        <v>0.6</v>
      </c>
      <c r="VR25" s="14">
        <v>0.6</v>
      </c>
      <c r="VS25" s="14">
        <v>0</v>
      </c>
      <c r="VT25" s="14">
        <v>44.6</v>
      </c>
      <c r="VU25" s="14">
        <v>35</v>
      </c>
      <c r="VV25" s="14">
        <v>35</v>
      </c>
      <c r="VW25" s="14">
        <v>9.6</v>
      </c>
      <c r="VX25" s="14">
        <v>41.6</v>
      </c>
      <c r="VY25" s="14">
        <v>37</v>
      </c>
      <c r="VZ25" s="14">
        <v>37</v>
      </c>
      <c r="WA25" s="14">
        <v>4.5999999999999996</v>
      </c>
      <c r="WB25" s="14">
        <v>87.7</v>
      </c>
      <c r="WC25" s="14">
        <v>85.68</v>
      </c>
      <c r="WD25" s="14">
        <v>85.68</v>
      </c>
      <c r="WE25" s="14">
        <v>2.02</v>
      </c>
      <c r="WF25" s="14">
        <v>3.6</v>
      </c>
      <c r="WG25" s="14">
        <v>4.5</v>
      </c>
      <c r="WH25" s="14">
        <v>4.5</v>
      </c>
      <c r="WI25" s="14">
        <v>-0.9</v>
      </c>
      <c r="WJ25" s="14"/>
      <c r="WK25" s="14"/>
      <c r="WL25" s="14"/>
      <c r="WM25" s="14">
        <v>0</v>
      </c>
      <c r="WN25" s="14">
        <v>2.1</v>
      </c>
      <c r="WO25" s="14">
        <v>2</v>
      </c>
      <c r="WP25" s="14">
        <v>2</v>
      </c>
      <c r="WQ25" s="14">
        <v>0.1</v>
      </c>
      <c r="WR25" s="14">
        <v>1.1000000000000001</v>
      </c>
      <c r="WS25" s="14">
        <v>1.3</v>
      </c>
      <c r="WT25" s="14">
        <v>1.3</v>
      </c>
      <c r="WU25" s="14">
        <v>-0.2</v>
      </c>
      <c r="WV25" s="14">
        <v>10.1</v>
      </c>
      <c r="WW25" s="14">
        <v>9.5364000000000004</v>
      </c>
      <c r="WX25" s="14">
        <v>9.5364000000000004</v>
      </c>
      <c r="WY25" s="14">
        <v>0.56359999999999999</v>
      </c>
      <c r="WZ25" s="14">
        <v>7.8</v>
      </c>
      <c r="XA25" s="14">
        <v>7.8</v>
      </c>
      <c r="XB25" s="14">
        <v>7.8</v>
      </c>
      <c r="XC25" s="14">
        <v>0</v>
      </c>
      <c r="XD25" s="14">
        <v>20.100000000000001</v>
      </c>
      <c r="XE25" s="14">
        <v>19.436350000000001</v>
      </c>
      <c r="XF25" s="14">
        <v>19.436350000000001</v>
      </c>
      <c r="XG25" s="14">
        <v>0.66364999999999996</v>
      </c>
      <c r="XH25" s="14">
        <v>20.100000000000001</v>
      </c>
      <c r="XI25" s="14">
        <v>19.436350000000001</v>
      </c>
      <c r="XJ25" s="14">
        <v>19.436350000000001</v>
      </c>
      <c r="XK25" s="14">
        <v>0.66364999999999996</v>
      </c>
      <c r="XL25" s="14">
        <v>8.6</v>
      </c>
      <c r="XM25" s="14">
        <v>10.7</v>
      </c>
      <c r="XN25" s="14">
        <v>10.7</v>
      </c>
      <c r="XO25" s="14">
        <v>-2.1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11</v>
      </c>
      <c r="YK25" s="14">
        <v>11</v>
      </c>
      <c r="YL25" s="14">
        <v>11</v>
      </c>
      <c r="YM25" s="14">
        <v>0</v>
      </c>
      <c r="YN25" s="14">
        <v>17.5</v>
      </c>
      <c r="YO25" s="14">
        <v>17.5</v>
      </c>
      <c r="YP25" s="14">
        <v>17.5</v>
      </c>
      <c r="YQ25" s="14">
        <v>0</v>
      </c>
    </row>
    <row r="26" spans="1:667" ht="24" customHeight="1" x14ac:dyDescent="0.3">
      <c r="A26" s="1"/>
      <c r="B26" s="16" t="s">
        <v>47</v>
      </c>
      <c r="C26" s="16" t="s">
        <v>814</v>
      </c>
      <c r="D26" s="17">
        <v>157.30000000000001</v>
      </c>
      <c r="E26" s="17">
        <v>155</v>
      </c>
      <c r="F26" s="17">
        <v>155</v>
      </c>
      <c r="G26" s="17">
        <v>2.2999999999999998</v>
      </c>
      <c r="H26" s="17">
        <v>651.82000000000005</v>
      </c>
      <c r="I26" s="17">
        <v>650</v>
      </c>
      <c r="J26" s="17">
        <v>650</v>
      </c>
      <c r="K26" s="17">
        <v>1.82</v>
      </c>
      <c r="L26" s="17">
        <v>212.77</v>
      </c>
      <c r="M26" s="17">
        <v>211.66204999999999</v>
      </c>
      <c r="N26" s="17">
        <v>211.66204999999999</v>
      </c>
      <c r="O26" s="17">
        <v>1.10795</v>
      </c>
      <c r="P26" s="17"/>
      <c r="Q26" s="17">
        <v>8.8258700000000001</v>
      </c>
      <c r="R26" s="17">
        <v>8.8258700000000001</v>
      </c>
      <c r="S26" s="17">
        <v>-8.8258700000000001</v>
      </c>
      <c r="T26" s="17"/>
      <c r="U26" s="17"/>
      <c r="V26" s="17">
        <v>8.5166900000000005</v>
      </c>
      <c r="W26" s="17">
        <v>-8.5166900000000005</v>
      </c>
      <c r="X26" s="17">
        <v>78.099999999999994</v>
      </c>
      <c r="Y26" s="17">
        <v>91.867829999999998</v>
      </c>
      <c r="Z26" s="17">
        <v>91.867829999999998</v>
      </c>
      <c r="AA26" s="17">
        <v>-13.76783</v>
      </c>
      <c r="AB26" s="17">
        <v>208.8</v>
      </c>
      <c r="AC26" s="17">
        <v>216</v>
      </c>
      <c r="AD26" s="17">
        <v>228.41</v>
      </c>
      <c r="AE26" s="17">
        <v>-19.61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105</v>
      </c>
      <c r="AO26" s="17">
        <v>109.89</v>
      </c>
      <c r="AP26" s="17">
        <v>109.89</v>
      </c>
      <c r="AQ26" s="17">
        <v>-4.8899999999999997</v>
      </c>
      <c r="AR26" s="17">
        <v>107.1</v>
      </c>
      <c r="AS26" s="17">
        <v>109.89</v>
      </c>
      <c r="AT26" s="17">
        <v>109.89</v>
      </c>
      <c r="AU26" s="17">
        <v>-2.79</v>
      </c>
      <c r="AV26" s="17"/>
      <c r="AW26" s="17"/>
      <c r="AX26" s="17"/>
      <c r="AY26" s="17">
        <v>0</v>
      </c>
      <c r="AZ26" s="17">
        <v>130</v>
      </c>
      <c r="BA26" s="17">
        <v>110.22</v>
      </c>
      <c r="BB26" s="17">
        <v>110.22</v>
      </c>
      <c r="BC26" s="17">
        <v>19.78</v>
      </c>
      <c r="BD26" s="17">
        <v>110.2</v>
      </c>
      <c r="BE26" s="17">
        <v>207.24285</v>
      </c>
      <c r="BF26" s="17">
        <v>162.13279</v>
      </c>
      <c r="BG26" s="17">
        <v>-51.932789999999997</v>
      </c>
      <c r="BH26" s="17">
        <v>68.8</v>
      </c>
      <c r="BI26" s="17">
        <v>103.93259999999999</v>
      </c>
      <c r="BJ26" s="17">
        <v>81.309839999999994</v>
      </c>
      <c r="BK26" s="17">
        <v>-12.509840000000001</v>
      </c>
      <c r="BL26" s="17">
        <v>556.6</v>
      </c>
      <c r="BM26" s="17">
        <v>566.08941000000004</v>
      </c>
      <c r="BN26" s="17">
        <v>566.08941000000004</v>
      </c>
      <c r="BO26" s="17">
        <v>-9.4894099999999995</v>
      </c>
      <c r="BP26" s="17">
        <v>10.3</v>
      </c>
      <c r="BQ26" s="17">
        <v>5.4678100000000001</v>
      </c>
      <c r="BR26" s="17">
        <v>5.4678100000000001</v>
      </c>
      <c r="BS26" s="17">
        <v>4.8321899999999998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81.099999999999994</v>
      </c>
      <c r="CG26" s="17">
        <v>80.392859999999999</v>
      </c>
      <c r="CH26" s="17">
        <v>80.392859999999999</v>
      </c>
      <c r="CI26" s="17">
        <v>0.70713999999999999</v>
      </c>
      <c r="CJ26" s="17">
        <v>7.7</v>
      </c>
      <c r="CK26" s="17">
        <v>7.2748699999999999</v>
      </c>
      <c r="CL26" s="17">
        <v>7.2748699999999999</v>
      </c>
      <c r="CM26" s="17">
        <v>0.42513000000000001</v>
      </c>
      <c r="CN26" s="17">
        <v>5.3</v>
      </c>
      <c r="CO26" s="17">
        <v>3.9064399999999999</v>
      </c>
      <c r="CP26" s="17">
        <v>3.9064399999999999</v>
      </c>
      <c r="CQ26" s="17">
        <v>1.3935599999999999</v>
      </c>
      <c r="CR26" s="17">
        <v>0</v>
      </c>
      <c r="CS26" s="17"/>
      <c r="CT26" s="17"/>
      <c r="CU26" s="17">
        <v>0</v>
      </c>
      <c r="CV26" s="17">
        <v>6.5</v>
      </c>
      <c r="CW26" s="17">
        <v>6.8787000000000003</v>
      </c>
      <c r="CX26" s="17">
        <v>6.8787000000000003</v>
      </c>
      <c r="CY26" s="17">
        <v>-0.37869999999999998</v>
      </c>
      <c r="CZ26" s="17">
        <v>50.6</v>
      </c>
      <c r="DA26" s="17">
        <v>50.024039999999999</v>
      </c>
      <c r="DB26" s="17">
        <v>51.68974</v>
      </c>
      <c r="DC26" s="17">
        <v>-1.0897399999999999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109.5</v>
      </c>
      <c r="DU26" s="17">
        <v>112.46647</v>
      </c>
      <c r="DV26" s="17">
        <v>112.46647</v>
      </c>
      <c r="DW26" s="17">
        <v>-2.9664700000000002</v>
      </c>
      <c r="DX26" s="17">
        <v>119.1</v>
      </c>
      <c r="DY26" s="17">
        <v>151.84832</v>
      </c>
      <c r="DZ26" s="17">
        <v>202.06419</v>
      </c>
      <c r="EA26" s="17">
        <v>-82.964190000000002</v>
      </c>
      <c r="EB26" s="17"/>
      <c r="EC26" s="17"/>
      <c r="ED26" s="17"/>
      <c r="EE26" s="17">
        <v>0</v>
      </c>
      <c r="EF26" s="17">
        <v>0</v>
      </c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6.4</v>
      </c>
      <c r="EO26" s="17">
        <v>6.39</v>
      </c>
      <c r="EP26" s="17">
        <v>6.39</v>
      </c>
      <c r="EQ26" s="17">
        <v>0.01</v>
      </c>
      <c r="ER26" s="17">
        <v>238.1</v>
      </c>
      <c r="ES26" s="17">
        <v>228.41594000000001</v>
      </c>
      <c r="ET26" s="17">
        <v>228.41594000000001</v>
      </c>
      <c r="EU26" s="17">
        <v>9.6840600000000006</v>
      </c>
      <c r="EV26" s="17">
        <v>81</v>
      </c>
      <c r="EW26" s="17">
        <v>81.635570000000001</v>
      </c>
      <c r="EX26" s="17">
        <v>81.635570000000001</v>
      </c>
      <c r="EY26" s="17">
        <v>-0.63556999999999997</v>
      </c>
      <c r="EZ26" s="17">
        <v>151.5</v>
      </c>
      <c r="FA26" s="17">
        <v>151.36251999999999</v>
      </c>
      <c r="FB26" s="17">
        <v>151.36251999999999</v>
      </c>
      <c r="FC26" s="17">
        <v>0.13747999999999999</v>
      </c>
      <c r="FD26" s="17">
        <v>41.2</v>
      </c>
      <c r="FE26" s="17">
        <v>41.89893</v>
      </c>
      <c r="FF26" s="17">
        <v>41.89893</v>
      </c>
      <c r="FG26" s="17">
        <v>-0.69893000000000005</v>
      </c>
      <c r="FH26" s="17">
        <v>18.600000000000001</v>
      </c>
      <c r="FI26" s="17">
        <v>19.21088</v>
      </c>
      <c r="FJ26" s="17">
        <v>19.21088</v>
      </c>
      <c r="FK26" s="17">
        <v>-0.61087999999999998</v>
      </c>
      <c r="FL26" s="17">
        <v>18.8</v>
      </c>
      <c r="FM26" s="17">
        <v>18.46453</v>
      </c>
      <c r="FN26" s="17">
        <v>18.46453</v>
      </c>
      <c r="FO26" s="17">
        <v>0.33546999999999999</v>
      </c>
      <c r="FP26" s="17">
        <v>48.4</v>
      </c>
      <c r="FQ26" s="17">
        <v>43.972369999999998</v>
      </c>
      <c r="FR26" s="17">
        <v>43.972369999999998</v>
      </c>
      <c r="FS26" s="17">
        <v>4.4276299999999997</v>
      </c>
      <c r="FT26" s="17">
        <v>179</v>
      </c>
      <c r="FU26" s="17">
        <v>185.82039</v>
      </c>
      <c r="FV26" s="17">
        <v>185.82039</v>
      </c>
      <c r="FW26" s="17">
        <v>-6.8203899999999997</v>
      </c>
      <c r="FX26" s="17">
        <v>179.2</v>
      </c>
      <c r="FY26" s="17">
        <v>185.82039</v>
      </c>
      <c r="FZ26" s="17">
        <v>185.82039</v>
      </c>
      <c r="GA26" s="17">
        <v>-6.6203900000000004</v>
      </c>
      <c r="GB26" s="17">
        <v>182</v>
      </c>
      <c r="GC26" s="17">
        <v>186.37841</v>
      </c>
      <c r="GD26" s="17">
        <v>186.37841</v>
      </c>
      <c r="GE26" s="17">
        <v>-4.3784099999999997</v>
      </c>
      <c r="GF26" s="17">
        <v>106.5</v>
      </c>
      <c r="GG26" s="17">
        <v>110.48202000000001</v>
      </c>
      <c r="GH26" s="17">
        <v>110.48202000000001</v>
      </c>
      <c r="GI26" s="17">
        <v>-3.9820199999999999</v>
      </c>
      <c r="GJ26" s="17">
        <v>28.2</v>
      </c>
      <c r="GK26" s="17">
        <v>47.082599999999999</v>
      </c>
      <c r="GL26" s="17">
        <v>47.082599999999999</v>
      </c>
      <c r="GM26" s="17">
        <v>-18.8826</v>
      </c>
      <c r="GN26" s="17">
        <v>18.899999999999999</v>
      </c>
      <c r="GO26" s="17">
        <v>21.2056</v>
      </c>
      <c r="GP26" s="17">
        <v>21.2056</v>
      </c>
      <c r="GQ26" s="17">
        <v>-2.3056000000000001</v>
      </c>
      <c r="GR26" s="17">
        <v>3.8</v>
      </c>
      <c r="GS26" s="17"/>
      <c r="GT26" s="17"/>
      <c r="GU26" s="17">
        <v>3.8</v>
      </c>
      <c r="GV26" s="17">
        <v>16.7</v>
      </c>
      <c r="GW26" s="17">
        <v>15.912979999999999</v>
      </c>
      <c r="GX26" s="17">
        <v>15.912979999999999</v>
      </c>
      <c r="GY26" s="17">
        <v>0.78702000000000005</v>
      </c>
      <c r="GZ26" s="17">
        <v>115.9</v>
      </c>
      <c r="HA26" s="17">
        <v>133.17173</v>
      </c>
      <c r="HB26" s="17">
        <v>140.65151</v>
      </c>
      <c r="HC26" s="17">
        <v>-24.75151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35.700000000000003</v>
      </c>
      <c r="HM26" s="17">
        <v>66.077950000000001</v>
      </c>
      <c r="HN26" s="17">
        <v>66.077950000000001</v>
      </c>
      <c r="HO26" s="17">
        <v>-30.377949999999998</v>
      </c>
      <c r="HP26" s="17">
        <v>25.2</v>
      </c>
      <c r="HQ26" s="17">
        <v>73.456869999999995</v>
      </c>
      <c r="HR26" s="17">
        <v>53.65766</v>
      </c>
      <c r="HS26" s="17">
        <v>-28.457660000000001</v>
      </c>
      <c r="HT26" s="17">
        <v>0</v>
      </c>
      <c r="HU26" s="17"/>
      <c r="HV26" s="17"/>
      <c r="HW26" s="17">
        <v>0</v>
      </c>
      <c r="HX26" s="17">
        <v>24.8</v>
      </c>
      <c r="HY26" s="17"/>
      <c r="HZ26" s="17"/>
      <c r="IA26" s="17">
        <v>24.8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124.6</v>
      </c>
      <c r="IO26" s="17">
        <v>124.8415</v>
      </c>
      <c r="IP26" s="17">
        <v>132.83837</v>
      </c>
      <c r="IQ26" s="17">
        <v>-8.2383699999999997</v>
      </c>
      <c r="IR26" s="17">
        <v>108.3</v>
      </c>
      <c r="IS26" s="17">
        <v>104.4164</v>
      </c>
      <c r="IT26" s="17">
        <v>104.4164</v>
      </c>
      <c r="IU26" s="17">
        <v>3.8835999999999999</v>
      </c>
      <c r="IV26" s="17">
        <v>108.2</v>
      </c>
      <c r="IW26" s="17">
        <v>104.4164</v>
      </c>
      <c r="IX26" s="17">
        <v>104.4164</v>
      </c>
      <c r="IY26" s="17">
        <v>3.7835999999999999</v>
      </c>
      <c r="IZ26" s="17">
        <v>107.6</v>
      </c>
      <c r="JA26" s="17">
        <v>104.4164</v>
      </c>
      <c r="JB26" s="17">
        <v>104.4164</v>
      </c>
      <c r="JC26" s="17">
        <v>3.1836000000000002</v>
      </c>
      <c r="JD26" s="17">
        <v>192.2</v>
      </c>
      <c r="JE26" s="17">
        <v>157.09494000000001</v>
      </c>
      <c r="JF26" s="17">
        <v>157.09494000000001</v>
      </c>
      <c r="JG26" s="17">
        <v>35.105060000000002</v>
      </c>
      <c r="JH26" s="17">
        <v>0</v>
      </c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3.1</v>
      </c>
      <c r="KO26" s="17">
        <v>3.3688899999999999</v>
      </c>
      <c r="KP26" s="17">
        <v>3.3688899999999999</v>
      </c>
      <c r="KQ26" s="17">
        <v>-0.26889000000000002</v>
      </c>
      <c r="KR26" s="17">
        <v>177.6</v>
      </c>
      <c r="KS26" s="17">
        <v>143.74538000000001</v>
      </c>
      <c r="KT26" s="17">
        <v>143.74538000000001</v>
      </c>
      <c r="KU26" s="17">
        <v>33.854619999999997</v>
      </c>
      <c r="KV26" s="17">
        <v>119.5</v>
      </c>
      <c r="KW26" s="17">
        <v>108.13</v>
      </c>
      <c r="KX26" s="17">
        <v>108.13</v>
      </c>
      <c r="KY26" s="17">
        <v>11.37</v>
      </c>
      <c r="KZ26" s="17">
        <v>62.9</v>
      </c>
      <c r="LA26" s="17">
        <v>67.199219999999997</v>
      </c>
      <c r="LB26" s="17">
        <v>67.199219999999997</v>
      </c>
      <c r="LC26" s="17">
        <v>-4.29922</v>
      </c>
      <c r="LD26" s="17">
        <v>76.099999999999994</v>
      </c>
      <c r="LE26" s="17">
        <v>78.567999999999998</v>
      </c>
      <c r="LF26" s="17">
        <v>78.567999999999998</v>
      </c>
      <c r="LG26" s="17">
        <v>-2.468</v>
      </c>
      <c r="LH26" s="17">
        <v>30</v>
      </c>
      <c r="LI26" s="17">
        <v>29.980560000000001</v>
      </c>
      <c r="LJ26" s="17">
        <v>29.980560000000001</v>
      </c>
      <c r="LK26" s="17">
        <v>1.9439999999999999E-2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86.8</v>
      </c>
      <c r="LY26" s="17">
        <v>98.234999999999999</v>
      </c>
      <c r="LZ26" s="17">
        <v>98.234999999999999</v>
      </c>
      <c r="MA26" s="17">
        <v>-11.435</v>
      </c>
      <c r="MB26" s="17">
        <v>87</v>
      </c>
      <c r="MC26" s="17">
        <v>98.234999999999999</v>
      </c>
      <c r="MD26" s="17">
        <v>98.234999999999999</v>
      </c>
      <c r="ME26" s="17">
        <v>-11.234999999999999</v>
      </c>
      <c r="MF26" s="17">
        <v>113.8</v>
      </c>
      <c r="MG26" s="17">
        <v>98.53</v>
      </c>
      <c r="MH26" s="17">
        <v>98.53</v>
      </c>
      <c r="MI26" s="17">
        <v>15.27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210.4</v>
      </c>
      <c r="NE26" s="17">
        <v>206.49084999999999</v>
      </c>
      <c r="NF26" s="17">
        <v>206.49084999999999</v>
      </c>
      <c r="NG26" s="17">
        <v>3.9091499999999999</v>
      </c>
      <c r="NH26" s="17">
        <v>100.3</v>
      </c>
      <c r="NI26" s="17">
        <v>103.55547</v>
      </c>
      <c r="NJ26" s="17">
        <v>103.55547</v>
      </c>
      <c r="NK26" s="17">
        <v>-3.2554699999999999</v>
      </c>
      <c r="NL26" s="17">
        <v>7.8</v>
      </c>
      <c r="NM26" s="17">
        <v>3.6759400000000002</v>
      </c>
      <c r="NN26" s="17">
        <v>3.6759400000000002</v>
      </c>
      <c r="NO26" s="17">
        <v>4.1240600000000001</v>
      </c>
      <c r="NP26" s="17">
        <v>3.9</v>
      </c>
      <c r="NQ26" s="17">
        <v>3.8564099999999999</v>
      </c>
      <c r="NR26" s="17">
        <v>3.8564099999999999</v>
      </c>
      <c r="NS26" s="17">
        <v>4.3589999999999997E-2</v>
      </c>
      <c r="NT26" s="17">
        <v>19.2</v>
      </c>
      <c r="NU26" s="17">
        <v>18.46453</v>
      </c>
      <c r="NV26" s="17">
        <v>18.46453</v>
      </c>
      <c r="NW26" s="17">
        <v>0.73546999999999996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0</v>
      </c>
      <c r="OC26" s="17"/>
      <c r="OD26" s="17"/>
      <c r="OE26" s="17">
        <v>0</v>
      </c>
      <c r="OF26" s="17">
        <v>68.3</v>
      </c>
      <c r="OG26" s="17">
        <v>60.0152</v>
      </c>
      <c r="OH26" s="17">
        <v>60.0152</v>
      </c>
      <c r="OI26" s="17">
        <v>8.2848000000000006</v>
      </c>
      <c r="OJ26" s="17">
        <v>9</v>
      </c>
      <c r="OK26" s="17">
        <v>12.0419</v>
      </c>
      <c r="OL26" s="17">
        <v>12.0419</v>
      </c>
      <c r="OM26" s="17">
        <v>-3.0419</v>
      </c>
      <c r="ON26" s="17">
        <v>0.1</v>
      </c>
      <c r="OO26" s="17">
        <v>0.2</v>
      </c>
      <c r="OP26" s="17">
        <v>0.2</v>
      </c>
      <c r="OQ26" s="17">
        <v>-0.1</v>
      </c>
      <c r="OR26" s="17">
        <v>20.399999999999999</v>
      </c>
      <c r="OS26" s="17">
        <v>20.456230000000001</v>
      </c>
      <c r="OT26" s="17">
        <v>20.456230000000001</v>
      </c>
      <c r="OU26" s="17">
        <v>-5.6230000000000002E-2</v>
      </c>
      <c r="OV26" s="17">
        <v>9.9</v>
      </c>
      <c r="OW26" s="17">
        <v>9.9830000000000005</v>
      </c>
      <c r="OX26" s="17">
        <v>9.9830000000000005</v>
      </c>
      <c r="OY26" s="17">
        <v>-8.3000000000000004E-2</v>
      </c>
      <c r="OZ26" s="17">
        <v>5.5</v>
      </c>
      <c r="PA26" s="17">
        <v>5.67</v>
      </c>
      <c r="PB26" s="17">
        <v>5.67</v>
      </c>
      <c r="PC26" s="17">
        <v>-0.17</v>
      </c>
      <c r="PD26" s="17">
        <v>170.9</v>
      </c>
      <c r="PE26" s="17">
        <v>174.88220000000001</v>
      </c>
      <c r="PF26" s="17">
        <v>174.88220000000001</v>
      </c>
      <c r="PG26" s="17">
        <v>-3.9822000000000002</v>
      </c>
      <c r="PH26" s="17">
        <v>87</v>
      </c>
      <c r="PI26" s="17">
        <v>88.57</v>
      </c>
      <c r="PJ26" s="17">
        <v>88.57</v>
      </c>
      <c r="PK26" s="17">
        <v>-1.57</v>
      </c>
      <c r="PL26" s="17">
        <v>0</v>
      </c>
      <c r="PM26" s="17">
        <v>0.13</v>
      </c>
      <c r="PN26" s="17">
        <v>0.13</v>
      </c>
      <c r="PO26" s="17">
        <v>-0.13</v>
      </c>
      <c r="PP26" s="17">
        <v>0</v>
      </c>
      <c r="PQ26" s="17"/>
      <c r="PR26" s="17"/>
      <c r="PS26" s="17">
        <v>0</v>
      </c>
      <c r="PT26" s="17">
        <v>5</v>
      </c>
      <c r="PU26" s="17">
        <v>5</v>
      </c>
      <c r="PV26" s="17">
        <v>5</v>
      </c>
      <c r="PW26" s="17">
        <v>0</v>
      </c>
      <c r="PX26" s="17">
        <v>20.2</v>
      </c>
      <c r="PY26" s="17">
        <v>20.422219999999999</v>
      </c>
      <c r="PZ26" s="17">
        <v>20.422219999999999</v>
      </c>
      <c r="QA26" s="17">
        <v>-0.22222</v>
      </c>
      <c r="QB26" s="17">
        <v>20</v>
      </c>
      <c r="QC26" s="17">
        <v>19.436350000000001</v>
      </c>
      <c r="QD26" s="17">
        <v>19.436350000000001</v>
      </c>
      <c r="QE26" s="17">
        <v>0.56364999999999998</v>
      </c>
      <c r="QF26" s="17">
        <v>11.1</v>
      </c>
      <c r="QG26" s="17">
        <v>13.60544</v>
      </c>
      <c r="QH26" s="17">
        <v>13.60544</v>
      </c>
      <c r="QI26" s="17">
        <v>-2.5054400000000001</v>
      </c>
      <c r="QJ26" s="17">
        <v>3</v>
      </c>
      <c r="QK26" s="17">
        <v>3.2</v>
      </c>
      <c r="QL26" s="17">
        <v>3.2</v>
      </c>
      <c r="QM26" s="17">
        <v>-0.2</v>
      </c>
      <c r="QN26" s="17">
        <v>5.7</v>
      </c>
      <c r="QO26" s="17">
        <v>5.7</v>
      </c>
      <c r="QP26" s="17">
        <v>5.7</v>
      </c>
      <c r="QQ26" s="17">
        <v>0</v>
      </c>
      <c r="QR26" s="17">
        <v>13</v>
      </c>
      <c r="QS26" s="17">
        <v>11.3192</v>
      </c>
      <c r="QT26" s="17">
        <v>11.3192</v>
      </c>
      <c r="QU26" s="17">
        <v>1.6808000000000001</v>
      </c>
      <c r="QV26" s="17">
        <v>16.399999999999999</v>
      </c>
      <c r="QW26" s="17">
        <v>12.956799999999999</v>
      </c>
      <c r="QX26" s="17">
        <v>12.956799999999999</v>
      </c>
      <c r="QY26" s="17">
        <v>3.4432</v>
      </c>
      <c r="QZ26" s="17">
        <v>5.3</v>
      </c>
      <c r="RA26" s="17">
        <v>13.2639</v>
      </c>
      <c r="RB26" s="17">
        <v>13.2639</v>
      </c>
      <c r="RC26" s="17">
        <v>-7.9638999999999998</v>
      </c>
      <c r="RD26" s="17">
        <v>24.6</v>
      </c>
      <c r="RE26" s="17">
        <v>40.020000000000003</v>
      </c>
      <c r="RF26" s="17">
        <v>40.020000000000003</v>
      </c>
      <c r="RG26" s="17">
        <v>-15.42</v>
      </c>
      <c r="RH26" s="17">
        <v>3.8</v>
      </c>
      <c r="RI26" s="17">
        <v>7.8936000000000002</v>
      </c>
      <c r="RJ26" s="17">
        <v>7.8936000000000002</v>
      </c>
      <c r="RK26" s="17">
        <v>-4.0936000000000003</v>
      </c>
      <c r="RL26" s="17">
        <v>3.5</v>
      </c>
      <c r="RM26" s="17">
        <v>3.5249999999999999</v>
      </c>
      <c r="RN26" s="17">
        <v>3.5249999999999999</v>
      </c>
      <c r="RO26" s="17">
        <v>-2.5000000000000001E-2</v>
      </c>
      <c r="RP26" s="17">
        <v>10.199999999999999</v>
      </c>
      <c r="RQ26" s="17">
        <v>19.792000000000002</v>
      </c>
      <c r="RR26" s="17">
        <v>19.792000000000002</v>
      </c>
      <c r="RS26" s="17">
        <v>-9.5920000000000005</v>
      </c>
      <c r="RT26" s="17">
        <v>2</v>
      </c>
      <c r="RU26" s="17">
        <v>2.52</v>
      </c>
      <c r="RV26" s="17">
        <v>2.52</v>
      </c>
      <c r="RW26" s="17">
        <v>-0.52</v>
      </c>
      <c r="RX26" s="17"/>
      <c r="RY26" s="17"/>
      <c r="RZ26" s="17">
        <v>0.4</v>
      </c>
      <c r="SA26" s="17">
        <v>-0.4</v>
      </c>
      <c r="SB26" s="17">
        <v>0.2</v>
      </c>
      <c r="SC26" s="17">
        <v>0.20300000000000001</v>
      </c>
      <c r="SD26" s="17">
        <v>0.20300000000000001</v>
      </c>
      <c r="SE26" s="17">
        <v>-3.0000000000000001E-3</v>
      </c>
      <c r="SF26" s="17">
        <v>19.7</v>
      </c>
      <c r="SG26" s="17">
        <v>19.1448</v>
      </c>
      <c r="SH26" s="17">
        <v>19.1448</v>
      </c>
      <c r="SI26" s="17">
        <v>0.55520000000000003</v>
      </c>
      <c r="SJ26" s="17">
        <v>6</v>
      </c>
      <c r="SK26" s="17">
        <v>5.3</v>
      </c>
      <c r="SL26" s="17">
        <v>5.3</v>
      </c>
      <c r="SM26" s="17">
        <v>0.7</v>
      </c>
      <c r="SN26" s="17">
        <v>16.8</v>
      </c>
      <c r="SO26" s="17">
        <v>16.034990000000001</v>
      </c>
      <c r="SP26" s="17">
        <v>16.034990000000001</v>
      </c>
      <c r="SQ26" s="17">
        <v>0.76500999999999997</v>
      </c>
      <c r="SR26" s="17">
        <v>20.2</v>
      </c>
      <c r="SS26" s="17">
        <v>19.436350000000001</v>
      </c>
      <c r="ST26" s="17">
        <v>19.436350000000001</v>
      </c>
      <c r="SU26" s="17">
        <v>0.76365000000000005</v>
      </c>
      <c r="SV26" s="17">
        <v>23.2</v>
      </c>
      <c r="SW26" s="17">
        <v>16.157299999999999</v>
      </c>
      <c r="SX26" s="17">
        <v>16.157299999999999</v>
      </c>
      <c r="SY26" s="17">
        <v>7.0427</v>
      </c>
      <c r="SZ26" s="17">
        <v>13.2</v>
      </c>
      <c r="TA26" s="17">
        <v>20.8188</v>
      </c>
      <c r="TB26" s="17">
        <v>20.8188</v>
      </c>
      <c r="TC26" s="17">
        <v>-7.6188000000000002</v>
      </c>
      <c r="TD26" s="17">
        <v>30.5</v>
      </c>
      <c r="TE26" s="17">
        <v>29.4404</v>
      </c>
      <c r="TF26" s="17">
        <v>29.4404</v>
      </c>
      <c r="TG26" s="17">
        <v>1.0596000000000001</v>
      </c>
      <c r="TH26" s="17">
        <v>24.1</v>
      </c>
      <c r="TI26" s="17">
        <v>45.721400000000003</v>
      </c>
      <c r="TJ26" s="17">
        <v>45.721400000000003</v>
      </c>
      <c r="TK26" s="17">
        <v>-21.621400000000001</v>
      </c>
      <c r="TL26" s="17">
        <v>50.3</v>
      </c>
      <c r="TM26" s="17">
        <v>46.494799999999998</v>
      </c>
      <c r="TN26" s="17">
        <v>46.494799999999998</v>
      </c>
      <c r="TO26" s="17">
        <v>3.8052000000000001</v>
      </c>
      <c r="TP26" s="17">
        <v>2.5</v>
      </c>
      <c r="TQ26" s="17">
        <v>6.1708999999999996</v>
      </c>
      <c r="TR26" s="17">
        <v>6.1708999999999996</v>
      </c>
      <c r="TS26" s="17">
        <v>-3.6709000000000001</v>
      </c>
      <c r="TT26" s="17">
        <v>2.2000000000000002</v>
      </c>
      <c r="TU26" s="17">
        <v>2.5560999999999998</v>
      </c>
      <c r="TV26" s="17">
        <v>2.5560999999999998</v>
      </c>
      <c r="TW26" s="17">
        <v>-0.35610000000000003</v>
      </c>
      <c r="TX26" s="17">
        <v>1.3</v>
      </c>
      <c r="TY26" s="17">
        <v>37.950000000000003</v>
      </c>
      <c r="TZ26" s="17">
        <v>37.950000000000003</v>
      </c>
      <c r="UA26" s="17">
        <v>-36.65</v>
      </c>
      <c r="UB26" s="17">
        <v>17.8</v>
      </c>
      <c r="UC26" s="17">
        <v>17.492709999999999</v>
      </c>
      <c r="UD26" s="17">
        <v>17.492709999999999</v>
      </c>
      <c r="UE26" s="17">
        <v>0.30729000000000001</v>
      </c>
      <c r="UF26" s="17">
        <v>6.1</v>
      </c>
      <c r="UG26" s="17">
        <v>6.6</v>
      </c>
      <c r="UH26" s="17">
        <v>6.6</v>
      </c>
      <c r="UI26" s="17">
        <v>-0.5</v>
      </c>
      <c r="UJ26" s="17">
        <v>7.2110000000000003</v>
      </c>
      <c r="UK26" s="17">
        <v>7</v>
      </c>
      <c r="UL26" s="17">
        <v>7</v>
      </c>
      <c r="UM26" s="17">
        <v>0.21099999999999999</v>
      </c>
      <c r="UN26" s="17">
        <v>13.8</v>
      </c>
      <c r="UO26" s="17">
        <v>14.577260000000001</v>
      </c>
      <c r="UP26" s="17">
        <v>14.577260000000001</v>
      </c>
      <c r="UQ26" s="17">
        <v>-0.77725999999999995</v>
      </c>
      <c r="UR26" s="17">
        <v>14.8</v>
      </c>
      <c r="US26" s="17">
        <v>14.577260000000001</v>
      </c>
      <c r="UT26" s="17">
        <v>14.577260000000001</v>
      </c>
      <c r="UU26" s="17">
        <v>0.22273999999999999</v>
      </c>
      <c r="UV26" s="17">
        <v>14.8</v>
      </c>
      <c r="UW26" s="17">
        <v>15.54908</v>
      </c>
      <c r="UX26" s="17">
        <v>15.54908</v>
      </c>
      <c r="UY26" s="17">
        <v>-0.74907999999999997</v>
      </c>
      <c r="UZ26" s="17">
        <v>12.2</v>
      </c>
      <c r="VA26" s="17">
        <v>9.6845999999999997</v>
      </c>
      <c r="VB26" s="17">
        <v>9.6845999999999997</v>
      </c>
      <c r="VC26" s="17">
        <v>2.5154000000000001</v>
      </c>
      <c r="VD26" s="17">
        <v>214.7</v>
      </c>
      <c r="VE26" s="17">
        <v>196.54830000000001</v>
      </c>
      <c r="VF26" s="17">
        <v>196.54830000000001</v>
      </c>
      <c r="VG26" s="17">
        <v>18.151700000000002</v>
      </c>
      <c r="VH26" s="17"/>
      <c r="VI26" s="17"/>
      <c r="VJ26" s="17"/>
      <c r="VK26" s="17">
        <v>0</v>
      </c>
      <c r="VL26" s="17">
        <v>118.4</v>
      </c>
      <c r="VM26" s="17">
        <v>123</v>
      </c>
      <c r="VN26" s="17">
        <v>123</v>
      </c>
      <c r="VO26" s="17">
        <v>-4.5999999999999996</v>
      </c>
      <c r="VP26" s="17">
        <v>0.6</v>
      </c>
      <c r="VQ26" s="17">
        <v>0.6</v>
      </c>
      <c r="VR26" s="17">
        <v>0.6</v>
      </c>
      <c r="VS26" s="17">
        <v>0</v>
      </c>
      <c r="VT26" s="17">
        <v>44.9</v>
      </c>
      <c r="VU26" s="17">
        <v>32</v>
      </c>
      <c r="VV26" s="17">
        <v>32</v>
      </c>
      <c r="VW26" s="17">
        <v>12.9</v>
      </c>
      <c r="VX26" s="17">
        <v>47.2</v>
      </c>
      <c r="VY26" s="17">
        <v>37</v>
      </c>
      <c r="VZ26" s="17">
        <v>37</v>
      </c>
      <c r="WA26" s="17">
        <v>10.199999999999999</v>
      </c>
      <c r="WB26" s="17">
        <v>87.9</v>
      </c>
      <c r="WC26" s="17">
        <v>88.56</v>
      </c>
      <c r="WD26" s="17">
        <v>88.56</v>
      </c>
      <c r="WE26" s="17">
        <v>-0.66</v>
      </c>
      <c r="WF26" s="17">
        <v>3.2</v>
      </c>
      <c r="WG26" s="17">
        <v>4.5</v>
      </c>
      <c r="WH26" s="17">
        <v>4.5</v>
      </c>
      <c r="WI26" s="17">
        <v>-1.3</v>
      </c>
      <c r="WJ26" s="17"/>
      <c r="WK26" s="17"/>
      <c r="WL26" s="17"/>
      <c r="WM26" s="17">
        <v>0</v>
      </c>
      <c r="WN26" s="17">
        <v>2.1</v>
      </c>
      <c r="WO26" s="17">
        <v>2</v>
      </c>
      <c r="WP26" s="17">
        <v>2</v>
      </c>
      <c r="WQ26" s="17">
        <v>0.1</v>
      </c>
      <c r="WR26" s="17">
        <v>1.1000000000000001</v>
      </c>
      <c r="WS26" s="17">
        <v>1.3</v>
      </c>
      <c r="WT26" s="17">
        <v>1.3</v>
      </c>
      <c r="WU26" s="17">
        <v>-0.2</v>
      </c>
      <c r="WV26" s="17">
        <v>11.8</v>
      </c>
      <c r="WW26" s="17">
        <v>11.4429</v>
      </c>
      <c r="WX26" s="17">
        <v>11.4429</v>
      </c>
      <c r="WY26" s="17">
        <v>0.35709999999999997</v>
      </c>
      <c r="WZ26" s="17">
        <v>7.8</v>
      </c>
      <c r="XA26" s="17">
        <v>7.8</v>
      </c>
      <c r="XB26" s="17">
        <v>7.8</v>
      </c>
      <c r="XC26" s="17">
        <v>0</v>
      </c>
      <c r="XD26" s="17">
        <v>20</v>
      </c>
      <c r="XE26" s="17">
        <v>19.436350000000001</v>
      </c>
      <c r="XF26" s="17">
        <v>19.436350000000001</v>
      </c>
      <c r="XG26" s="17">
        <v>0.56364999999999998</v>
      </c>
      <c r="XH26" s="17">
        <v>20</v>
      </c>
      <c r="XI26" s="17">
        <v>19.436350000000001</v>
      </c>
      <c r="XJ26" s="17">
        <v>19.436350000000001</v>
      </c>
      <c r="XK26" s="17">
        <v>0.56364999999999998</v>
      </c>
      <c r="XL26" s="17">
        <v>8.6</v>
      </c>
      <c r="XM26" s="17">
        <v>10.7</v>
      </c>
      <c r="XN26" s="17">
        <v>10.7</v>
      </c>
      <c r="XO26" s="17">
        <v>-2.1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</v>
      </c>
      <c r="YK26" s="17">
        <v>11</v>
      </c>
      <c r="YL26" s="17">
        <v>11</v>
      </c>
      <c r="YM26" s="17">
        <v>0</v>
      </c>
      <c r="YN26" s="17">
        <v>17.399999999999999</v>
      </c>
      <c r="YO26" s="17">
        <v>17.5</v>
      </c>
      <c r="YP26" s="17">
        <v>17.5</v>
      </c>
      <c r="YQ26" s="17">
        <v>-0.1</v>
      </c>
    </row>
    <row r="27" spans="1:667" ht="24" customHeight="1" x14ac:dyDescent="0.3">
      <c r="A27" s="1"/>
      <c r="B27" s="16" t="s">
        <v>47</v>
      </c>
      <c r="C27" s="16" t="s">
        <v>815</v>
      </c>
      <c r="D27" s="17">
        <v>157.1</v>
      </c>
      <c r="E27" s="17">
        <v>155</v>
      </c>
      <c r="F27" s="17">
        <v>155</v>
      </c>
      <c r="G27" s="17">
        <v>2.1</v>
      </c>
      <c r="H27" s="17">
        <v>651.86</v>
      </c>
      <c r="I27" s="17">
        <v>650</v>
      </c>
      <c r="J27" s="17">
        <v>650</v>
      </c>
      <c r="K27" s="17">
        <v>1.86</v>
      </c>
      <c r="L27" s="17">
        <v>213.38</v>
      </c>
      <c r="M27" s="17">
        <v>211.66204999999999</v>
      </c>
      <c r="N27" s="17">
        <v>211.66204999999999</v>
      </c>
      <c r="O27" s="17">
        <v>1.7179500000000001</v>
      </c>
      <c r="P27" s="17"/>
      <c r="Q27" s="17">
        <v>8.8258700000000001</v>
      </c>
      <c r="R27" s="17">
        <v>8.8258700000000001</v>
      </c>
      <c r="S27" s="17">
        <v>-8.8258700000000001</v>
      </c>
      <c r="T27" s="17"/>
      <c r="U27" s="17"/>
      <c r="V27" s="17">
        <v>8.5166900000000005</v>
      </c>
      <c r="W27" s="17">
        <v>-8.5166900000000005</v>
      </c>
      <c r="X27" s="17">
        <v>77.5</v>
      </c>
      <c r="Y27" s="17">
        <v>91.867829999999998</v>
      </c>
      <c r="Z27" s="17">
        <v>91.867829999999998</v>
      </c>
      <c r="AA27" s="17">
        <v>-14.36783</v>
      </c>
      <c r="AB27" s="17">
        <v>204.9</v>
      </c>
      <c r="AC27" s="17">
        <v>216</v>
      </c>
      <c r="AD27" s="17">
        <v>228.41</v>
      </c>
      <c r="AE27" s="17">
        <v>-23.51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104.1</v>
      </c>
      <c r="AO27" s="17">
        <v>109.89</v>
      </c>
      <c r="AP27" s="17">
        <v>109.89</v>
      </c>
      <c r="AQ27" s="17">
        <v>-5.79</v>
      </c>
      <c r="AR27" s="17">
        <v>107.2</v>
      </c>
      <c r="AS27" s="17">
        <v>109.89</v>
      </c>
      <c r="AT27" s="17">
        <v>109.89</v>
      </c>
      <c r="AU27" s="17">
        <v>-2.69</v>
      </c>
      <c r="AV27" s="17"/>
      <c r="AW27" s="17"/>
      <c r="AX27" s="17"/>
      <c r="AY27" s="17">
        <v>0</v>
      </c>
      <c r="AZ27" s="17">
        <v>130.9</v>
      </c>
      <c r="BA27" s="17">
        <v>110.22</v>
      </c>
      <c r="BB27" s="17">
        <v>110.22</v>
      </c>
      <c r="BC27" s="17">
        <v>20.68</v>
      </c>
      <c r="BD27" s="17">
        <v>110.3</v>
      </c>
      <c r="BE27" s="17">
        <v>207.24285</v>
      </c>
      <c r="BF27" s="17">
        <v>207.24285</v>
      </c>
      <c r="BG27" s="17">
        <v>-96.942850000000007</v>
      </c>
      <c r="BH27" s="17">
        <v>69</v>
      </c>
      <c r="BI27" s="17">
        <v>103.93259999999999</v>
      </c>
      <c r="BJ27" s="17">
        <v>103.93259999999999</v>
      </c>
      <c r="BK27" s="17">
        <v>-34.932600000000001</v>
      </c>
      <c r="BL27" s="17">
        <v>560.1</v>
      </c>
      <c r="BM27" s="17">
        <v>566.08941000000004</v>
      </c>
      <c r="BN27" s="17">
        <v>566.08941000000004</v>
      </c>
      <c r="BO27" s="17">
        <v>-5.9894100000000003</v>
      </c>
      <c r="BP27" s="17">
        <v>10.3</v>
      </c>
      <c r="BQ27" s="17">
        <v>5.4678100000000001</v>
      </c>
      <c r="BR27" s="17">
        <v>5.4678100000000001</v>
      </c>
      <c r="BS27" s="17">
        <v>4.8321899999999998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80.8</v>
      </c>
      <c r="CG27" s="17">
        <v>80.392859999999999</v>
      </c>
      <c r="CH27" s="17">
        <v>80.392859999999999</v>
      </c>
      <c r="CI27" s="17">
        <v>0.40714</v>
      </c>
      <c r="CJ27" s="17">
        <v>7.8</v>
      </c>
      <c r="CK27" s="17">
        <v>7.2748699999999999</v>
      </c>
      <c r="CL27" s="17">
        <v>7.2748699999999999</v>
      </c>
      <c r="CM27" s="17">
        <v>0.52512999999999999</v>
      </c>
      <c r="CN27" s="17">
        <v>5.3</v>
      </c>
      <c r="CO27" s="17">
        <v>3.9064399999999999</v>
      </c>
      <c r="CP27" s="17">
        <v>3.9064399999999999</v>
      </c>
      <c r="CQ27" s="17">
        <v>1.3935599999999999</v>
      </c>
      <c r="CR27" s="17">
        <v>0</v>
      </c>
      <c r="CS27" s="17"/>
      <c r="CT27" s="17"/>
      <c r="CU27" s="17">
        <v>0</v>
      </c>
      <c r="CV27" s="17">
        <v>6.5</v>
      </c>
      <c r="CW27" s="17">
        <v>6.8787000000000003</v>
      </c>
      <c r="CX27" s="17">
        <v>6.8787000000000003</v>
      </c>
      <c r="CY27" s="17">
        <v>-0.37869999999999998</v>
      </c>
      <c r="CZ27" s="17">
        <v>50.9</v>
      </c>
      <c r="DA27" s="17">
        <v>50.024039999999999</v>
      </c>
      <c r="DB27" s="17">
        <v>61.451059999999998</v>
      </c>
      <c r="DC27" s="17">
        <v>-10.55106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109.3</v>
      </c>
      <c r="DU27" s="17">
        <v>112.46647</v>
      </c>
      <c r="DV27" s="17">
        <v>112.46647</v>
      </c>
      <c r="DW27" s="17">
        <v>-3.1664699999999999</v>
      </c>
      <c r="DX27" s="17">
        <v>120.3</v>
      </c>
      <c r="DY27" s="17">
        <v>199.10803999999999</v>
      </c>
      <c r="DZ27" s="17">
        <v>202.06419</v>
      </c>
      <c r="EA27" s="17">
        <v>-81.764189999999999</v>
      </c>
      <c r="EB27" s="17"/>
      <c r="EC27" s="17"/>
      <c r="ED27" s="17"/>
      <c r="EE27" s="17">
        <v>0</v>
      </c>
      <c r="EF27" s="17">
        <v>0</v>
      </c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237.8</v>
      </c>
      <c r="ES27" s="17">
        <v>228.41594000000001</v>
      </c>
      <c r="ET27" s="17">
        <v>228.41594000000001</v>
      </c>
      <c r="EU27" s="17">
        <v>9.3840599999999998</v>
      </c>
      <c r="EV27" s="17">
        <v>81.3</v>
      </c>
      <c r="EW27" s="17">
        <v>81.635570000000001</v>
      </c>
      <c r="EX27" s="17">
        <v>81.635570000000001</v>
      </c>
      <c r="EY27" s="17">
        <v>-0.33556999999999998</v>
      </c>
      <c r="EZ27" s="17">
        <v>150.9</v>
      </c>
      <c r="FA27" s="17">
        <v>151.36251999999999</v>
      </c>
      <c r="FB27" s="17">
        <v>151.36251999999999</v>
      </c>
      <c r="FC27" s="17">
        <v>-0.46251999999999999</v>
      </c>
      <c r="FD27" s="17">
        <v>41.1</v>
      </c>
      <c r="FE27" s="17">
        <v>41.89893</v>
      </c>
      <c r="FF27" s="17">
        <v>41.89893</v>
      </c>
      <c r="FG27" s="17">
        <v>-0.79893000000000003</v>
      </c>
      <c r="FH27" s="17">
        <v>18.7</v>
      </c>
      <c r="FI27" s="17">
        <v>19.21088</v>
      </c>
      <c r="FJ27" s="17">
        <v>19.21088</v>
      </c>
      <c r="FK27" s="17">
        <v>-0.51088</v>
      </c>
      <c r="FL27" s="17">
        <v>18.8</v>
      </c>
      <c r="FM27" s="17">
        <v>18.46453</v>
      </c>
      <c r="FN27" s="17">
        <v>18.46453</v>
      </c>
      <c r="FO27" s="17">
        <v>0.33546999999999999</v>
      </c>
      <c r="FP27" s="17">
        <v>47.6</v>
      </c>
      <c r="FQ27" s="17">
        <v>43.972369999999998</v>
      </c>
      <c r="FR27" s="17">
        <v>43.972369999999998</v>
      </c>
      <c r="FS27" s="17">
        <v>3.6276299999999999</v>
      </c>
      <c r="FT27" s="17">
        <v>178.4</v>
      </c>
      <c r="FU27" s="17">
        <v>185.82039</v>
      </c>
      <c r="FV27" s="17">
        <v>185.82039</v>
      </c>
      <c r="FW27" s="17">
        <v>-7.4203900000000003</v>
      </c>
      <c r="FX27" s="17">
        <v>178.6</v>
      </c>
      <c r="FY27" s="17">
        <v>185.82039</v>
      </c>
      <c r="FZ27" s="17">
        <v>185.82039</v>
      </c>
      <c r="GA27" s="17">
        <v>-7.2203900000000001</v>
      </c>
      <c r="GB27" s="17">
        <v>182.3</v>
      </c>
      <c r="GC27" s="17">
        <v>186.37841</v>
      </c>
      <c r="GD27" s="17">
        <v>186.37841</v>
      </c>
      <c r="GE27" s="17">
        <v>-4.0784099999999999</v>
      </c>
      <c r="GF27" s="17">
        <v>106.7</v>
      </c>
      <c r="GG27" s="17">
        <v>110.48202000000001</v>
      </c>
      <c r="GH27" s="17">
        <v>110.48202000000001</v>
      </c>
      <c r="GI27" s="17">
        <v>-3.7820200000000002</v>
      </c>
      <c r="GJ27" s="17">
        <v>28.6</v>
      </c>
      <c r="GK27" s="17">
        <v>47.082599999999999</v>
      </c>
      <c r="GL27" s="17">
        <v>47.082599999999999</v>
      </c>
      <c r="GM27" s="17">
        <v>-18.482600000000001</v>
      </c>
      <c r="GN27" s="17">
        <v>18.899999999999999</v>
      </c>
      <c r="GO27" s="17">
        <v>21.2056</v>
      </c>
      <c r="GP27" s="17">
        <v>21.2056</v>
      </c>
      <c r="GQ27" s="17">
        <v>-2.3056000000000001</v>
      </c>
      <c r="GR27" s="17">
        <v>3.8</v>
      </c>
      <c r="GS27" s="17"/>
      <c r="GT27" s="17"/>
      <c r="GU27" s="17">
        <v>3.8</v>
      </c>
      <c r="GV27" s="17">
        <v>17</v>
      </c>
      <c r="GW27" s="17">
        <v>15.912979999999999</v>
      </c>
      <c r="GX27" s="17">
        <v>15.912979999999999</v>
      </c>
      <c r="GY27" s="17">
        <v>1.0870200000000001</v>
      </c>
      <c r="GZ27" s="17">
        <v>117.4</v>
      </c>
      <c r="HA27" s="17">
        <v>140.65151</v>
      </c>
      <c r="HB27" s="17">
        <v>140.65151</v>
      </c>
      <c r="HC27" s="17">
        <v>-23.25151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68.900000000000006</v>
      </c>
      <c r="HM27" s="17">
        <v>66.077950000000001</v>
      </c>
      <c r="HN27" s="17">
        <v>66.077950000000001</v>
      </c>
      <c r="HO27" s="17">
        <v>2.8220499999999999</v>
      </c>
      <c r="HP27" s="17">
        <v>23.2</v>
      </c>
      <c r="HQ27" s="17">
        <v>60.40437</v>
      </c>
      <c r="HR27" s="17">
        <v>82.198089999999993</v>
      </c>
      <c r="HS27" s="17">
        <v>-58.998089999999998</v>
      </c>
      <c r="HT27" s="17">
        <v>0</v>
      </c>
      <c r="HU27" s="17">
        <v>103.03661</v>
      </c>
      <c r="HV27" s="17"/>
      <c r="HW27" s="17">
        <v>0</v>
      </c>
      <c r="HX27" s="17">
        <v>24.8</v>
      </c>
      <c r="HY27" s="17">
        <v>41.711689999999997</v>
      </c>
      <c r="HZ27" s="17"/>
      <c r="IA27" s="17">
        <v>24.8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124.4</v>
      </c>
      <c r="IO27" s="17">
        <v>124.8415</v>
      </c>
      <c r="IP27" s="17">
        <v>132.83837</v>
      </c>
      <c r="IQ27" s="17">
        <v>-8.4383700000000008</v>
      </c>
      <c r="IR27" s="17">
        <v>128.80000000000001</v>
      </c>
      <c r="IS27" s="17">
        <v>107.82635999999999</v>
      </c>
      <c r="IT27" s="17">
        <v>104.4164</v>
      </c>
      <c r="IU27" s="17">
        <v>24.383600000000001</v>
      </c>
      <c r="IV27" s="17">
        <v>128.69999999999999</v>
      </c>
      <c r="IW27" s="17">
        <v>107.82635999999999</v>
      </c>
      <c r="IX27" s="17">
        <v>104.4164</v>
      </c>
      <c r="IY27" s="17">
        <v>24.2836</v>
      </c>
      <c r="IZ27" s="17">
        <v>127.1</v>
      </c>
      <c r="JA27" s="17">
        <v>107.82635999999999</v>
      </c>
      <c r="JB27" s="17">
        <v>104.4164</v>
      </c>
      <c r="JC27" s="17">
        <v>22.683599999999998</v>
      </c>
      <c r="JD27" s="17">
        <v>208.9</v>
      </c>
      <c r="JE27" s="17">
        <v>162.22524000000001</v>
      </c>
      <c r="JF27" s="17">
        <v>157.09494000000001</v>
      </c>
      <c r="JG27" s="17">
        <v>51.805059999999997</v>
      </c>
      <c r="JH27" s="17">
        <v>0</v>
      </c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3.1</v>
      </c>
      <c r="KO27" s="17">
        <v>3.3688899999999999</v>
      </c>
      <c r="KP27" s="17">
        <v>3.3688899999999999</v>
      </c>
      <c r="KQ27" s="17">
        <v>-0.26889000000000002</v>
      </c>
      <c r="KR27" s="17">
        <v>158</v>
      </c>
      <c r="KS27" s="17">
        <v>146.70152999999999</v>
      </c>
      <c r="KT27" s="17">
        <v>143.74538000000001</v>
      </c>
      <c r="KU27" s="17">
        <v>14.254619999999999</v>
      </c>
      <c r="KV27" s="17">
        <v>128.9</v>
      </c>
      <c r="KW27" s="17">
        <v>112.93577999999999</v>
      </c>
      <c r="KX27" s="17">
        <v>108.13</v>
      </c>
      <c r="KY27" s="17">
        <v>20.77</v>
      </c>
      <c r="KZ27" s="17">
        <v>62.7</v>
      </c>
      <c r="LA27" s="17">
        <v>67.199219999999997</v>
      </c>
      <c r="LB27" s="17">
        <v>67.199219999999997</v>
      </c>
      <c r="LC27" s="17">
        <v>-4.4992200000000002</v>
      </c>
      <c r="LD27" s="17">
        <v>75.8</v>
      </c>
      <c r="LE27" s="17">
        <v>78.567999999999998</v>
      </c>
      <c r="LF27" s="17">
        <v>78.567999999999998</v>
      </c>
      <c r="LG27" s="17">
        <v>-2.7679999999999998</v>
      </c>
      <c r="LH27" s="17">
        <v>30</v>
      </c>
      <c r="LI27" s="17">
        <v>29.980560000000001</v>
      </c>
      <c r="LJ27" s="17">
        <v>29.980560000000001</v>
      </c>
      <c r="LK27" s="17">
        <v>1.9439999999999999E-2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96</v>
      </c>
      <c r="LY27" s="17">
        <v>103.89400000000001</v>
      </c>
      <c r="LZ27" s="17">
        <v>103.89400000000001</v>
      </c>
      <c r="MA27" s="17">
        <v>-7.8940000000000001</v>
      </c>
      <c r="MB27" s="17">
        <v>96.1</v>
      </c>
      <c r="MC27" s="17">
        <v>103.89400000000001</v>
      </c>
      <c r="MD27" s="17">
        <v>103.89400000000001</v>
      </c>
      <c r="ME27" s="17">
        <v>-7.7939999999999996</v>
      </c>
      <c r="MF27" s="17">
        <v>116.4</v>
      </c>
      <c r="MG27" s="17">
        <v>104.206</v>
      </c>
      <c r="MH27" s="17">
        <v>104.206</v>
      </c>
      <c r="MI27" s="17">
        <v>12.194000000000001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209.5</v>
      </c>
      <c r="NE27" s="17">
        <v>206.49084999999999</v>
      </c>
      <c r="NF27" s="17">
        <v>206.49084999999999</v>
      </c>
      <c r="NG27" s="17">
        <v>3.00915</v>
      </c>
      <c r="NH27" s="17">
        <v>101.3</v>
      </c>
      <c r="NI27" s="17">
        <v>103.55547</v>
      </c>
      <c r="NJ27" s="17">
        <v>103.55547</v>
      </c>
      <c r="NK27" s="17">
        <v>-2.2554699999999999</v>
      </c>
      <c r="NL27" s="17">
        <v>7.8</v>
      </c>
      <c r="NM27" s="17">
        <v>3.6759400000000002</v>
      </c>
      <c r="NN27" s="17">
        <v>3.6759400000000002</v>
      </c>
      <c r="NO27" s="17">
        <v>4.1240600000000001</v>
      </c>
      <c r="NP27" s="17">
        <v>3.8</v>
      </c>
      <c r="NQ27" s="17">
        <v>3.8564099999999999</v>
      </c>
      <c r="NR27" s="17">
        <v>3.8564099999999999</v>
      </c>
      <c r="NS27" s="17">
        <v>-5.6410000000000002E-2</v>
      </c>
      <c r="NT27" s="17">
        <v>19.399999999999999</v>
      </c>
      <c r="NU27" s="17">
        <v>18.46453</v>
      </c>
      <c r="NV27" s="17">
        <v>18.46453</v>
      </c>
      <c r="NW27" s="17">
        <v>0.93547000000000002</v>
      </c>
      <c r="NX27" s="17">
        <v>1</v>
      </c>
      <c r="NY27" s="17">
        <v>0.89900000000000002</v>
      </c>
      <c r="NZ27" s="17">
        <v>0.89900000000000002</v>
      </c>
      <c r="OA27" s="17">
        <v>0.10100000000000001</v>
      </c>
      <c r="OB27" s="17">
        <v>0</v>
      </c>
      <c r="OC27" s="17"/>
      <c r="OD27" s="17"/>
      <c r="OE27" s="17">
        <v>0</v>
      </c>
      <c r="OF27" s="17">
        <v>69.099999999999994</v>
      </c>
      <c r="OG27" s="17">
        <v>63.594900000000003</v>
      </c>
      <c r="OH27" s="17">
        <v>63.594900000000003</v>
      </c>
      <c r="OI27" s="17">
        <v>5.5050999999999997</v>
      </c>
      <c r="OJ27" s="17">
        <v>9.5</v>
      </c>
      <c r="OK27" s="17">
        <v>11.887600000000001</v>
      </c>
      <c r="OL27" s="17">
        <v>11.887600000000001</v>
      </c>
      <c r="OM27" s="17">
        <v>-2.3875999999999999</v>
      </c>
      <c r="ON27" s="17">
        <v>0.1</v>
      </c>
      <c r="OO27" s="17">
        <v>0.2</v>
      </c>
      <c r="OP27" s="17">
        <v>0.2</v>
      </c>
      <c r="OQ27" s="17">
        <v>-0.1</v>
      </c>
      <c r="OR27" s="17">
        <v>20.3</v>
      </c>
      <c r="OS27" s="17">
        <v>20.456230000000001</v>
      </c>
      <c r="OT27" s="17">
        <v>20.456230000000001</v>
      </c>
      <c r="OU27" s="17">
        <v>-0.15623000000000001</v>
      </c>
      <c r="OV27" s="17">
        <v>9.9</v>
      </c>
      <c r="OW27" s="17">
        <v>9.9830000000000005</v>
      </c>
      <c r="OX27" s="17">
        <v>9.9830000000000005</v>
      </c>
      <c r="OY27" s="17">
        <v>-8.3000000000000004E-2</v>
      </c>
      <c r="OZ27" s="17">
        <v>5.5</v>
      </c>
      <c r="PA27" s="17">
        <v>5.67</v>
      </c>
      <c r="PB27" s="17">
        <v>5.67</v>
      </c>
      <c r="PC27" s="17">
        <v>-0.17</v>
      </c>
      <c r="PD27" s="17">
        <v>172.1</v>
      </c>
      <c r="PE27" s="17">
        <v>173.86199999999999</v>
      </c>
      <c r="PF27" s="17">
        <v>173.86199999999999</v>
      </c>
      <c r="PG27" s="17">
        <v>-1.762</v>
      </c>
      <c r="PH27" s="17">
        <v>87.8</v>
      </c>
      <c r="PI27" s="17">
        <v>87.55</v>
      </c>
      <c r="PJ27" s="17">
        <v>87.55</v>
      </c>
      <c r="PK27" s="17">
        <v>0.25</v>
      </c>
      <c r="PL27" s="17">
        <v>0</v>
      </c>
      <c r="PM27" s="17">
        <v>0.2</v>
      </c>
      <c r="PN27" s="17">
        <v>0.2</v>
      </c>
      <c r="PO27" s="17">
        <v>-0.2</v>
      </c>
      <c r="PP27" s="17">
        <v>1.3</v>
      </c>
      <c r="PQ27" s="17"/>
      <c r="PR27" s="17"/>
      <c r="PS27" s="17">
        <v>1.3</v>
      </c>
      <c r="PT27" s="17">
        <v>4.9000000000000004</v>
      </c>
      <c r="PU27" s="17">
        <v>5</v>
      </c>
      <c r="PV27" s="17">
        <v>5</v>
      </c>
      <c r="PW27" s="17">
        <v>-0.1</v>
      </c>
      <c r="PX27" s="17">
        <v>20.100000000000001</v>
      </c>
      <c r="PY27" s="17">
        <v>20.422219999999999</v>
      </c>
      <c r="PZ27" s="17">
        <v>20.422219999999999</v>
      </c>
      <c r="QA27" s="17">
        <v>-0.32222000000000001</v>
      </c>
      <c r="QB27" s="17">
        <v>20</v>
      </c>
      <c r="QC27" s="17">
        <v>19.436350000000001</v>
      </c>
      <c r="QD27" s="17">
        <v>19.436350000000001</v>
      </c>
      <c r="QE27" s="17">
        <v>0.56364999999999998</v>
      </c>
      <c r="QF27" s="17">
        <v>11.1</v>
      </c>
      <c r="QG27" s="17">
        <v>13.60544</v>
      </c>
      <c r="QH27" s="17">
        <v>13.60544</v>
      </c>
      <c r="QI27" s="17">
        <v>-2.5054400000000001</v>
      </c>
      <c r="QJ27" s="17">
        <v>3</v>
      </c>
      <c r="QK27" s="17">
        <v>3.2</v>
      </c>
      <c r="QL27" s="17">
        <v>3.2</v>
      </c>
      <c r="QM27" s="17">
        <v>-0.2</v>
      </c>
      <c r="QN27" s="17">
        <v>5.7</v>
      </c>
      <c r="QO27" s="17">
        <v>5.7</v>
      </c>
      <c r="QP27" s="17">
        <v>5.7</v>
      </c>
      <c r="QQ27" s="17">
        <v>0</v>
      </c>
      <c r="QR27" s="17">
        <v>12.7</v>
      </c>
      <c r="QS27" s="17">
        <v>11.509499999999999</v>
      </c>
      <c r="QT27" s="17">
        <v>11.509499999999999</v>
      </c>
      <c r="QU27" s="17">
        <v>1.1904999999999999</v>
      </c>
      <c r="QV27" s="17">
        <v>16.100000000000001</v>
      </c>
      <c r="QW27" s="17">
        <v>13.4682</v>
      </c>
      <c r="QX27" s="17">
        <v>13.4682</v>
      </c>
      <c r="QY27" s="17">
        <v>2.6318000000000001</v>
      </c>
      <c r="QZ27" s="17">
        <v>2.6</v>
      </c>
      <c r="RA27" s="17">
        <v>13.173299999999999</v>
      </c>
      <c r="RB27" s="17">
        <v>13.173299999999999</v>
      </c>
      <c r="RC27" s="17">
        <v>-10.5733</v>
      </c>
      <c r="RD27" s="17">
        <v>17.600000000000001</v>
      </c>
      <c r="RE27" s="17">
        <v>40.883099999999999</v>
      </c>
      <c r="RF27" s="17">
        <v>40.883099999999999</v>
      </c>
      <c r="RG27" s="17">
        <v>-23.283100000000001</v>
      </c>
      <c r="RH27" s="17">
        <v>6.5</v>
      </c>
      <c r="RI27" s="17">
        <v>9.5602999999999998</v>
      </c>
      <c r="RJ27" s="17">
        <v>9.5602999999999998</v>
      </c>
      <c r="RK27" s="17">
        <v>-3.0602999999999998</v>
      </c>
      <c r="RL27" s="17">
        <v>3.5</v>
      </c>
      <c r="RM27" s="17">
        <v>3.5249999999999999</v>
      </c>
      <c r="RN27" s="17">
        <v>3.5249999999999999</v>
      </c>
      <c r="RO27" s="17">
        <v>-2.5000000000000001E-2</v>
      </c>
      <c r="RP27" s="17">
        <v>10.199999999999999</v>
      </c>
      <c r="RQ27" s="17">
        <v>19.792000000000002</v>
      </c>
      <c r="RR27" s="17">
        <v>19.792000000000002</v>
      </c>
      <c r="RS27" s="17">
        <v>-9.5920000000000005</v>
      </c>
      <c r="RT27" s="17">
        <v>2</v>
      </c>
      <c r="RU27" s="17">
        <v>2.48</v>
      </c>
      <c r="RV27" s="17">
        <v>2.48</v>
      </c>
      <c r="RW27" s="17">
        <v>-0.48</v>
      </c>
      <c r="RX27" s="17"/>
      <c r="RY27" s="17"/>
      <c r="RZ27" s="17">
        <v>0.4</v>
      </c>
      <c r="SA27" s="17">
        <v>-0.4</v>
      </c>
      <c r="SB27" s="17">
        <v>0.3</v>
      </c>
      <c r="SC27" s="17">
        <v>0.2394</v>
      </c>
      <c r="SD27" s="17">
        <v>0.2394</v>
      </c>
      <c r="SE27" s="17">
        <v>6.0600000000000001E-2</v>
      </c>
      <c r="SF27" s="17">
        <v>19.8</v>
      </c>
      <c r="SG27" s="17">
        <v>19.1448</v>
      </c>
      <c r="SH27" s="17">
        <v>19.1448</v>
      </c>
      <c r="SI27" s="17">
        <v>0.6552</v>
      </c>
      <c r="SJ27" s="17">
        <v>5.9</v>
      </c>
      <c r="SK27" s="17">
        <v>5.3</v>
      </c>
      <c r="SL27" s="17">
        <v>5.3</v>
      </c>
      <c r="SM27" s="17">
        <v>0.6</v>
      </c>
      <c r="SN27" s="17">
        <v>16.899999999999999</v>
      </c>
      <c r="SO27" s="17">
        <v>16.034990000000001</v>
      </c>
      <c r="SP27" s="17">
        <v>16.034990000000001</v>
      </c>
      <c r="SQ27" s="17">
        <v>0.86500999999999995</v>
      </c>
      <c r="SR27" s="17">
        <v>20.3</v>
      </c>
      <c r="SS27" s="17">
        <v>19.436350000000001</v>
      </c>
      <c r="ST27" s="17">
        <v>19.436350000000001</v>
      </c>
      <c r="SU27" s="17">
        <v>0.86365000000000003</v>
      </c>
      <c r="SV27" s="17">
        <v>22.9</v>
      </c>
      <c r="SW27" s="17">
        <v>15.109400000000001</v>
      </c>
      <c r="SX27" s="17">
        <v>15.109400000000001</v>
      </c>
      <c r="SY27" s="17">
        <v>7.7906000000000004</v>
      </c>
      <c r="SZ27" s="17">
        <v>14.3</v>
      </c>
      <c r="TA27" s="17">
        <v>21.907299999999999</v>
      </c>
      <c r="TB27" s="17">
        <v>21.907299999999999</v>
      </c>
      <c r="TC27" s="17">
        <v>-7.6073000000000004</v>
      </c>
      <c r="TD27" s="17">
        <v>30.4</v>
      </c>
      <c r="TE27" s="17">
        <v>29.218800000000002</v>
      </c>
      <c r="TF27" s="17">
        <v>29.218800000000002</v>
      </c>
      <c r="TG27" s="17">
        <v>1.1812</v>
      </c>
      <c r="TH27" s="17">
        <v>20.6</v>
      </c>
      <c r="TI27" s="17">
        <v>46.225200000000001</v>
      </c>
      <c r="TJ27" s="17">
        <v>46.225200000000001</v>
      </c>
      <c r="TK27" s="17">
        <v>-25.6252</v>
      </c>
      <c r="TL27" s="17">
        <v>34.1</v>
      </c>
      <c r="TM27" s="17">
        <v>47.261299999999999</v>
      </c>
      <c r="TN27" s="17">
        <v>47.261299999999999</v>
      </c>
      <c r="TO27" s="17">
        <v>-13.161300000000001</v>
      </c>
      <c r="TP27" s="17">
        <v>2.1</v>
      </c>
      <c r="TQ27" s="17">
        <v>6.3094000000000001</v>
      </c>
      <c r="TR27" s="17">
        <v>6.3094000000000001</v>
      </c>
      <c r="TS27" s="17">
        <v>-4.2093999999999996</v>
      </c>
      <c r="TT27" s="17">
        <v>1.6</v>
      </c>
      <c r="TU27" s="17">
        <v>2.9428999999999998</v>
      </c>
      <c r="TV27" s="17">
        <v>2.9428999999999998</v>
      </c>
      <c r="TW27" s="17">
        <v>-1.3429</v>
      </c>
      <c r="TX27" s="17">
        <v>1.3</v>
      </c>
      <c r="TY27" s="17">
        <v>38.82</v>
      </c>
      <c r="TZ27" s="17">
        <v>38.82</v>
      </c>
      <c r="UA27" s="17">
        <v>-37.520000000000003</v>
      </c>
      <c r="UB27" s="17">
        <v>17.7</v>
      </c>
      <c r="UC27" s="17">
        <v>17.492709999999999</v>
      </c>
      <c r="UD27" s="17">
        <v>17.492709999999999</v>
      </c>
      <c r="UE27" s="17">
        <v>0.20729</v>
      </c>
      <c r="UF27" s="17">
        <v>6.1</v>
      </c>
      <c r="UG27" s="17">
        <v>6.6</v>
      </c>
      <c r="UH27" s="17">
        <v>6.6</v>
      </c>
      <c r="UI27" s="17">
        <v>-0.5</v>
      </c>
      <c r="UJ27" s="17">
        <v>7.1769999999999996</v>
      </c>
      <c r="UK27" s="17">
        <v>7</v>
      </c>
      <c r="UL27" s="17">
        <v>7</v>
      </c>
      <c r="UM27" s="17">
        <v>0.17699999999999999</v>
      </c>
      <c r="UN27" s="17">
        <v>13.8</v>
      </c>
      <c r="UO27" s="17">
        <v>14.577260000000001</v>
      </c>
      <c r="UP27" s="17">
        <v>14.577260000000001</v>
      </c>
      <c r="UQ27" s="17">
        <v>-0.77725999999999995</v>
      </c>
      <c r="UR27" s="17">
        <v>14.5</v>
      </c>
      <c r="US27" s="17">
        <v>14.577260000000001</v>
      </c>
      <c r="UT27" s="17">
        <v>14.577260000000001</v>
      </c>
      <c r="UU27" s="17">
        <v>-7.7259999999999995E-2</v>
      </c>
      <c r="UV27" s="17">
        <v>14.8</v>
      </c>
      <c r="UW27" s="17">
        <v>15.54908</v>
      </c>
      <c r="UX27" s="17">
        <v>15.54908</v>
      </c>
      <c r="UY27" s="17">
        <v>-0.74907999999999997</v>
      </c>
      <c r="UZ27" s="17">
        <v>13</v>
      </c>
      <c r="VA27" s="17">
        <v>10.0741</v>
      </c>
      <c r="VB27" s="17">
        <v>10.0741</v>
      </c>
      <c r="VC27" s="17">
        <v>2.9258999999999999</v>
      </c>
      <c r="VD27" s="17">
        <v>216.2</v>
      </c>
      <c r="VE27" s="17">
        <v>199.4</v>
      </c>
      <c r="VF27" s="17">
        <v>199.4</v>
      </c>
      <c r="VG27" s="17">
        <v>16.8</v>
      </c>
      <c r="VH27" s="17"/>
      <c r="VI27" s="17"/>
      <c r="VJ27" s="17"/>
      <c r="VK27" s="17">
        <v>0</v>
      </c>
      <c r="VL27" s="17">
        <v>118.1</v>
      </c>
      <c r="VM27" s="17">
        <v>124</v>
      </c>
      <c r="VN27" s="17">
        <v>124</v>
      </c>
      <c r="VO27" s="17">
        <v>-5.9</v>
      </c>
      <c r="VP27" s="17">
        <v>0.6</v>
      </c>
      <c r="VQ27" s="17">
        <v>0.6</v>
      </c>
      <c r="VR27" s="17">
        <v>0.6</v>
      </c>
      <c r="VS27" s="17">
        <v>0</v>
      </c>
      <c r="VT27" s="17">
        <v>38.700000000000003</v>
      </c>
      <c r="VU27" s="17">
        <v>28</v>
      </c>
      <c r="VV27" s="17">
        <v>28</v>
      </c>
      <c r="VW27" s="17">
        <v>10.7</v>
      </c>
      <c r="VX27" s="17">
        <v>41.3</v>
      </c>
      <c r="VY27" s="17">
        <v>35</v>
      </c>
      <c r="VZ27" s="17">
        <v>35</v>
      </c>
      <c r="WA27" s="17">
        <v>6.3</v>
      </c>
      <c r="WB27" s="17">
        <v>88.5</v>
      </c>
      <c r="WC27" s="17">
        <v>89.28</v>
      </c>
      <c r="WD27" s="17">
        <v>89.28</v>
      </c>
      <c r="WE27" s="17">
        <v>-0.78</v>
      </c>
      <c r="WF27" s="17">
        <v>3.2</v>
      </c>
      <c r="WG27" s="17">
        <v>4.5</v>
      </c>
      <c r="WH27" s="17">
        <v>4.5</v>
      </c>
      <c r="WI27" s="17">
        <v>-1.3</v>
      </c>
      <c r="WJ27" s="17"/>
      <c r="WK27" s="17"/>
      <c r="WL27" s="17"/>
      <c r="WM27" s="17">
        <v>0</v>
      </c>
      <c r="WN27" s="17">
        <v>2.1</v>
      </c>
      <c r="WO27" s="17">
        <v>2</v>
      </c>
      <c r="WP27" s="17">
        <v>2</v>
      </c>
      <c r="WQ27" s="17">
        <v>0.1</v>
      </c>
      <c r="WR27" s="17">
        <v>1.1000000000000001</v>
      </c>
      <c r="WS27" s="17">
        <v>1.3</v>
      </c>
      <c r="WT27" s="17">
        <v>1.3</v>
      </c>
      <c r="WU27" s="17">
        <v>-0.2</v>
      </c>
      <c r="WV27" s="17">
        <v>13.3</v>
      </c>
      <c r="WW27" s="17">
        <v>12.7537</v>
      </c>
      <c r="WX27" s="17">
        <v>12.7537</v>
      </c>
      <c r="WY27" s="17">
        <v>0.54630000000000001</v>
      </c>
      <c r="WZ27" s="17">
        <v>7.8</v>
      </c>
      <c r="XA27" s="17">
        <v>7.8</v>
      </c>
      <c r="XB27" s="17">
        <v>7.8</v>
      </c>
      <c r="XC27" s="17">
        <v>0</v>
      </c>
      <c r="XD27" s="17">
        <v>20</v>
      </c>
      <c r="XE27" s="17">
        <v>19.436350000000001</v>
      </c>
      <c r="XF27" s="17">
        <v>19.436350000000001</v>
      </c>
      <c r="XG27" s="17">
        <v>0.56364999999999998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8.9</v>
      </c>
      <c r="XM27" s="17">
        <v>10.7</v>
      </c>
      <c r="XN27" s="17">
        <v>10.7</v>
      </c>
      <c r="XO27" s="17">
        <v>-1.8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10</v>
      </c>
      <c r="YK27" s="17">
        <v>11</v>
      </c>
      <c r="YL27" s="17">
        <v>11</v>
      </c>
      <c r="YM27" s="17">
        <v>-1</v>
      </c>
      <c r="YN27" s="17">
        <v>17.399999999999999</v>
      </c>
      <c r="YO27" s="17">
        <v>17.5</v>
      </c>
      <c r="YP27" s="17">
        <v>17.5</v>
      </c>
      <c r="YQ27" s="17">
        <v>-0.1</v>
      </c>
    </row>
    <row r="28" spans="1:667" ht="24" customHeight="1" x14ac:dyDescent="0.3">
      <c r="A28" s="1"/>
      <c r="B28" s="16" t="s">
        <v>47</v>
      </c>
      <c r="C28" s="16" t="s">
        <v>816</v>
      </c>
      <c r="D28" s="17">
        <v>157.9</v>
      </c>
      <c r="E28" s="17">
        <v>155</v>
      </c>
      <c r="F28" s="17">
        <v>155</v>
      </c>
      <c r="G28" s="17">
        <v>2.9</v>
      </c>
      <c r="H28" s="17">
        <v>650.69000000000005</v>
      </c>
      <c r="I28" s="17">
        <v>650</v>
      </c>
      <c r="J28" s="17">
        <v>650</v>
      </c>
      <c r="K28" s="17">
        <v>0.69</v>
      </c>
      <c r="L28" s="17">
        <v>212.87</v>
      </c>
      <c r="M28" s="17">
        <v>211.66204999999999</v>
      </c>
      <c r="N28" s="17">
        <v>211.66204999999999</v>
      </c>
      <c r="O28" s="17">
        <v>1.2079500000000001</v>
      </c>
      <c r="P28" s="17"/>
      <c r="Q28" s="17">
        <v>8.8258700000000001</v>
      </c>
      <c r="R28" s="17">
        <v>8.8258700000000001</v>
      </c>
      <c r="S28" s="17">
        <v>-8.8258700000000001</v>
      </c>
      <c r="T28" s="17"/>
      <c r="U28" s="17"/>
      <c r="V28" s="17">
        <v>8.5166900000000005</v>
      </c>
      <c r="W28" s="17">
        <v>-8.5166900000000005</v>
      </c>
      <c r="X28" s="17">
        <v>90.4</v>
      </c>
      <c r="Y28" s="17">
        <v>91.867829999999998</v>
      </c>
      <c r="Z28" s="17">
        <v>91.867829999999998</v>
      </c>
      <c r="AA28" s="17">
        <v>-1.46783</v>
      </c>
      <c r="AB28" s="17">
        <v>205.2</v>
      </c>
      <c r="AC28" s="17">
        <v>216</v>
      </c>
      <c r="AD28" s="17">
        <v>228.41</v>
      </c>
      <c r="AE28" s="17">
        <v>-23.21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104.6</v>
      </c>
      <c r="AO28" s="17">
        <v>109.89</v>
      </c>
      <c r="AP28" s="17">
        <v>109.89</v>
      </c>
      <c r="AQ28" s="17">
        <v>-5.29</v>
      </c>
      <c r="AR28" s="17">
        <v>106.7</v>
      </c>
      <c r="AS28" s="17">
        <v>109.89</v>
      </c>
      <c r="AT28" s="17">
        <v>109.89</v>
      </c>
      <c r="AU28" s="17">
        <v>-3.19</v>
      </c>
      <c r="AV28" s="17"/>
      <c r="AW28" s="17"/>
      <c r="AX28" s="17"/>
      <c r="AY28" s="17">
        <v>0</v>
      </c>
      <c r="AZ28" s="17">
        <v>129.69999999999999</v>
      </c>
      <c r="BA28" s="17">
        <v>110.22</v>
      </c>
      <c r="BB28" s="17">
        <v>110.22</v>
      </c>
      <c r="BC28" s="17">
        <v>19.48</v>
      </c>
      <c r="BD28" s="17">
        <v>206.8</v>
      </c>
      <c r="BE28" s="17">
        <v>207.24285</v>
      </c>
      <c r="BF28" s="17">
        <v>207.24285</v>
      </c>
      <c r="BG28" s="17">
        <v>-0.44285000000000002</v>
      </c>
      <c r="BH28" s="17">
        <v>102.9</v>
      </c>
      <c r="BI28" s="17">
        <v>103.93259999999999</v>
      </c>
      <c r="BJ28" s="17">
        <v>103.93259999999999</v>
      </c>
      <c r="BK28" s="17">
        <v>-1.0326</v>
      </c>
      <c r="BL28" s="17">
        <v>557.79999999999995</v>
      </c>
      <c r="BM28" s="17">
        <v>566.08941000000004</v>
      </c>
      <c r="BN28" s="17">
        <v>566.08941000000004</v>
      </c>
      <c r="BO28" s="17">
        <v>-8.2894100000000002</v>
      </c>
      <c r="BP28" s="17">
        <v>10.199999999999999</v>
      </c>
      <c r="BQ28" s="17">
        <v>5.4678100000000001</v>
      </c>
      <c r="BR28" s="17">
        <v>5.4678100000000001</v>
      </c>
      <c r="BS28" s="17">
        <v>4.7321900000000001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81.2</v>
      </c>
      <c r="CG28" s="17">
        <v>80.392859999999999</v>
      </c>
      <c r="CH28" s="17">
        <v>80.392859999999999</v>
      </c>
      <c r="CI28" s="17">
        <v>0.80713999999999997</v>
      </c>
      <c r="CJ28" s="17">
        <v>7.7</v>
      </c>
      <c r="CK28" s="17">
        <v>7.2748699999999999</v>
      </c>
      <c r="CL28" s="17">
        <v>7.2748699999999999</v>
      </c>
      <c r="CM28" s="17">
        <v>0.42513000000000001</v>
      </c>
      <c r="CN28" s="17">
        <v>5.0999999999999996</v>
      </c>
      <c r="CO28" s="17">
        <v>3.9064399999999999</v>
      </c>
      <c r="CP28" s="17">
        <v>3.9064399999999999</v>
      </c>
      <c r="CQ28" s="17">
        <v>1.19356</v>
      </c>
      <c r="CR28" s="17">
        <v>0</v>
      </c>
      <c r="CS28" s="17"/>
      <c r="CT28" s="17"/>
      <c r="CU28" s="17">
        <v>0</v>
      </c>
      <c r="CV28" s="17">
        <v>6.5</v>
      </c>
      <c r="CW28" s="17">
        <v>6.8787000000000003</v>
      </c>
      <c r="CX28" s="17">
        <v>6.8787000000000003</v>
      </c>
      <c r="CY28" s="17">
        <v>-0.37869999999999998</v>
      </c>
      <c r="CZ28" s="17">
        <v>50.1</v>
      </c>
      <c r="DA28" s="17">
        <v>50.024039999999999</v>
      </c>
      <c r="DB28" s="17">
        <v>81.898859999999999</v>
      </c>
      <c r="DC28" s="17">
        <v>-31.798860000000001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109.5</v>
      </c>
      <c r="DU28" s="17">
        <v>112.46647</v>
      </c>
      <c r="DV28" s="17">
        <v>112.46647</v>
      </c>
      <c r="DW28" s="17">
        <v>-2.9664700000000002</v>
      </c>
      <c r="DX28" s="17">
        <v>97.3</v>
      </c>
      <c r="DY28" s="17">
        <v>187.10720000000001</v>
      </c>
      <c r="DZ28" s="17">
        <v>202.06419</v>
      </c>
      <c r="EA28" s="17">
        <v>-104.76419</v>
      </c>
      <c r="EB28" s="17"/>
      <c r="EC28" s="17"/>
      <c r="ED28" s="17"/>
      <c r="EE28" s="17">
        <v>0</v>
      </c>
      <c r="EF28" s="17">
        <v>0</v>
      </c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235</v>
      </c>
      <c r="ES28" s="17">
        <v>228.41594000000001</v>
      </c>
      <c r="ET28" s="17">
        <v>228.41594000000001</v>
      </c>
      <c r="EU28" s="17">
        <v>6.58406</v>
      </c>
      <c r="EV28" s="17">
        <v>81.2</v>
      </c>
      <c r="EW28" s="17">
        <v>81.635570000000001</v>
      </c>
      <c r="EX28" s="17">
        <v>81.635570000000001</v>
      </c>
      <c r="EY28" s="17">
        <v>-0.43557000000000001</v>
      </c>
      <c r="EZ28" s="17">
        <v>150.6</v>
      </c>
      <c r="FA28" s="17">
        <v>151.36251999999999</v>
      </c>
      <c r="FB28" s="17">
        <v>151.36251999999999</v>
      </c>
      <c r="FC28" s="17">
        <v>-0.76251999999999998</v>
      </c>
      <c r="FD28" s="17">
        <v>41.2</v>
      </c>
      <c r="FE28" s="17">
        <v>41.89893</v>
      </c>
      <c r="FF28" s="17">
        <v>41.89893</v>
      </c>
      <c r="FG28" s="17">
        <v>-0.69893000000000005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18.46453</v>
      </c>
      <c r="FN28" s="17">
        <v>18.46453</v>
      </c>
      <c r="FO28" s="17">
        <v>0.33546999999999999</v>
      </c>
      <c r="FP28" s="17">
        <v>47.9</v>
      </c>
      <c r="FQ28" s="17">
        <v>43.972369999999998</v>
      </c>
      <c r="FR28" s="17">
        <v>43.972369999999998</v>
      </c>
      <c r="FS28" s="17">
        <v>3.9276300000000002</v>
      </c>
      <c r="FT28" s="17">
        <v>178.5</v>
      </c>
      <c r="FU28" s="17">
        <v>185.82039</v>
      </c>
      <c r="FV28" s="17">
        <v>185.82039</v>
      </c>
      <c r="FW28" s="17">
        <v>-7.3203899999999997</v>
      </c>
      <c r="FX28" s="17">
        <v>179.1</v>
      </c>
      <c r="FY28" s="17">
        <v>185.82039</v>
      </c>
      <c r="FZ28" s="17">
        <v>185.82039</v>
      </c>
      <c r="GA28" s="17">
        <v>-6.7203900000000001</v>
      </c>
      <c r="GB28" s="17">
        <v>182.2</v>
      </c>
      <c r="GC28" s="17">
        <v>186.37841</v>
      </c>
      <c r="GD28" s="17">
        <v>186.37841</v>
      </c>
      <c r="GE28" s="17">
        <v>-4.1784100000000004</v>
      </c>
      <c r="GF28" s="17">
        <v>106.9</v>
      </c>
      <c r="GG28" s="17">
        <v>110.48202000000001</v>
      </c>
      <c r="GH28" s="17">
        <v>110.48202000000001</v>
      </c>
      <c r="GI28" s="17">
        <v>-3.58202</v>
      </c>
      <c r="GJ28" s="17">
        <v>27.5</v>
      </c>
      <c r="GK28" s="17">
        <v>47.082599999999999</v>
      </c>
      <c r="GL28" s="17">
        <v>47.082599999999999</v>
      </c>
      <c r="GM28" s="17">
        <v>-19.582599999999999</v>
      </c>
      <c r="GN28" s="17">
        <v>19</v>
      </c>
      <c r="GO28" s="17">
        <v>21.2056</v>
      </c>
      <c r="GP28" s="17">
        <v>21.2056</v>
      </c>
      <c r="GQ28" s="17">
        <v>-2.2056</v>
      </c>
      <c r="GR28" s="17">
        <v>3.8</v>
      </c>
      <c r="GS28" s="17"/>
      <c r="GT28" s="17"/>
      <c r="GU28" s="17">
        <v>3.8</v>
      </c>
      <c r="GV28" s="17">
        <v>16.8</v>
      </c>
      <c r="GW28" s="17">
        <v>15.912979999999999</v>
      </c>
      <c r="GX28" s="17">
        <v>15.912979999999999</v>
      </c>
      <c r="GY28" s="17">
        <v>0.88702000000000003</v>
      </c>
      <c r="GZ28" s="17">
        <v>143.5</v>
      </c>
      <c r="HA28" s="17">
        <v>145.68719999999999</v>
      </c>
      <c r="HB28" s="17">
        <v>140.65151</v>
      </c>
      <c r="HC28" s="17">
        <v>2.84849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69</v>
      </c>
      <c r="HM28" s="17">
        <v>66.077950000000001</v>
      </c>
      <c r="HN28" s="17">
        <v>66.077950000000001</v>
      </c>
      <c r="HO28" s="17">
        <v>2.92205</v>
      </c>
      <c r="HP28" s="17">
        <v>23</v>
      </c>
      <c r="HQ28" s="17">
        <v>79.412599999999998</v>
      </c>
      <c r="HR28" s="17">
        <v>62.398110000000003</v>
      </c>
      <c r="HS28" s="17">
        <v>-39.398110000000003</v>
      </c>
      <c r="HT28" s="17">
        <v>0</v>
      </c>
      <c r="HU28" s="17">
        <v>103.03661</v>
      </c>
      <c r="HV28" s="17"/>
      <c r="HW28" s="17">
        <v>0</v>
      </c>
      <c r="HX28" s="17">
        <v>41.5</v>
      </c>
      <c r="HY28" s="17">
        <v>41.750140000000002</v>
      </c>
      <c r="HZ28" s="17">
        <v>38.792299999999997</v>
      </c>
      <c r="IA28" s="17">
        <v>2.7077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124.8</v>
      </c>
      <c r="IO28" s="17">
        <v>124.8415</v>
      </c>
      <c r="IP28" s="17">
        <v>132.83837</v>
      </c>
      <c r="IQ28" s="17">
        <v>-8.0383700000000005</v>
      </c>
      <c r="IR28" s="17">
        <v>114.1</v>
      </c>
      <c r="IS28" s="17">
        <v>119.49102999999999</v>
      </c>
      <c r="IT28" s="17">
        <v>110.29483999999999</v>
      </c>
      <c r="IU28" s="17">
        <v>3.8051599999999999</v>
      </c>
      <c r="IV28" s="17">
        <v>114</v>
      </c>
      <c r="IW28" s="17">
        <v>119.49102999999999</v>
      </c>
      <c r="IX28" s="17">
        <v>110.29483999999999</v>
      </c>
      <c r="IY28" s="17">
        <v>3.7051599999999998</v>
      </c>
      <c r="IZ28" s="17">
        <v>114.3</v>
      </c>
      <c r="JA28" s="17">
        <v>119.49102999999999</v>
      </c>
      <c r="JB28" s="17">
        <v>110.29483999999999</v>
      </c>
      <c r="JC28" s="17">
        <v>4.0051600000000001</v>
      </c>
      <c r="JD28" s="17">
        <v>202.5</v>
      </c>
      <c r="JE28" s="17">
        <v>179.7748</v>
      </c>
      <c r="JF28" s="17">
        <v>165.93907999999999</v>
      </c>
      <c r="JG28" s="17">
        <v>36.560920000000003</v>
      </c>
      <c r="JH28" s="17">
        <v>0</v>
      </c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3.1</v>
      </c>
      <c r="KO28" s="17">
        <v>3.3688899999999999</v>
      </c>
      <c r="KP28" s="17">
        <v>3.3688899999999999</v>
      </c>
      <c r="KQ28" s="17">
        <v>-0.26889000000000002</v>
      </c>
      <c r="KR28" s="17">
        <v>153.80000000000001</v>
      </c>
      <c r="KS28" s="17">
        <v>153.66668000000001</v>
      </c>
      <c r="KT28" s="17">
        <v>143.74538000000001</v>
      </c>
      <c r="KU28" s="17">
        <v>10.05462</v>
      </c>
      <c r="KV28" s="17">
        <v>129.69999999999999</v>
      </c>
      <c r="KW28" s="17">
        <v>108.13</v>
      </c>
      <c r="KX28" s="17">
        <v>108.13</v>
      </c>
      <c r="KY28" s="17">
        <v>21.57</v>
      </c>
      <c r="KZ28" s="17">
        <v>63.2</v>
      </c>
      <c r="LA28" s="17">
        <v>67.199219999999997</v>
      </c>
      <c r="LB28" s="17">
        <v>67.199219999999997</v>
      </c>
      <c r="LC28" s="17">
        <v>-3.9992200000000002</v>
      </c>
      <c r="LD28" s="17">
        <v>76</v>
      </c>
      <c r="LE28" s="17">
        <v>78.567999999999998</v>
      </c>
      <c r="LF28" s="17">
        <v>78.567999999999998</v>
      </c>
      <c r="LG28" s="17">
        <v>-2.5680000000000001</v>
      </c>
      <c r="LH28" s="17">
        <v>30.3</v>
      </c>
      <c r="LI28" s="17">
        <v>29.980560000000001</v>
      </c>
      <c r="LJ28" s="17">
        <v>29.980560000000001</v>
      </c>
      <c r="LK28" s="17">
        <v>0.31944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96.8</v>
      </c>
      <c r="LY28" s="17">
        <v>103.89400000000001</v>
      </c>
      <c r="LZ28" s="17">
        <v>103.89400000000001</v>
      </c>
      <c r="MA28" s="17">
        <v>-7.0940000000000003</v>
      </c>
      <c r="MB28" s="17">
        <v>97.4</v>
      </c>
      <c r="MC28" s="17">
        <v>103.89400000000001</v>
      </c>
      <c r="MD28" s="17">
        <v>103.89400000000001</v>
      </c>
      <c r="ME28" s="17">
        <v>-6.4939999999999998</v>
      </c>
      <c r="MF28" s="17">
        <v>117.7</v>
      </c>
      <c r="MG28" s="17">
        <v>104.206</v>
      </c>
      <c r="MH28" s="17">
        <v>104.206</v>
      </c>
      <c r="MI28" s="17">
        <v>13.494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209</v>
      </c>
      <c r="NE28" s="17">
        <v>206.49084999999999</v>
      </c>
      <c r="NF28" s="17">
        <v>206.49084999999999</v>
      </c>
      <c r="NG28" s="17">
        <v>2.50915</v>
      </c>
      <c r="NH28" s="17">
        <v>101.1</v>
      </c>
      <c r="NI28" s="17">
        <v>103.55547</v>
      </c>
      <c r="NJ28" s="17">
        <v>103.55547</v>
      </c>
      <c r="NK28" s="17">
        <v>-2.45547</v>
      </c>
      <c r="NL28" s="17">
        <v>7.8</v>
      </c>
      <c r="NM28" s="17">
        <v>3.6759400000000002</v>
      </c>
      <c r="NN28" s="17">
        <v>3.6759400000000002</v>
      </c>
      <c r="NO28" s="17">
        <v>4.1240600000000001</v>
      </c>
      <c r="NP28" s="17">
        <v>3.8</v>
      </c>
      <c r="NQ28" s="17">
        <v>3.8564099999999999</v>
      </c>
      <c r="NR28" s="17">
        <v>3.8564099999999999</v>
      </c>
      <c r="NS28" s="17">
        <v>-5.6410000000000002E-2</v>
      </c>
      <c r="NT28" s="17">
        <v>19.3</v>
      </c>
      <c r="NU28" s="17">
        <v>18.46453</v>
      </c>
      <c r="NV28" s="17">
        <v>18.46453</v>
      </c>
      <c r="NW28" s="17">
        <v>0.83547000000000005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0</v>
      </c>
      <c r="OC28" s="17"/>
      <c r="OD28" s="17"/>
      <c r="OE28" s="17">
        <v>0</v>
      </c>
      <c r="OF28" s="17">
        <v>69.400000000000006</v>
      </c>
      <c r="OG28" s="17">
        <v>64.555899999999994</v>
      </c>
      <c r="OH28" s="17">
        <v>64.555899999999994</v>
      </c>
      <c r="OI28" s="17">
        <v>4.8441000000000001</v>
      </c>
      <c r="OJ28" s="17">
        <v>9.3000000000000007</v>
      </c>
      <c r="OK28" s="17">
        <v>13.4206</v>
      </c>
      <c r="OL28" s="17">
        <v>13.4206</v>
      </c>
      <c r="OM28" s="17">
        <v>-4.1205999999999996</v>
      </c>
      <c r="ON28" s="17">
        <v>0.3</v>
      </c>
      <c r="OO28" s="17">
        <v>0.3</v>
      </c>
      <c r="OP28" s="17">
        <v>0.3</v>
      </c>
      <c r="OQ28" s="17">
        <v>0</v>
      </c>
      <c r="OR28" s="17">
        <v>20.6</v>
      </c>
      <c r="OS28" s="17">
        <v>20.456230000000001</v>
      </c>
      <c r="OT28" s="17">
        <v>20.456230000000001</v>
      </c>
      <c r="OU28" s="17">
        <v>0.14377000000000001</v>
      </c>
      <c r="OV28" s="17">
        <v>10</v>
      </c>
      <c r="OW28" s="17">
        <v>9.9830000000000005</v>
      </c>
      <c r="OX28" s="17">
        <v>9.9830000000000005</v>
      </c>
      <c r="OY28" s="17">
        <v>1.7000000000000001E-2</v>
      </c>
      <c r="OZ28" s="17">
        <v>5.4</v>
      </c>
      <c r="PA28" s="17">
        <v>5.67</v>
      </c>
      <c r="PB28" s="17">
        <v>5.67</v>
      </c>
      <c r="PC28" s="17">
        <v>-0.27</v>
      </c>
      <c r="PD28" s="17">
        <v>172.4</v>
      </c>
      <c r="PE28" s="17">
        <v>172.0498</v>
      </c>
      <c r="PF28" s="17">
        <v>172.0498</v>
      </c>
      <c r="PG28" s="17">
        <v>0.35020000000000001</v>
      </c>
      <c r="PH28" s="17">
        <v>88.1</v>
      </c>
      <c r="PI28" s="17">
        <v>86.29</v>
      </c>
      <c r="PJ28" s="17">
        <v>86.29</v>
      </c>
      <c r="PK28" s="17">
        <v>1.81</v>
      </c>
      <c r="PL28" s="17">
        <v>0</v>
      </c>
      <c r="PM28" s="17">
        <v>0.24</v>
      </c>
      <c r="PN28" s="17">
        <v>0.24</v>
      </c>
      <c r="PO28" s="17">
        <v>-0.24</v>
      </c>
      <c r="PP28" s="17">
        <v>1.7</v>
      </c>
      <c r="PQ28" s="17"/>
      <c r="PR28" s="17"/>
      <c r="PS28" s="17">
        <v>1.7</v>
      </c>
      <c r="PT28" s="17">
        <v>4.9000000000000004</v>
      </c>
      <c r="PU28" s="17">
        <v>5</v>
      </c>
      <c r="PV28" s="17">
        <v>5</v>
      </c>
      <c r="PW28" s="17">
        <v>-0.1</v>
      </c>
      <c r="PX28" s="17">
        <v>20.6</v>
      </c>
      <c r="PY28" s="17">
        <v>20.422219999999999</v>
      </c>
      <c r="PZ28" s="17">
        <v>20.422219999999999</v>
      </c>
      <c r="QA28" s="17">
        <v>0.17777999999999999</v>
      </c>
      <c r="QB28" s="17">
        <v>20</v>
      </c>
      <c r="QC28" s="17">
        <v>19.436350000000001</v>
      </c>
      <c r="QD28" s="17">
        <v>19.436350000000001</v>
      </c>
      <c r="QE28" s="17">
        <v>0.56364999999999998</v>
      </c>
      <c r="QF28" s="17">
        <v>11.1</v>
      </c>
      <c r="QG28" s="17">
        <v>13.60544</v>
      </c>
      <c r="QH28" s="17">
        <v>13.60544</v>
      </c>
      <c r="QI28" s="17">
        <v>-2.5054400000000001</v>
      </c>
      <c r="QJ28" s="17">
        <v>3</v>
      </c>
      <c r="QK28" s="17">
        <v>3.2</v>
      </c>
      <c r="QL28" s="17">
        <v>3.2</v>
      </c>
      <c r="QM28" s="17">
        <v>-0.2</v>
      </c>
      <c r="QN28" s="17">
        <v>5.7</v>
      </c>
      <c r="QO28" s="17">
        <v>5.7</v>
      </c>
      <c r="QP28" s="17">
        <v>5.7</v>
      </c>
      <c r="QQ28" s="17">
        <v>0</v>
      </c>
      <c r="QR28" s="17">
        <v>12.6</v>
      </c>
      <c r="QS28" s="17">
        <v>11.4458</v>
      </c>
      <c r="QT28" s="17">
        <v>11.4458</v>
      </c>
      <c r="QU28" s="17">
        <v>1.1541999999999999</v>
      </c>
      <c r="QV28" s="17">
        <v>16</v>
      </c>
      <c r="QW28" s="17">
        <v>13.440799999999999</v>
      </c>
      <c r="QX28" s="17">
        <v>13.440799999999999</v>
      </c>
      <c r="QY28" s="17">
        <v>2.5592000000000001</v>
      </c>
      <c r="QZ28" s="17">
        <v>2.1</v>
      </c>
      <c r="RA28" s="17">
        <v>13.1929</v>
      </c>
      <c r="RB28" s="17">
        <v>13.1929</v>
      </c>
      <c r="RC28" s="17">
        <v>-11.0929</v>
      </c>
      <c r="RD28" s="17">
        <v>17.5</v>
      </c>
      <c r="RE28" s="17">
        <v>42.190300000000001</v>
      </c>
      <c r="RF28" s="17">
        <v>42.190300000000001</v>
      </c>
      <c r="RG28" s="17">
        <v>-24.690300000000001</v>
      </c>
      <c r="RH28" s="17">
        <v>12.9</v>
      </c>
      <c r="RI28" s="17">
        <v>10.3613</v>
      </c>
      <c r="RJ28" s="17">
        <v>10.3613</v>
      </c>
      <c r="RK28" s="17">
        <v>2.5387</v>
      </c>
      <c r="RL28" s="17">
        <v>3.5</v>
      </c>
      <c r="RM28" s="17">
        <v>3.5249999999999999</v>
      </c>
      <c r="RN28" s="17">
        <v>3.5249999999999999</v>
      </c>
      <c r="RO28" s="17">
        <v>-2.5000000000000001E-2</v>
      </c>
      <c r="RP28" s="17">
        <v>15</v>
      </c>
      <c r="RQ28" s="17">
        <v>19.792000000000002</v>
      </c>
      <c r="RR28" s="17">
        <v>19.792000000000002</v>
      </c>
      <c r="RS28" s="17">
        <v>-4.7919999999999998</v>
      </c>
      <c r="RT28" s="17">
        <v>2</v>
      </c>
      <c r="RU28" s="17">
        <v>2.52</v>
      </c>
      <c r="RV28" s="17">
        <v>2.52</v>
      </c>
      <c r="RW28" s="17">
        <v>-0.52</v>
      </c>
      <c r="RX28" s="17"/>
      <c r="RY28" s="17"/>
      <c r="RZ28" s="17">
        <v>0.4</v>
      </c>
      <c r="SA28" s="17">
        <v>-0.4</v>
      </c>
      <c r="SB28" s="17">
        <v>0.4</v>
      </c>
      <c r="SC28" s="17">
        <v>0.2742</v>
      </c>
      <c r="SD28" s="17">
        <v>0.2742</v>
      </c>
      <c r="SE28" s="17">
        <v>0.1258</v>
      </c>
      <c r="SF28" s="17">
        <v>19.8</v>
      </c>
      <c r="SG28" s="17">
        <v>19.1448</v>
      </c>
      <c r="SH28" s="17">
        <v>19.1448</v>
      </c>
      <c r="SI28" s="17">
        <v>0.6552</v>
      </c>
      <c r="SJ28" s="17">
        <v>5.7</v>
      </c>
      <c r="SK28" s="17">
        <v>5.3</v>
      </c>
      <c r="SL28" s="17">
        <v>5.3</v>
      </c>
      <c r="SM28" s="17">
        <v>0.4</v>
      </c>
      <c r="SN28" s="17">
        <v>16.8</v>
      </c>
      <c r="SO28" s="17">
        <v>16.034990000000001</v>
      </c>
      <c r="SP28" s="17">
        <v>16.034990000000001</v>
      </c>
      <c r="SQ28" s="17">
        <v>0.76500999999999997</v>
      </c>
      <c r="SR28" s="17">
        <v>20.2</v>
      </c>
      <c r="SS28" s="17">
        <v>19.436350000000001</v>
      </c>
      <c r="ST28" s="17">
        <v>19.436350000000001</v>
      </c>
      <c r="SU28" s="17">
        <v>0.76365000000000005</v>
      </c>
      <c r="SV28" s="17">
        <v>25.1</v>
      </c>
      <c r="SW28" s="17">
        <v>14.808400000000001</v>
      </c>
      <c r="SX28" s="17">
        <v>14.808400000000001</v>
      </c>
      <c r="SY28" s="17">
        <v>10.291600000000001</v>
      </c>
      <c r="SZ28" s="17">
        <v>17.7</v>
      </c>
      <c r="TA28" s="17">
        <v>22.940200000000001</v>
      </c>
      <c r="TB28" s="17">
        <v>22.940200000000001</v>
      </c>
      <c r="TC28" s="17">
        <v>-5.2401999999999997</v>
      </c>
      <c r="TD28" s="17">
        <v>30.4</v>
      </c>
      <c r="TE28" s="17">
        <v>29.7864</v>
      </c>
      <c r="TF28" s="17">
        <v>29.7864</v>
      </c>
      <c r="TG28" s="17">
        <v>0.61360000000000003</v>
      </c>
      <c r="TH28" s="17">
        <v>16.3</v>
      </c>
      <c r="TI28" s="17">
        <v>46.1965</v>
      </c>
      <c r="TJ28" s="17">
        <v>46.1965</v>
      </c>
      <c r="TK28" s="17">
        <v>-29.8965</v>
      </c>
      <c r="TL28" s="17">
        <v>23.8</v>
      </c>
      <c r="TM28" s="17">
        <v>47.520600000000002</v>
      </c>
      <c r="TN28" s="17">
        <v>47.520600000000002</v>
      </c>
      <c r="TO28" s="17">
        <v>-23.720600000000001</v>
      </c>
      <c r="TP28" s="17">
        <v>1.9</v>
      </c>
      <c r="TQ28" s="17">
        <v>5.7228000000000003</v>
      </c>
      <c r="TR28" s="17">
        <v>5.7228000000000003</v>
      </c>
      <c r="TS28" s="17">
        <v>-3.8228</v>
      </c>
      <c r="TT28" s="17">
        <v>2.4</v>
      </c>
      <c r="TU28" s="17">
        <v>3.0061</v>
      </c>
      <c r="TV28" s="17">
        <v>3.0061</v>
      </c>
      <c r="TW28" s="17">
        <v>-0.60609999999999997</v>
      </c>
      <c r="TX28" s="17">
        <v>1.3</v>
      </c>
      <c r="TY28" s="17">
        <v>39.700000000000003</v>
      </c>
      <c r="TZ28" s="17">
        <v>39.700000000000003</v>
      </c>
      <c r="UA28" s="17">
        <v>-38.4</v>
      </c>
      <c r="UB28" s="17">
        <v>17.5</v>
      </c>
      <c r="UC28" s="17">
        <v>17.492709999999999</v>
      </c>
      <c r="UD28" s="17">
        <v>17.492709999999999</v>
      </c>
      <c r="UE28" s="17">
        <v>7.2899999999999996E-3</v>
      </c>
      <c r="UF28" s="17">
        <v>6.1</v>
      </c>
      <c r="UG28" s="17">
        <v>6.6</v>
      </c>
      <c r="UH28" s="17">
        <v>6.6</v>
      </c>
      <c r="UI28" s="17">
        <v>-0.5</v>
      </c>
      <c r="UJ28" s="17">
        <v>7.1959999999999997</v>
      </c>
      <c r="UK28" s="17">
        <v>7</v>
      </c>
      <c r="UL28" s="17">
        <v>7</v>
      </c>
      <c r="UM28" s="17">
        <v>0.19600000000000001</v>
      </c>
      <c r="UN28" s="17">
        <v>13.8</v>
      </c>
      <c r="UO28" s="17">
        <v>14.577260000000001</v>
      </c>
      <c r="UP28" s="17">
        <v>14.577260000000001</v>
      </c>
      <c r="UQ28" s="17">
        <v>-0.77725999999999995</v>
      </c>
      <c r="UR28" s="17">
        <v>14.5</v>
      </c>
      <c r="US28" s="17">
        <v>14.577260000000001</v>
      </c>
      <c r="UT28" s="17">
        <v>14.577260000000001</v>
      </c>
      <c r="UU28" s="17">
        <v>-7.7259999999999995E-2</v>
      </c>
      <c r="UV28" s="17">
        <v>14.8</v>
      </c>
      <c r="UW28" s="17">
        <v>15.54908</v>
      </c>
      <c r="UX28" s="17">
        <v>15.54908</v>
      </c>
      <c r="UY28" s="17">
        <v>-0.74907999999999997</v>
      </c>
      <c r="UZ28" s="17">
        <v>12</v>
      </c>
      <c r="VA28" s="17">
        <v>11.875299999999999</v>
      </c>
      <c r="VB28" s="17">
        <v>11.875299999999999</v>
      </c>
      <c r="VC28" s="17">
        <v>0.12470000000000001</v>
      </c>
      <c r="VD28" s="17">
        <v>216.9</v>
      </c>
      <c r="VE28" s="17">
        <v>199.1327</v>
      </c>
      <c r="VF28" s="17">
        <v>199.1327</v>
      </c>
      <c r="VG28" s="17">
        <v>17.767299999999999</v>
      </c>
      <c r="VH28" s="17"/>
      <c r="VI28" s="17"/>
      <c r="VJ28" s="17"/>
      <c r="VK28" s="17">
        <v>0</v>
      </c>
      <c r="VL28" s="17">
        <v>117.6</v>
      </c>
      <c r="VM28" s="17">
        <v>124</v>
      </c>
      <c r="VN28" s="17">
        <v>124</v>
      </c>
      <c r="VO28" s="17">
        <v>-6.4</v>
      </c>
      <c r="VP28" s="17">
        <v>0.6</v>
      </c>
      <c r="VQ28" s="17">
        <v>0.6</v>
      </c>
      <c r="VR28" s="17">
        <v>0.6</v>
      </c>
      <c r="VS28" s="17">
        <v>0</v>
      </c>
      <c r="VT28" s="17">
        <v>37.6</v>
      </c>
      <c r="VU28" s="17">
        <v>24</v>
      </c>
      <c r="VV28" s="17">
        <v>24</v>
      </c>
      <c r="VW28" s="17">
        <v>13.6</v>
      </c>
      <c r="VX28" s="17">
        <v>39.4</v>
      </c>
      <c r="VY28" s="17">
        <v>32</v>
      </c>
      <c r="VZ28" s="17">
        <v>32</v>
      </c>
      <c r="WA28" s="17">
        <v>7.4</v>
      </c>
      <c r="WB28" s="17">
        <v>88.4</v>
      </c>
      <c r="WC28" s="17">
        <v>89.28</v>
      </c>
      <c r="WD28" s="17">
        <v>89.28</v>
      </c>
      <c r="WE28" s="17">
        <v>-0.88</v>
      </c>
      <c r="WF28" s="17">
        <v>3.2</v>
      </c>
      <c r="WG28" s="17">
        <v>4.5</v>
      </c>
      <c r="WH28" s="17">
        <v>4.5</v>
      </c>
      <c r="WI28" s="17">
        <v>-1.3</v>
      </c>
      <c r="WJ28" s="17"/>
      <c r="WK28" s="17"/>
      <c r="WL28" s="17"/>
      <c r="WM28" s="17">
        <v>0</v>
      </c>
      <c r="WN28" s="17">
        <v>2.1</v>
      </c>
      <c r="WO28" s="17">
        <v>2</v>
      </c>
      <c r="WP28" s="17">
        <v>2</v>
      </c>
      <c r="WQ28" s="17">
        <v>0.1</v>
      </c>
      <c r="WR28" s="17">
        <v>1.1000000000000001</v>
      </c>
      <c r="WS28" s="17">
        <v>1.3</v>
      </c>
      <c r="WT28" s="17">
        <v>1.3</v>
      </c>
      <c r="WU28" s="17">
        <v>-0.2</v>
      </c>
      <c r="WV28" s="17">
        <v>14.5</v>
      </c>
      <c r="WW28" s="17">
        <v>13.9064</v>
      </c>
      <c r="WX28" s="17">
        <v>13.9064</v>
      </c>
      <c r="WY28" s="17">
        <v>0.59360000000000002</v>
      </c>
      <c r="WZ28" s="17">
        <v>7.8</v>
      </c>
      <c r="XA28" s="17">
        <v>7.8</v>
      </c>
      <c r="XB28" s="17">
        <v>7.8</v>
      </c>
      <c r="XC28" s="17">
        <v>0</v>
      </c>
      <c r="XD28" s="17">
        <v>20</v>
      </c>
      <c r="XE28" s="17">
        <v>19.436350000000001</v>
      </c>
      <c r="XF28" s="17">
        <v>19.436350000000001</v>
      </c>
      <c r="XG28" s="17">
        <v>0.56364999999999998</v>
      </c>
      <c r="XH28" s="17">
        <v>20</v>
      </c>
      <c r="XI28" s="17">
        <v>19.436350000000001</v>
      </c>
      <c r="XJ28" s="17">
        <v>19.436350000000001</v>
      </c>
      <c r="XK28" s="17">
        <v>0.56364999999999998</v>
      </c>
      <c r="XL28" s="17">
        <v>9.1999999999999993</v>
      </c>
      <c r="XM28" s="17">
        <v>10.7</v>
      </c>
      <c r="XN28" s="17">
        <v>10.7</v>
      </c>
      <c r="XO28" s="17">
        <v>-1.5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9.6</v>
      </c>
      <c r="YK28" s="17">
        <v>11</v>
      </c>
      <c r="YL28" s="17">
        <v>11</v>
      </c>
      <c r="YM28" s="17">
        <v>-1.4</v>
      </c>
      <c r="YN28" s="17">
        <v>17.3</v>
      </c>
      <c r="YO28" s="17">
        <v>17.5</v>
      </c>
      <c r="YP28" s="17">
        <v>17.5</v>
      </c>
      <c r="YQ28" s="17">
        <v>-0.2</v>
      </c>
    </row>
    <row r="29" spans="1:667" ht="24" customHeight="1" x14ac:dyDescent="0.3">
      <c r="A29" s="1"/>
      <c r="B29" s="16" t="s">
        <v>47</v>
      </c>
      <c r="C29" s="16" t="s">
        <v>817</v>
      </c>
      <c r="D29" s="17">
        <v>162.80000000000001</v>
      </c>
      <c r="E29" s="17">
        <v>155</v>
      </c>
      <c r="F29" s="17">
        <v>155</v>
      </c>
      <c r="G29" s="17">
        <v>7.8</v>
      </c>
      <c r="H29" s="17">
        <v>657.05</v>
      </c>
      <c r="I29" s="17">
        <v>650</v>
      </c>
      <c r="J29" s="17">
        <v>650</v>
      </c>
      <c r="K29" s="17">
        <v>7.05</v>
      </c>
      <c r="L29" s="17">
        <v>215.53</v>
      </c>
      <c r="M29" s="17">
        <v>211.66204999999999</v>
      </c>
      <c r="N29" s="17">
        <v>211.66204999999999</v>
      </c>
      <c r="O29" s="17">
        <v>3.86795</v>
      </c>
      <c r="P29" s="17"/>
      <c r="Q29" s="17">
        <v>8.8258700000000001</v>
      </c>
      <c r="R29" s="17">
        <v>8.8258700000000001</v>
      </c>
      <c r="S29" s="17">
        <v>-8.8258700000000001</v>
      </c>
      <c r="T29" s="17"/>
      <c r="U29" s="17"/>
      <c r="V29" s="17">
        <v>8.5166900000000005</v>
      </c>
      <c r="W29" s="17">
        <v>-8.5166900000000005</v>
      </c>
      <c r="X29" s="17">
        <v>91.2</v>
      </c>
      <c r="Y29" s="17">
        <v>91.867829999999998</v>
      </c>
      <c r="Z29" s="17">
        <v>91.867829999999998</v>
      </c>
      <c r="AA29" s="17">
        <v>-0.66783000000000003</v>
      </c>
      <c r="AB29" s="17">
        <v>204.8</v>
      </c>
      <c r="AC29" s="17">
        <v>216</v>
      </c>
      <c r="AD29" s="17">
        <v>229.60427999999999</v>
      </c>
      <c r="AE29" s="17">
        <v>-24.804279999999999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105.4</v>
      </c>
      <c r="AO29" s="17">
        <v>109.89</v>
      </c>
      <c r="AP29" s="17">
        <v>109.89</v>
      </c>
      <c r="AQ29" s="17">
        <v>-4.49</v>
      </c>
      <c r="AR29" s="17">
        <v>106.4</v>
      </c>
      <c r="AS29" s="17">
        <v>109.89</v>
      </c>
      <c r="AT29" s="17">
        <v>109.89</v>
      </c>
      <c r="AU29" s="17">
        <v>-3.49</v>
      </c>
      <c r="AV29" s="17"/>
      <c r="AW29" s="17"/>
      <c r="AX29" s="17"/>
      <c r="AY29" s="17">
        <v>0</v>
      </c>
      <c r="AZ29" s="17">
        <v>130.1</v>
      </c>
      <c r="BA29" s="17">
        <v>110.22</v>
      </c>
      <c r="BB29" s="17">
        <v>110.22</v>
      </c>
      <c r="BC29" s="17">
        <v>19.88</v>
      </c>
      <c r="BD29" s="17">
        <v>204.9</v>
      </c>
      <c r="BE29" s="17">
        <v>207.24285</v>
      </c>
      <c r="BF29" s="17">
        <v>207.24285</v>
      </c>
      <c r="BG29" s="17">
        <v>-2.3428499999999999</v>
      </c>
      <c r="BH29" s="17">
        <v>107.2</v>
      </c>
      <c r="BI29" s="17">
        <v>103.93259999999999</v>
      </c>
      <c r="BJ29" s="17">
        <v>103.93259999999999</v>
      </c>
      <c r="BK29" s="17">
        <v>3.2673999999999999</v>
      </c>
      <c r="BL29" s="17">
        <v>562.70000000000005</v>
      </c>
      <c r="BM29" s="17">
        <v>566.08941000000004</v>
      </c>
      <c r="BN29" s="17">
        <v>566.08941000000004</v>
      </c>
      <c r="BO29" s="17">
        <v>-3.3894099999999998</v>
      </c>
      <c r="BP29" s="17">
        <v>10.4</v>
      </c>
      <c r="BQ29" s="17">
        <v>5.4678100000000001</v>
      </c>
      <c r="BR29" s="17">
        <v>5.4678100000000001</v>
      </c>
      <c r="BS29" s="17">
        <v>4.9321900000000003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82.6</v>
      </c>
      <c r="CG29" s="17">
        <v>80.392859999999999</v>
      </c>
      <c r="CH29" s="17">
        <v>80.392859999999999</v>
      </c>
      <c r="CI29" s="17">
        <v>2.2071399999999999</v>
      </c>
      <c r="CJ29" s="17">
        <v>8.3000000000000007</v>
      </c>
      <c r="CK29" s="17">
        <v>7.2748699999999999</v>
      </c>
      <c r="CL29" s="17">
        <v>7.2748699999999999</v>
      </c>
      <c r="CM29" s="17">
        <v>1.0251300000000001</v>
      </c>
      <c r="CN29" s="17">
        <v>5.4</v>
      </c>
      <c r="CO29" s="17">
        <v>3.9064399999999999</v>
      </c>
      <c r="CP29" s="17">
        <v>3.9064399999999999</v>
      </c>
      <c r="CQ29" s="17">
        <v>1.49356</v>
      </c>
      <c r="CR29" s="17">
        <v>0</v>
      </c>
      <c r="CS29" s="17"/>
      <c r="CT29" s="17"/>
      <c r="CU29" s="17">
        <v>0</v>
      </c>
      <c r="CV29" s="17">
        <v>6.5</v>
      </c>
      <c r="CW29" s="17">
        <v>6.8787000000000003</v>
      </c>
      <c r="CX29" s="17">
        <v>6.8787000000000003</v>
      </c>
      <c r="CY29" s="17">
        <v>-0.37869999999999998</v>
      </c>
      <c r="CZ29" s="17">
        <v>51.4</v>
      </c>
      <c r="DA29" s="17">
        <v>50.024039999999999</v>
      </c>
      <c r="DB29" s="17">
        <v>82.121250000000003</v>
      </c>
      <c r="DC29" s="17">
        <v>-30.721250000000001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110.2</v>
      </c>
      <c r="DU29" s="17">
        <v>112.46647</v>
      </c>
      <c r="DV29" s="17">
        <v>112.46647</v>
      </c>
      <c r="DW29" s="17">
        <v>-2.26647</v>
      </c>
      <c r="DX29" s="17">
        <v>78.900000000000006</v>
      </c>
      <c r="DY29" s="17">
        <v>174.46458000000001</v>
      </c>
      <c r="DZ29" s="17">
        <v>202.06419</v>
      </c>
      <c r="EA29" s="17">
        <v>-123.16419</v>
      </c>
      <c r="EB29" s="17"/>
      <c r="EC29" s="17"/>
      <c r="ED29" s="17"/>
      <c r="EE29" s="17">
        <v>0</v>
      </c>
      <c r="EF29" s="17">
        <v>0</v>
      </c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239.1</v>
      </c>
      <c r="ES29" s="17">
        <v>228.41594000000001</v>
      </c>
      <c r="ET29" s="17">
        <v>228.41594000000001</v>
      </c>
      <c r="EU29" s="17">
        <v>10.684060000000001</v>
      </c>
      <c r="EV29" s="17">
        <v>81.2</v>
      </c>
      <c r="EW29" s="17">
        <v>81.635570000000001</v>
      </c>
      <c r="EX29" s="17">
        <v>81.635570000000001</v>
      </c>
      <c r="EY29" s="17">
        <v>-0.43557000000000001</v>
      </c>
      <c r="EZ29" s="17">
        <v>152.9</v>
      </c>
      <c r="FA29" s="17">
        <v>151.36251999999999</v>
      </c>
      <c r="FB29" s="17">
        <v>151.36251999999999</v>
      </c>
      <c r="FC29" s="17">
        <v>1.53748</v>
      </c>
      <c r="FD29" s="17">
        <v>41.9</v>
      </c>
      <c r="FE29" s="17">
        <v>41.89893</v>
      </c>
      <c r="FF29" s="17">
        <v>41.89893</v>
      </c>
      <c r="FG29" s="17">
        <v>1.07E-3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18.46453</v>
      </c>
      <c r="FN29" s="17">
        <v>18.46453</v>
      </c>
      <c r="FO29" s="17">
        <v>0.33546999999999999</v>
      </c>
      <c r="FP29" s="17">
        <v>48.4</v>
      </c>
      <c r="FQ29" s="17">
        <v>43.972369999999998</v>
      </c>
      <c r="FR29" s="17">
        <v>43.972369999999998</v>
      </c>
      <c r="FS29" s="17">
        <v>4.4276299999999997</v>
      </c>
      <c r="FT29" s="17">
        <v>181.2</v>
      </c>
      <c r="FU29" s="17">
        <v>185.82039</v>
      </c>
      <c r="FV29" s="17">
        <v>185.82039</v>
      </c>
      <c r="FW29" s="17">
        <v>-4.6203900000000004</v>
      </c>
      <c r="FX29" s="17">
        <v>181.7</v>
      </c>
      <c r="FY29" s="17">
        <v>185.82039</v>
      </c>
      <c r="FZ29" s="17">
        <v>185.82039</v>
      </c>
      <c r="GA29" s="17">
        <v>-4.1203900000000004</v>
      </c>
      <c r="GB29" s="17">
        <v>182.7</v>
      </c>
      <c r="GC29" s="17">
        <v>186.37841</v>
      </c>
      <c r="GD29" s="17">
        <v>186.37841</v>
      </c>
      <c r="GE29" s="17">
        <v>-3.67841</v>
      </c>
      <c r="GF29" s="17">
        <v>108.3</v>
      </c>
      <c r="GG29" s="17">
        <v>110.48202000000001</v>
      </c>
      <c r="GH29" s="17">
        <v>110.48202000000001</v>
      </c>
      <c r="GI29" s="17">
        <v>-2.1820200000000001</v>
      </c>
      <c r="GJ29" s="17">
        <v>28.7</v>
      </c>
      <c r="GK29" s="17">
        <v>47.082599999999999</v>
      </c>
      <c r="GL29" s="17">
        <v>47.082599999999999</v>
      </c>
      <c r="GM29" s="17">
        <v>-18.3826</v>
      </c>
      <c r="GN29" s="17">
        <v>19.899999999999999</v>
      </c>
      <c r="GO29" s="17">
        <v>21.2056</v>
      </c>
      <c r="GP29" s="17">
        <v>21.2056</v>
      </c>
      <c r="GQ29" s="17">
        <v>-1.3056000000000001</v>
      </c>
      <c r="GR29" s="17">
        <v>3.8</v>
      </c>
      <c r="GS29" s="17"/>
      <c r="GT29" s="17"/>
      <c r="GU29" s="17">
        <v>3.8</v>
      </c>
      <c r="GV29" s="17">
        <v>17.3</v>
      </c>
      <c r="GW29" s="17">
        <v>15.912979999999999</v>
      </c>
      <c r="GX29" s="17">
        <v>15.912979999999999</v>
      </c>
      <c r="GY29" s="17">
        <v>1.3870199999999999</v>
      </c>
      <c r="GZ29" s="17">
        <v>155.69999999999999</v>
      </c>
      <c r="HA29" s="17">
        <v>155.67927</v>
      </c>
      <c r="HB29" s="17">
        <v>140.65151</v>
      </c>
      <c r="HC29" s="17">
        <v>15.048489999999999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69.900000000000006</v>
      </c>
      <c r="HM29" s="17">
        <v>66.077950000000001</v>
      </c>
      <c r="HN29" s="17">
        <v>66.077950000000001</v>
      </c>
      <c r="HO29" s="17">
        <v>3.8220499999999999</v>
      </c>
      <c r="HP29" s="17">
        <v>40.6</v>
      </c>
      <c r="HQ29" s="17">
        <v>80.135530000000003</v>
      </c>
      <c r="HR29" s="17">
        <v>76.708629999999999</v>
      </c>
      <c r="HS29" s="17">
        <v>-36.108629999999998</v>
      </c>
      <c r="HT29" s="17">
        <v>0</v>
      </c>
      <c r="HU29" s="17">
        <v>103.03661</v>
      </c>
      <c r="HV29" s="17"/>
      <c r="HW29" s="17">
        <v>0</v>
      </c>
      <c r="HX29" s="17">
        <v>43.5</v>
      </c>
      <c r="HY29" s="17">
        <v>41.755589999999998</v>
      </c>
      <c r="HZ29" s="17">
        <v>39.84554</v>
      </c>
      <c r="IA29" s="17">
        <v>3.6544599999999998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125.6</v>
      </c>
      <c r="IO29" s="17">
        <v>124.8415</v>
      </c>
      <c r="IP29" s="17">
        <v>132.83837</v>
      </c>
      <c r="IQ29" s="17">
        <v>-7.2383699999999997</v>
      </c>
      <c r="IR29" s="17">
        <v>117.4</v>
      </c>
      <c r="IS29" s="17">
        <v>137.11412999999999</v>
      </c>
      <c r="IT29" s="17">
        <v>128.32326</v>
      </c>
      <c r="IU29" s="17">
        <v>-10.923260000000001</v>
      </c>
      <c r="IV29" s="17">
        <v>117.2</v>
      </c>
      <c r="IW29" s="17">
        <v>137.11412999999999</v>
      </c>
      <c r="IX29" s="17">
        <v>128.32326</v>
      </c>
      <c r="IY29" s="17">
        <v>-11.12326</v>
      </c>
      <c r="IZ29" s="17">
        <v>113.3</v>
      </c>
      <c r="JA29" s="17">
        <v>137.11412999999999</v>
      </c>
      <c r="JB29" s="17">
        <v>128.32326</v>
      </c>
      <c r="JC29" s="17">
        <v>-15.023260000000001</v>
      </c>
      <c r="JD29" s="17">
        <v>205.4</v>
      </c>
      <c r="JE29" s="17">
        <v>206.28881999999999</v>
      </c>
      <c r="JF29" s="17">
        <v>193.06292999999999</v>
      </c>
      <c r="JG29" s="17">
        <v>12.337070000000001</v>
      </c>
      <c r="JH29" s="17">
        <v>0</v>
      </c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3.1</v>
      </c>
      <c r="KO29" s="17">
        <v>3.3688899999999999</v>
      </c>
      <c r="KP29" s="17">
        <v>3.3688899999999999</v>
      </c>
      <c r="KQ29" s="17">
        <v>-0.26889000000000002</v>
      </c>
      <c r="KR29" s="17">
        <v>152.1</v>
      </c>
      <c r="KS29" s="17">
        <v>156.31723</v>
      </c>
      <c r="KT29" s="17">
        <v>143.74538000000001</v>
      </c>
      <c r="KU29" s="17">
        <v>8.3546200000000006</v>
      </c>
      <c r="KV29" s="17">
        <v>132</v>
      </c>
      <c r="KW29" s="17">
        <v>114.73898</v>
      </c>
      <c r="KX29" s="17">
        <v>112.93577999999999</v>
      </c>
      <c r="KY29" s="17">
        <v>19.064219999999999</v>
      </c>
      <c r="KZ29" s="17">
        <v>64</v>
      </c>
      <c r="LA29" s="17">
        <v>67.199219999999997</v>
      </c>
      <c r="LB29" s="17">
        <v>67.199219999999997</v>
      </c>
      <c r="LC29" s="17">
        <v>-3.19922</v>
      </c>
      <c r="LD29" s="17">
        <v>76.099999999999994</v>
      </c>
      <c r="LE29" s="17">
        <v>78.567999999999998</v>
      </c>
      <c r="LF29" s="17">
        <v>78.567999999999998</v>
      </c>
      <c r="LG29" s="17">
        <v>-2.468</v>
      </c>
      <c r="LH29" s="17">
        <v>30.6</v>
      </c>
      <c r="LI29" s="17">
        <v>29.980560000000001</v>
      </c>
      <c r="LJ29" s="17">
        <v>29.980560000000001</v>
      </c>
      <c r="LK29" s="17">
        <v>0.61943999999999999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96.1</v>
      </c>
      <c r="LY29" s="17">
        <v>103.89400000000001</v>
      </c>
      <c r="LZ29" s="17">
        <v>103.89400000000001</v>
      </c>
      <c r="MA29" s="17">
        <v>-7.7939999999999996</v>
      </c>
      <c r="MB29" s="17">
        <v>95.7</v>
      </c>
      <c r="MC29" s="17">
        <v>103.89400000000001</v>
      </c>
      <c r="MD29" s="17">
        <v>103.89400000000001</v>
      </c>
      <c r="ME29" s="17">
        <v>-8.1940000000000008</v>
      </c>
      <c r="MF29" s="17">
        <v>116.9</v>
      </c>
      <c r="MG29" s="17">
        <v>104.206</v>
      </c>
      <c r="MH29" s="17">
        <v>104.206</v>
      </c>
      <c r="MI29" s="17">
        <v>12.694000000000001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209.1</v>
      </c>
      <c r="NE29" s="17">
        <v>206.49084999999999</v>
      </c>
      <c r="NF29" s="17">
        <v>206.49084999999999</v>
      </c>
      <c r="NG29" s="17">
        <v>2.6091500000000001</v>
      </c>
      <c r="NH29" s="17">
        <v>101.1</v>
      </c>
      <c r="NI29" s="17">
        <v>103.55547</v>
      </c>
      <c r="NJ29" s="17">
        <v>103.55547</v>
      </c>
      <c r="NK29" s="17">
        <v>-2.45547</v>
      </c>
      <c r="NL29" s="17">
        <v>7.8</v>
      </c>
      <c r="NM29" s="17">
        <v>3.6759400000000002</v>
      </c>
      <c r="NN29" s="17">
        <v>3.6759400000000002</v>
      </c>
      <c r="NO29" s="17">
        <v>4.1240600000000001</v>
      </c>
      <c r="NP29" s="17">
        <v>3.8</v>
      </c>
      <c r="NQ29" s="17">
        <v>3.8564099999999999</v>
      </c>
      <c r="NR29" s="17">
        <v>3.8564099999999999</v>
      </c>
      <c r="NS29" s="17">
        <v>-5.6410000000000002E-2</v>
      </c>
      <c r="NT29" s="17">
        <v>19.5</v>
      </c>
      <c r="NU29" s="17">
        <v>18.46453</v>
      </c>
      <c r="NV29" s="17">
        <v>18.46453</v>
      </c>
      <c r="NW29" s="17">
        <v>1.0354699999999999</v>
      </c>
      <c r="NX29" s="17">
        <v>1.2</v>
      </c>
      <c r="NY29" s="17">
        <v>1.0960000000000001</v>
      </c>
      <c r="NZ29" s="17">
        <v>1.0960000000000001</v>
      </c>
      <c r="OA29" s="17">
        <v>0.104</v>
      </c>
      <c r="OB29" s="17">
        <v>0</v>
      </c>
      <c r="OC29" s="17"/>
      <c r="OD29" s="17"/>
      <c r="OE29" s="17">
        <v>0</v>
      </c>
      <c r="OF29" s="17">
        <v>68.900000000000006</v>
      </c>
      <c r="OG29" s="17">
        <v>64.680999999999997</v>
      </c>
      <c r="OH29" s="17">
        <v>64.680999999999997</v>
      </c>
      <c r="OI29" s="17">
        <v>4.2190000000000003</v>
      </c>
      <c r="OJ29" s="17">
        <v>9.1</v>
      </c>
      <c r="OK29" s="17">
        <v>12.9559</v>
      </c>
      <c r="OL29" s="17">
        <v>12.9559</v>
      </c>
      <c r="OM29" s="17">
        <v>-3.8559000000000001</v>
      </c>
      <c r="ON29" s="17">
        <v>0.1</v>
      </c>
      <c r="OO29" s="17">
        <v>0.3</v>
      </c>
      <c r="OP29" s="17">
        <v>0.3</v>
      </c>
      <c r="OQ29" s="17">
        <v>-0.2</v>
      </c>
      <c r="OR29" s="17">
        <v>20.7</v>
      </c>
      <c r="OS29" s="17">
        <v>20.456230000000001</v>
      </c>
      <c r="OT29" s="17">
        <v>20.456230000000001</v>
      </c>
      <c r="OU29" s="17">
        <v>0.24376999999999999</v>
      </c>
      <c r="OV29" s="17">
        <v>9.9</v>
      </c>
      <c r="OW29" s="17">
        <v>9.9830000000000005</v>
      </c>
      <c r="OX29" s="17">
        <v>9.9830000000000005</v>
      </c>
      <c r="OY29" s="17">
        <v>-8.3000000000000004E-2</v>
      </c>
      <c r="OZ29" s="17">
        <v>5.5</v>
      </c>
      <c r="PA29" s="17">
        <v>5.67</v>
      </c>
      <c r="PB29" s="17">
        <v>5.67</v>
      </c>
      <c r="PC29" s="17">
        <v>-0.17</v>
      </c>
      <c r="PD29" s="17">
        <v>173.8</v>
      </c>
      <c r="PE29" s="17">
        <v>171.59450000000001</v>
      </c>
      <c r="PF29" s="17">
        <v>171.59450000000001</v>
      </c>
      <c r="PG29" s="17">
        <v>2.2054999999999998</v>
      </c>
      <c r="PH29" s="17">
        <v>88.6</v>
      </c>
      <c r="PI29" s="17">
        <v>86.06</v>
      </c>
      <c r="PJ29" s="17">
        <v>86.06</v>
      </c>
      <c r="PK29" s="17">
        <v>2.54</v>
      </c>
      <c r="PL29" s="17">
        <v>0</v>
      </c>
      <c r="PM29" s="17">
        <v>0.26</v>
      </c>
      <c r="PN29" s="17">
        <v>0.26</v>
      </c>
      <c r="PO29" s="17">
        <v>-0.26</v>
      </c>
      <c r="PP29" s="17">
        <v>1.7</v>
      </c>
      <c r="PQ29" s="17"/>
      <c r="PR29" s="17"/>
      <c r="PS29" s="17">
        <v>1.7</v>
      </c>
      <c r="PT29" s="17">
        <v>5</v>
      </c>
      <c r="PU29" s="17">
        <v>5</v>
      </c>
      <c r="PV29" s="17">
        <v>5</v>
      </c>
      <c r="PW29" s="17">
        <v>0</v>
      </c>
      <c r="PX29" s="17">
        <v>20.6</v>
      </c>
      <c r="PY29" s="17">
        <v>20.422219999999999</v>
      </c>
      <c r="PZ29" s="17">
        <v>20.422219999999999</v>
      </c>
      <c r="QA29" s="17">
        <v>0.17777999999999999</v>
      </c>
      <c r="QB29" s="17">
        <v>20</v>
      </c>
      <c r="QC29" s="17">
        <v>19.436350000000001</v>
      </c>
      <c r="QD29" s="17">
        <v>19.436350000000001</v>
      </c>
      <c r="QE29" s="17">
        <v>0.56364999999999998</v>
      </c>
      <c r="QF29" s="17">
        <v>11.1</v>
      </c>
      <c r="QG29" s="17">
        <v>13.60544</v>
      </c>
      <c r="QH29" s="17">
        <v>13.60544</v>
      </c>
      <c r="QI29" s="17">
        <v>-2.5054400000000001</v>
      </c>
      <c r="QJ29" s="17">
        <v>3</v>
      </c>
      <c r="QK29" s="17">
        <v>3.2</v>
      </c>
      <c r="QL29" s="17">
        <v>3.2</v>
      </c>
      <c r="QM29" s="17">
        <v>-0.2</v>
      </c>
      <c r="QN29" s="17">
        <v>5.7</v>
      </c>
      <c r="QO29" s="17">
        <v>5.7</v>
      </c>
      <c r="QP29" s="17">
        <v>5.7</v>
      </c>
      <c r="QQ29" s="17">
        <v>0</v>
      </c>
      <c r="QR29" s="17">
        <v>12.6</v>
      </c>
      <c r="QS29" s="17">
        <v>11.5779</v>
      </c>
      <c r="QT29" s="17">
        <v>11.5779</v>
      </c>
      <c r="QU29" s="17">
        <v>1.0221</v>
      </c>
      <c r="QV29" s="17">
        <v>16</v>
      </c>
      <c r="QW29" s="17">
        <v>13.608700000000001</v>
      </c>
      <c r="QX29" s="17">
        <v>13.608700000000001</v>
      </c>
      <c r="QY29" s="17">
        <v>2.3913000000000002</v>
      </c>
      <c r="QZ29" s="17">
        <v>7.3</v>
      </c>
      <c r="RA29" s="17">
        <v>13.3064</v>
      </c>
      <c r="RB29" s="17">
        <v>13.3064</v>
      </c>
      <c r="RC29" s="17">
        <v>-6.0064000000000002</v>
      </c>
      <c r="RD29" s="17">
        <v>27.4</v>
      </c>
      <c r="RE29" s="17">
        <v>43.386299999999999</v>
      </c>
      <c r="RF29" s="17">
        <v>43.386299999999999</v>
      </c>
      <c r="RG29" s="17">
        <v>-15.9863</v>
      </c>
      <c r="RH29" s="17">
        <v>15.6</v>
      </c>
      <c r="RI29" s="17">
        <v>11.678599999999999</v>
      </c>
      <c r="RJ29" s="17">
        <v>11.678599999999999</v>
      </c>
      <c r="RK29" s="17">
        <v>3.9214000000000002</v>
      </c>
      <c r="RL29" s="17">
        <v>3.5</v>
      </c>
      <c r="RM29" s="17">
        <v>3.5249999999999999</v>
      </c>
      <c r="RN29" s="17">
        <v>3.5249999999999999</v>
      </c>
      <c r="RO29" s="17">
        <v>-2.5000000000000001E-2</v>
      </c>
      <c r="RP29" s="17">
        <v>18</v>
      </c>
      <c r="RQ29" s="17">
        <v>19.792000000000002</v>
      </c>
      <c r="RR29" s="17">
        <v>19.792000000000002</v>
      </c>
      <c r="RS29" s="17">
        <v>-1.792</v>
      </c>
      <c r="RT29" s="17">
        <v>2</v>
      </c>
      <c r="RU29" s="17">
        <v>2.56</v>
      </c>
      <c r="RV29" s="17">
        <v>2.56</v>
      </c>
      <c r="RW29" s="17">
        <v>-0.56000000000000005</v>
      </c>
      <c r="RX29" s="17"/>
      <c r="RY29" s="17"/>
      <c r="RZ29" s="17">
        <v>0.4</v>
      </c>
      <c r="SA29" s="17">
        <v>-0.4</v>
      </c>
      <c r="SB29" s="17">
        <v>0.4</v>
      </c>
      <c r="SC29" s="17">
        <v>0.309</v>
      </c>
      <c r="SD29" s="17">
        <v>0.309</v>
      </c>
      <c r="SE29" s="17">
        <v>9.0999999999999998E-2</v>
      </c>
      <c r="SF29" s="17">
        <v>19.8</v>
      </c>
      <c r="SG29" s="17">
        <v>19.1448</v>
      </c>
      <c r="SH29" s="17">
        <v>19.1448</v>
      </c>
      <c r="SI29" s="17">
        <v>0.6552</v>
      </c>
      <c r="SJ29" s="17">
        <v>5.7</v>
      </c>
      <c r="SK29" s="17">
        <v>5.3</v>
      </c>
      <c r="SL29" s="17">
        <v>5.3</v>
      </c>
      <c r="SM29" s="17">
        <v>0.4</v>
      </c>
      <c r="SN29" s="17">
        <v>16.899999999999999</v>
      </c>
      <c r="SO29" s="17">
        <v>16.034990000000001</v>
      </c>
      <c r="SP29" s="17">
        <v>16.034990000000001</v>
      </c>
      <c r="SQ29" s="17">
        <v>0.86500999999999995</v>
      </c>
      <c r="SR29" s="17">
        <v>20.3</v>
      </c>
      <c r="SS29" s="17">
        <v>19.436350000000001</v>
      </c>
      <c r="ST29" s="17">
        <v>19.436350000000001</v>
      </c>
      <c r="SU29" s="17">
        <v>0.86365000000000003</v>
      </c>
      <c r="SV29" s="17">
        <v>24.2</v>
      </c>
      <c r="SW29" s="17">
        <v>20.61</v>
      </c>
      <c r="SX29" s="17">
        <v>14.614699999999999</v>
      </c>
      <c r="SY29" s="17">
        <v>9.5853000000000002</v>
      </c>
      <c r="SZ29" s="17">
        <v>23.2</v>
      </c>
      <c r="TA29" s="17">
        <v>36</v>
      </c>
      <c r="TB29" s="17">
        <v>26.1281</v>
      </c>
      <c r="TC29" s="17">
        <v>-2.9281000000000001</v>
      </c>
      <c r="TD29" s="17">
        <v>30.3</v>
      </c>
      <c r="TE29" s="17">
        <v>29.2742</v>
      </c>
      <c r="TF29" s="17">
        <v>29.2742</v>
      </c>
      <c r="TG29" s="17">
        <v>1.0258</v>
      </c>
      <c r="TH29" s="17">
        <v>17</v>
      </c>
      <c r="TI29" s="17">
        <v>51.651200000000003</v>
      </c>
      <c r="TJ29" s="17">
        <v>51.651200000000003</v>
      </c>
      <c r="TK29" s="17">
        <v>-34.651200000000003</v>
      </c>
      <c r="TL29" s="17">
        <v>20.399999999999999</v>
      </c>
      <c r="TM29" s="17">
        <v>53.653700000000001</v>
      </c>
      <c r="TN29" s="17">
        <v>53.653700000000001</v>
      </c>
      <c r="TO29" s="17">
        <v>-33.253700000000002</v>
      </c>
      <c r="TP29" s="17">
        <v>1.6</v>
      </c>
      <c r="TQ29" s="17">
        <v>6.6138000000000003</v>
      </c>
      <c r="TR29" s="17">
        <v>6.6138000000000003</v>
      </c>
      <c r="TS29" s="17">
        <v>-5.0137999999999998</v>
      </c>
      <c r="TT29" s="17">
        <v>2.5</v>
      </c>
      <c r="TU29" s="17">
        <v>3.3159999999999998</v>
      </c>
      <c r="TV29" s="17">
        <v>3.3159999999999998</v>
      </c>
      <c r="TW29" s="17">
        <v>-0.81599999999999995</v>
      </c>
      <c r="TX29" s="17">
        <v>1.3</v>
      </c>
      <c r="TY29" s="17">
        <v>39.520000000000003</v>
      </c>
      <c r="TZ29" s="17">
        <v>39.520000000000003</v>
      </c>
      <c r="UA29" s="17">
        <v>-38.22</v>
      </c>
      <c r="UB29" s="17">
        <v>17.3</v>
      </c>
      <c r="UC29" s="17">
        <v>17.492709999999999</v>
      </c>
      <c r="UD29" s="17">
        <v>17.492709999999999</v>
      </c>
      <c r="UE29" s="17">
        <v>-0.19270999999999999</v>
      </c>
      <c r="UF29" s="17">
        <v>5.9</v>
      </c>
      <c r="UG29" s="17">
        <v>6.6</v>
      </c>
      <c r="UH29" s="17">
        <v>6.6</v>
      </c>
      <c r="UI29" s="17">
        <v>-0.7</v>
      </c>
      <c r="UJ29" s="17">
        <v>7.2030000000000003</v>
      </c>
      <c r="UK29" s="17">
        <v>7</v>
      </c>
      <c r="UL29" s="17">
        <v>7</v>
      </c>
      <c r="UM29" s="17">
        <v>0.20300000000000001</v>
      </c>
      <c r="UN29" s="17">
        <v>13.8</v>
      </c>
      <c r="UO29" s="17">
        <v>14.577260000000001</v>
      </c>
      <c r="UP29" s="17">
        <v>14.577260000000001</v>
      </c>
      <c r="UQ29" s="17">
        <v>-0.77725999999999995</v>
      </c>
      <c r="UR29" s="17">
        <v>14.5</v>
      </c>
      <c r="US29" s="17">
        <v>14.577260000000001</v>
      </c>
      <c r="UT29" s="17">
        <v>14.577260000000001</v>
      </c>
      <c r="UU29" s="17">
        <v>-7.7259999999999995E-2</v>
      </c>
      <c r="UV29" s="17">
        <v>14.8</v>
      </c>
      <c r="UW29" s="17">
        <v>15.54908</v>
      </c>
      <c r="UX29" s="17">
        <v>15.54908</v>
      </c>
      <c r="UY29" s="17">
        <v>-0.74907999999999997</v>
      </c>
      <c r="UZ29" s="17">
        <v>10.8</v>
      </c>
      <c r="VA29" s="17">
        <v>11.4811</v>
      </c>
      <c r="VB29" s="17">
        <v>11.4811</v>
      </c>
      <c r="VC29" s="17">
        <v>-0.68110000000000004</v>
      </c>
      <c r="VD29" s="17">
        <v>218.5</v>
      </c>
      <c r="VE29" s="17">
        <v>192.99870000000001</v>
      </c>
      <c r="VF29" s="17">
        <v>192.99870000000001</v>
      </c>
      <c r="VG29" s="17">
        <v>25.501300000000001</v>
      </c>
      <c r="VH29" s="17"/>
      <c r="VI29" s="17"/>
      <c r="VJ29" s="17"/>
      <c r="VK29" s="17">
        <v>0</v>
      </c>
      <c r="VL29" s="17">
        <v>117.2</v>
      </c>
      <c r="VM29" s="17">
        <v>123</v>
      </c>
      <c r="VN29" s="17">
        <v>123</v>
      </c>
      <c r="VO29" s="17">
        <v>-5.8</v>
      </c>
      <c r="VP29" s="17">
        <v>0.6</v>
      </c>
      <c r="VQ29" s="17">
        <v>0.6</v>
      </c>
      <c r="VR29" s="17">
        <v>0.6</v>
      </c>
      <c r="VS29" s="17">
        <v>0</v>
      </c>
      <c r="VT29" s="17">
        <v>31.8</v>
      </c>
      <c r="VU29" s="17">
        <v>21</v>
      </c>
      <c r="VV29" s="17">
        <v>21</v>
      </c>
      <c r="VW29" s="17">
        <v>10.8</v>
      </c>
      <c r="VX29" s="17">
        <v>39.6</v>
      </c>
      <c r="VY29" s="17">
        <v>32</v>
      </c>
      <c r="VZ29" s="17">
        <v>32</v>
      </c>
      <c r="WA29" s="17">
        <v>7.6</v>
      </c>
      <c r="WB29" s="17">
        <v>88.2</v>
      </c>
      <c r="WC29" s="17">
        <v>88.56</v>
      </c>
      <c r="WD29" s="17">
        <v>88.56</v>
      </c>
      <c r="WE29" s="17">
        <v>-0.36</v>
      </c>
      <c r="WF29" s="17">
        <v>3.2</v>
      </c>
      <c r="WG29" s="17">
        <v>4.5</v>
      </c>
      <c r="WH29" s="17">
        <v>4.5</v>
      </c>
      <c r="WI29" s="17">
        <v>-1.3</v>
      </c>
      <c r="WJ29" s="17"/>
      <c r="WK29" s="17"/>
      <c r="WL29" s="17"/>
      <c r="WM29" s="17">
        <v>0</v>
      </c>
      <c r="WN29" s="17">
        <v>2.1</v>
      </c>
      <c r="WO29" s="17">
        <v>2</v>
      </c>
      <c r="WP29" s="17">
        <v>2</v>
      </c>
      <c r="WQ29" s="17">
        <v>0.1</v>
      </c>
      <c r="WR29" s="17">
        <v>1.1000000000000001</v>
      </c>
      <c r="WS29" s="17">
        <v>1.3</v>
      </c>
      <c r="WT29" s="17">
        <v>1.3</v>
      </c>
      <c r="WU29" s="17">
        <v>-0.2</v>
      </c>
      <c r="WV29" s="17">
        <v>15.5</v>
      </c>
      <c r="WW29" s="17">
        <v>14.070600000000001</v>
      </c>
      <c r="WX29" s="17">
        <v>14.070600000000001</v>
      </c>
      <c r="WY29" s="17">
        <v>1.4294</v>
      </c>
      <c r="WZ29" s="17">
        <v>7.8</v>
      </c>
      <c r="XA29" s="17">
        <v>7.8</v>
      </c>
      <c r="XB29" s="17">
        <v>7.8</v>
      </c>
      <c r="XC29" s="17">
        <v>0</v>
      </c>
      <c r="XD29" s="17">
        <v>20</v>
      </c>
      <c r="XE29" s="17">
        <v>19.436350000000001</v>
      </c>
      <c r="XF29" s="17">
        <v>19.436350000000001</v>
      </c>
      <c r="XG29" s="17">
        <v>0.56364999999999998</v>
      </c>
      <c r="XH29" s="17">
        <v>20</v>
      </c>
      <c r="XI29" s="17">
        <v>19.436350000000001</v>
      </c>
      <c r="XJ29" s="17">
        <v>19.436350000000001</v>
      </c>
      <c r="XK29" s="17">
        <v>0.56364999999999998</v>
      </c>
      <c r="XL29" s="17">
        <v>9.3000000000000007</v>
      </c>
      <c r="XM29" s="17">
        <v>10.7</v>
      </c>
      <c r="XN29" s="17">
        <v>10.7</v>
      </c>
      <c r="XO29" s="17">
        <v>-1.4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7.7</v>
      </c>
      <c r="YK29" s="17">
        <v>11</v>
      </c>
      <c r="YL29" s="17">
        <v>11</v>
      </c>
      <c r="YM29" s="17">
        <v>-3.3</v>
      </c>
      <c r="YN29" s="17">
        <v>15.5</v>
      </c>
      <c r="YO29" s="17">
        <v>17.5</v>
      </c>
      <c r="YP29" s="17">
        <v>17.5</v>
      </c>
      <c r="YQ29" s="17">
        <v>-2</v>
      </c>
    </row>
    <row r="30" spans="1:667" ht="24" customHeight="1" x14ac:dyDescent="0.3">
      <c r="A30" s="1"/>
      <c r="B30" s="16" t="s">
        <v>47</v>
      </c>
      <c r="C30" s="16" t="s">
        <v>818</v>
      </c>
      <c r="D30" s="17">
        <v>157</v>
      </c>
      <c r="E30" s="17">
        <v>155</v>
      </c>
      <c r="F30" s="17">
        <v>155</v>
      </c>
      <c r="G30" s="17">
        <v>2</v>
      </c>
      <c r="H30" s="17">
        <v>646.41</v>
      </c>
      <c r="I30" s="17">
        <v>650</v>
      </c>
      <c r="J30" s="17">
        <v>650</v>
      </c>
      <c r="K30" s="17">
        <v>-3.59</v>
      </c>
      <c r="L30" s="17">
        <v>210.63</v>
      </c>
      <c r="M30" s="17">
        <v>211.66204999999999</v>
      </c>
      <c r="N30" s="17">
        <v>211.66204999999999</v>
      </c>
      <c r="O30" s="17">
        <v>-1.0320499999999999</v>
      </c>
      <c r="P30" s="17"/>
      <c r="Q30" s="17">
        <v>8.8258700000000001</v>
      </c>
      <c r="R30" s="17">
        <v>8.8258700000000001</v>
      </c>
      <c r="S30" s="17">
        <v>-8.8258700000000001</v>
      </c>
      <c r="T30" s="17"/>
      <c r="U30" s="17"/>
      <c r="V30" s="17">
        <v>8.5166900000000005</v>
      </c>
      <c r="W30" s="17">
        <v>-8.5166900000000005</v>
      </c>
      <c r="X30" s="17">
        <v>89.7</v>
      </c>
      <c r="Y30" s="17">
        <v>91.867829999999998</v>
      </c>
      <c r="Z30" s="17">
        <v>91.867829999999998</v>
      </c>
      <c r="AA30" s="17">
        <v>-2.1678299999999999</v>
      </c>
      <c r="AB30" s="17">
        <v>202.3</v>
      </c>
      <c r="AC30" s="17">
        <v>216</v>
      </c>
      <c r="AD30" s="17">
        <v>227.21572</v>
      </c>
      <c r="AE30" s="17">
        <v>-24.91572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105</v>
      </c>
      <c r="AO30" s="17">
        <v>109.89</v>
      </c>
      <c r="AP30" s="17">
        <v>109.89</v>
      </c>
      <c r="AQ30" s="17">
        <v>-4.8899999999999997</v>
      </c>
      <c r="AR30" s="17">
        <v>107</v>
      </c>
      <c r="AS30" s="17">
        <v>109.89</v>
      </c>
      <c r="AT30" s="17">
        <v>109.89</v>
      </c>
      <c r="AU30" s="17">
        <v>-2.89</v>
      </c>
      <c r="AV30" s="17"/>
      <c r="AW30" s="17"/>
      <c r="AX30" s="17"/>
      <c r="AY30" s="17">
        <v>0</v>
      </c>
      <c r="AZ30" s="17">
        <v>130.19999999999999</v>
      </c>
      <c r="BA30" s="17">
        <v>110.22</v>
      </c>
      <c r="BB30" s="17">
        <v>110.22</v>
      </c>
      <c r="BC30" s="17">
        <v>19.98</v>
      </c>
      <c r="BD30" s="17">
        <v>205.5</v>
      </c>
      <c r="BE30" s="17">
        <v>207.24285</v>
      </c>
      <c r="BF30" s="17">
        <v>207.24285</v>
      </c>
      <c r="BG30" s="17">
        <v>-1.74285</v>
      </c>
      <c r="BH30" s="17">
        <v>107.3</v>
      </c>
      <c r="BI30" s="17">
        <v>103.93259999999999</v>
      </c>
      <c r="BJ30" s="17">
        <v>103.93259999999999</v>
      </c>
      <c r="BK30" s="17">
        <v>3.3673999999999999</v>
      </c>
      <c r="BL30" s="17">
        <v>547.4</v>
      </c>
      <c r="BM30" s="17">
        <v>566.08941000000004</v>
      </c>
      <c r="BN30" s="17">
        <v>566.08941000000004</v>
      </c>
      <c r="BO30" s="17">
        <v>-18.689409999999999</v>
      </c>
      <c r="BP30" s="17">
        <v>10.199999999999999</v>
      </c>
      <c r="BQ30" s="17">
        <v>5.4678100000000001</v>
      </c>
      <c r="BR30" s="17">
        <v>5.4678100000000001</v>
      </c>
      <c r="BS30" s="17">
        <v>4.7321900000000001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80.900000000000006</v>
      </c>
      <c r="CG30" s="17">
        <v>80.392859999999999</v>
      </c>
      <c r="CH30" s="17">
        <v>80.392859999999999</v>
      </c>
      <c r="CI30" s="17">
        <v>0.50714000000000004</v>
      </c>
      <c r="CJ30" s="17">
        <v>7.4</v>
      </c>
      <c r="CK30" s="17">
        <v>7.2748699999999999</v>
      </c>
      <c r="CL30" s="17">
        <v>7.2748699999999999</v>
      </c>
      <c r="CM30" s="17">
        <v>0.12512999999999999</v>
      </c>
      <c r="CN30" s="17">
        <v>5.0999999999999996</v>
      </c>
      <c r="CO30" s="17">
        <v>3.9064399999999999</v>
      </c>
      <c r="CP30" s="17">
        <v>3.9064399999999999</v>
      </c>
      <c r="CQ30" s="17">
        <v>1.19356</v>
      </c>
      <c r="CR30" s="17">
        <v>0</v>
      </c>
      <c r="CS30" s="17"/>
      <c r="CT30" s="17"/>
      <c r="CU30" s="17">
        <v>0</v>
      </c>
      <c r="CV30" s="17">
        <v>6.5</v>
      </c>
      <c r="CW30" s="17">
        <v>6.8787000000000003</v>
      </c>
      <c r="CX30" s="17">
        <v>6.8787000000000003</v>
      </c>
      <c r="CY30" s="17">
        <v>-0.37869999999999998</v>
      </c>
      <c r="CZ30" s="17">
        <v>49.3</v>
      </c>
      <c r="DA30" s="17">
        <v>50.024039999999999</v>
      </c>
      <c r="DB30" s="17">
        <v>77.361239999999995</v>
      </c>
      <c r="DC30" s="17">
        <v>-28.061240000000002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109.1</v>
      </c>
      <c r="DU30" s="17">
        <v>112.46647</v>
      </c>
      <c r="DV30" s="17">
        <v>112.46647</v>
      </c>
      <c r="DW30" s="17">
        <v>-3.3664700000000001</v>
      </c>
      <c r="DX30" s="17">
        <v>80.3</v>
      </c>
      <c r="DY30" s="17">
        <v>174.46458000000001</v>
      </c>
      <c r="DZ30" s="17">
        <v>202.06419</v>
      </c>
      <c r="EA30" s="17">
        <v>-121.76419</v>
      </c>
      <c r="EB30" s="17"/>
      <c r="EC30" s="17"/>
      <c r="ED30" s="17"/>
      <c r="EE30" s="17">
        <v>0</v>
      </c>
      <c r="EF30" s="17">
        <v>0</v>
      </c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238.8</v>
      </c>
      <c r="ES30" s="17">
        <v>228.41594000000001</v>
      </c>
      <c r="ET30" s="17">
        <v>228.41594000000001</v>
      </c>
      <c r="EU30" s="17">
        <v>10.38406</v>
      </c>
      <c r="EV30" s="17">
        <v>81.2</v>
      </c>
      <c r="EW30" s="17">
        <v>81.635570000000001</v>
      </c>
      <c r="EX30" s="17">
        <v>81.635570000000001</v>
      </c>
      <c r="EY30" s="17">
        <v>-0.43557000000000001</v>
      </c>
      <c r="EZ30" s="17">
        <v>151.30000000000001</v>
      </c>
      <c r="FA30" s="17">
        <v>151.36251999999999</v>
      </c>
      <c r="FB30" s="17">
        <v>151.36251999999999</v>
      </c>
      <c r="FC30" s="17">
        <v>-6.2520000000000006E-2</v>
      </c>
      <c r="FD30" s="17">
        <v>40.799999999999997</v>
      </c>
      <c r="FE30" s="17">
        <v>41.89893</v>
      </c>
      <c r="FF30" s="17">
        <v>41.89893</v>
      </c>
      <c r="FG30" s="17">
        <v>-1.09893</v>
      </c>
      <c r="FH30" s="17">
        <v>18.600000000000001</v>
      </c>
      <c r="FI30" s="17">
        <v>19.21088</v>
      </c>
      <c r="FJ30" s="17">
        <v>19.21088</v>
      </c>
      <c r="FK30" s="17">
        <v>-0.61087999999999998</v>
      </c>
      <c r="FL30" s="17">
        <v>18.8</v>
      </c>
      <c r="FM30" s="17">
        <v>18.46453</v>
      </c>
      <c r="FN30" s="17">
        <v>18.46453</v>
      </c>
      <c r="FO30" s="17">
        <v>0.33546999999999999</v>
      </c>
      <c r="FP30" s="17">
        <v>47.9</v>
      </c>
      <c r="FQ30" s="17">
        <v>43.972369999999998</v>
      </c>
      <c r="FR30" s="17">
        <v>43.972369999999998</v>
      </c>
      <c r="FS30" s="17">
        <v>3.9276300000000002</v>
      </c>
      <c r="FT30" s="17">
        <v>178.3</v>
      </c>
      <c r="FU30" s="17">
        <v>185.82039</v>
      </c>
      <c r="FV30" s="17">
        <v>185.82039</v>
      </c>
      <c r="FW30" s="17">
        <v>-7.5203899999999999</v>
      </c>
      <c r="FX30" s="17">
        <v>178.4</v>
      </c>
      <c r="FY30" s="17">
        <v>185.82039</v>
      </c>
      <c r="FZ30" s="17">
        <v>185.82039</v>
      </c>
      <c r="GA30" s="17">
        <v>-7.4203900000000003</v>
      </c>
      <c r="GB30" s="17">
        <v>181.1</v>
      </c>
      <c r="GC30" s="17">
        <v>186.37841</v>
      </c>
      <c r="GD30" s="17">
        <v>186.37841</v>
      </c>
      <c r="GE30" s="17">
        <v>-5.27841</v>
      </c>
      <c r="GF30" s="17">
        <v>106.4</v>
      </c>
      <c r="GG30" s="17">
        <v>110.48202000000001</v>
      </c>
      <c r="GH30" s="17">
        <v>110.48202000000001</v>
      </c>
      <c r="GI30" s="17">
        <v>-4.08202</v>
      </c>
      <c r="GJ30" s="17">
        <v>27.5</v>
      </c>
      <c r="GK30" s="17">
        <v>47.082599999999999</v>
      </c>
      <c r="GL30" s="17">
        <v>47.082599999999999</v>
      </c>
      <c r="GM30" s="17">
        <v>-19.582599999999999</v>
      </c>
      <c r="GN30" s="17">
        <v>19.5</v>
      </c>
      <c r="GO30" s="17">
        <v>21.2056</v>
      </c>
      <c r="GP30" s="17">
        <v>21.2056</v>
      </c>
      <c r="GQ30" s="17">
        <v>-1.7056</v>
      </c>
      <c r="GR30" s="17">
        <v>3.8</v>
      </c>
      <c r="GS30" s="17"/>
      <c r="GT30" s="17"/>
      <c r="GU30" s="17">
        <v>3.8</v>
      </c>
      <c r="GV30" s="17">
        <v>16.600000000000001</v>
      </c>
      <c r="GW30" s="17">
        <v>15.912979999999999</v>
      </c>
      <c r="GX30" s="17">
        <v>15.912979999999999</v>
      </c>
      <c r="GY30" s="17">
        <v>0.68701999999999996</v>
      </c>
      <c r="GZ30" s="17">
        <v>153.6</v>
      </c>
      <c r="HA30" s="17">
        <v>159.31218000000001</v>
      </c>
      <c r="HB30" s="17">
        <v>140.65151</v>
      </c>
      <c r="HC30" s="17">
        <v>12.94849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68.2</v>
      </c>
      <c r="HM30" s="17">
        <v>66.077950000000001</v>
      </c>
      <c r="HN30" s="17">
        <v>66.077950000000001</v>
      </c>
      <c r="HO30" s="17">
        <v>2.1220500000000002</v>
      </c>
      <c r="HP30" s="17">
        <v>58.6</v>
      </c>
      <c r="HQ30" s="17">
        <v>77.538619999999995</v>
      </c>
      <c r="HR30" s="17">
        <v>76.439409999999995</v>
      </c>
      <c r="HS30" s="17">
        <v>-17.839410000000001</v>
      </c>
      <c r="HT30" s="17">
        <v>7.2</v>
      </c>
      <c r="HU30" s="17">
        <v>103.03661</v>
      </c>
      <c r="HV30" s="17"/>
      <c r="HW30" s="17">
        <v>7.2</v>
      </c>
      <c r="HX30" s="17">
        <v>41.8</v>
      </c>
      <c r="HY30" s="17">
        <v>41.738489999999999</v>
      </c>
      <c r="HZ30" s="17">
        <v>39.782049999999998</v>
      </c>
      <c r="IA30" s="17">
        <v>2.0179499999999999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124.4</v>
      </c>
      <c r="IO30" s="17">
        <v>124.8415</v>
      </c>
      <c r="IP30" s="17">
        <v>132.83837</v>
      </c>
      <c r="IQ30" s="17">
        <v>-8.4383700000000008</v>
      </c>
      <c r="IR30" s="17">
        <v>113.5</v>
      </c>
      <c r="IS30" s="17">
        <v>143.62455</v>
      </c>
      <c r="IT30" s="17">
        <v>137.12656000000001</v>
      </c>
      <c r="IU30" s="17">
        <v>-23.626560000000001</v>
      </c>
      <c r="IV30" s="17">
        <v>113.5</v>
      </c>
      <c r="IW30" s="17">
        <v>143.62455</v>
      </c>
      <c r="IX30" s="17">
        <v>137.12656000000001</v>
      </c>
      <c r="IY30" s="17">
        <v>-23.626560000000001</v>
      </c>
      <c r="IZ30" s="17">
        <v>120.6</v>
      </c>
      <c r="JA30" s="17">
        <v>143.62455</v>
      </c>
      <c r="JB30" s="17">
        <v>137.12656000000001</v>
      </c>
      <c r="JC30" s="17">
        <v>-16.52656</v>
      </c>
      <c r="JD30" s="17">
        <v>216</v>
      </c>
      <c r="JE30" s="17">
        <v>216.08378999999999</v>
      </c>
      <c r="JF30" s="17">
        <v>206.30752000000001</v>
      </c>
      <c r="JG30" s="17">
        <v>9.6924799999999998</v>
      </c>
      <c r="JH30" s="17">
        <v>0</v>
      </c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3.1</v>
      </c>
      <c r="KO30" s="17">
        <v>3.3688899999999999</v>
      </c>
      <c r="KP30" s="17">
        <v>3.3688899999999999</v>
      </c>
      <c r="KQ30" s="17">
        <v>-0.26889000000000002</v>
      </c>
      <c r="KR30" s="17">
        <v>119.5</v>
      </c>
      <c r="KS30" s="17">
        <v>152.68432999999999</v>
      </c>
      <c r="KT30" s="17">
        <v>143.74538000000001</v>
      </c>
      <c r="KU30" s="17">
        <v>-24.245380000000001</v>
      </c>
      <c r="KV30" s="17">
        <v>128.69999999999999</v>
      </c>
      <c r="KW30" s="17">
        <v>114.73898</v>
      </c>
      <c r="KX30" s="17">
        <v>107.57119</v>
      </c>
      <c r="KY30" s="17">
        <v>21.128810000000001</v>
      </c>
      <c r="KZ30" s="17">
        <v>62.6</v>
      </c>
      <c r="LA30" s="17">
        <v>67.199219999999997</v>
      </c>
      <c r="LB30" s="17">
        <v>67.199219999999997</v>
      </c>
      <c r="LC30" s="17">
        <v>-4.5992199999999999</v>
      </c>
      <c r="LD30" s="17">
        <v>75.8</v>
      </c>
      <c r="LE30" s="17">
        <v>78.567999999999998</v>
      </c>
      <c r="LF30" s="17">
        <v>78.567999999999998</v>
      </c>
      <c r="LG30" s="17">
        <v>-2.7679999999999998</v>
      </c>
      <c r="LH30" s="17">
        <v>29.9</v>
      </c>
      <c r="LI30" s="17">
        <v>29.980560000000001</v>
      </c>
      <c r="LJ30" s="17">
        <v>29.980560000000001</v>
      </c>
      <c r="LK30" s="17">
        <v>-8.0560000000000007E-2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95.6</v>
      </c>
      <c r="LY30" s="17">
        <v>103.89400000000001</v>
      </c>
      <c r="LZ30" s="17">
        <v>103.89400000000001</v>
      </c>
      <c r="MA30" s="17">
        <v>-8.2940000000000005</v>
      </c>
      <c r="MB30" s="17">
        <v>95.6</v>
      </c>
      <c r="MC30" s="17">
        <v>103.89400000000001</v>
      </c>
      <c r="MD30" s="17">
        <v>103.89400000000001</v>
      </c>
      <c r="ME30" s="17">
        <v>-8.2940000000000005</v>
      </c>
      <c r="MF30" s="17">
        <v>119</v>
      </c>
      <c r="MG30" s="17">
        <v>104.206</v>
      </c>
      <c r="MH30" s="17">
        <v>104.206</v>
      </c>
      <c r="MI30" s="17">
        <v>14.794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208.7</v>
      </c>
      <c r="NE30" s="17">
        <v>206.49084999999999</v>
      </c>
      <c r="NF30" s="17">
        <v>206.49084999999999</v>
      </c>
      <c r="NG30" s="17">
        <v>2.2091500000000002</v>
      </c>
      <c r="NH30" s="17">
        <v>101</v>
      </c>
      <c r="NI30" s="17">
        <v>103.55547</v>
      </c>
      <c r="NJ30" s="17">
        <v>103.55547</v>
      </c>
      <c r="NK30" s="17">
        <v>-2.5554700000000001</v>
      </c>
      <c r="NL30" s="17">
        <v>7.8</v>
      </c>
      <c r="NM30" s="17">
        <v>3.6759400000000002</v>
      </c>
      <c r="NN30" s="17">
        <v>3.6759400000000002</v>
      </c>
      <c r="NO30" s="17">
        <v>4.1240600000000001</v>
      </c>
      <c r="NP30" s="17">
        <v>3.8</v>
      </c>
      <c r="NQ30" s="17">
        <v>3.8564099999999999</v>
      </c>
      <c r="NR30" s="17">
        <v>3.8564099999999999</v>
      </c>
      <c r="NS30" s="17">
        <v>-5.6410000000000002E-2</v>
      </c>
      <c r="NT30" s="17">
        <v>19.2</v>
      </c>
      <c r="NU30" s="17">
        <v>18.46453</v>
      </c>
      <c r="NV30" s="17">
        <v>18.46453</v>
      </c>
      <c r="NW30" s="17">
        <v>0.73546999999999996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0</v>
      </c>
      <c r="OC30" s="17"/>
      <c r="OD30" s="17"/>
      <c r="OE30" s="17">
        <v>0</v>
      </c>
      <c r="OF30" s="17">
        <v>69.599999999999994</v>
      </c>
      <c r="OG30" s="17">
        <v>67.661199999999994</v>
      </c>
      <c r="OH30" s="17">
        <v>67.661199999999994</v>
      </c>
      <c r="OI30" s="17">
        <v>1.9388000000000001</v>
      </c>
      <c r="OJ30" s="17">
        <v>8.1</v>
      </c>
      <c r="OK30" s="17">
        <v>13.072699999999999</v>
      </c>
      <c r="OL30" s="17">
        <v>13.072699999999999</v>
      </c>
      <c r="OM30" s="17">
        <v>-4.9726999999999997</v>
      </c>
      <c r="ON30" s="17">
        <v>0.4</v>
      </c>
      <c r="OO30" s="17">
        <v>0.3</v>
      </c>
      <c r="OP30" s="17">
        <v>0.3</v>
      </c>
      <c r="OQ30" s="17">
        <v>0.1</v>
      </c>
      <c r="OR30" s="17">
        <v>20.399999999999999</v>
      </c>
      <c r="OS30" s="17">
        <v>20.456230000000001</v>
      </c>
      <c r="OT30" s="17">
        <v>20.456230000000001</v>
      </c>
      <c r="OU30" s="17">
        <v>-5.6230000000000002E-2</v>
      </c>
      <c r="OV30" s="17">
        <v>10</v>
      </c>
      <c r="OW30" s="17">
        <v>9.9830000000000005</v>
      </c>
      <c r="OX30" s="17">
        <v>9.9830000000000005</v>
      </c>
      <c r="OY30" s="17">
        <v>1.7000000000000001E-2</v>
      </c>
      <c r="OZ30" s="17">
        <v>5.5</v>
      </c>
      <c r="PA30" s="17">
        <v>5.67</v>
      </c>
      <c r="PB30" s="17">
        <v>5.67</v>
      </c>
      <c r="PC30" s="17">
        <v>-0.17</v>
      </c>
      <c r="PD30" s="17">
        <v>175.9</v>
      </c>
      <c r="PE30" s="17">
        <v>171.4068</v>
      </c>
      <c r="PF30" s="17">
        <v>171.4068</v>
      </c>
      <c r="PG30" s="17">
        <v>4.4931999999999999</v>
      </c>
      <c r="PH30" s="17">
        <v>89.7</v>
      </c>
      <c r="PI30" s="17">
        <v>85.99</v>
      </c>
      <c r="PJ30" s="17">
        <v>85.99</v>
      </c>
      <c r="PK30" s="17">
        <v>3.71</v>
      </c>
      <c r="PL30" s="17">
        <v>0</v>
      </c>
      <c r="PM30" s="17">
        <v>0.28000000000000003</v>
      </c>
      <c r="PN30" s="17">
        <v>0.28000000000000003</v>
      </c>
      <c r="PO30" s="17">
        <v>-0.28000000000000003</v>
      </c>
      <c r="PP30" s="17">
        <v>1.7</v>
      </c>
      <c r="PQ30" s="17"/>
      <c r="PR30" s="17"/>
      <c r="PS30" s="17">
        <v>1.7</v>
      </c>
      <c r="PT30" s="17">
        <v>5</v>
      </c>
      <c r="PU30" s="17">
        <v>5</v>
      </c>
      <c r="PV30" s="17">
        <v>5</v>
      </c>
      <c r="PW30" s="17">
        <v>0</v>
      </c>
      <c r="PX30" s="17">
        <v>20.100000000000001</v>
      </c>
      <c r="PY30" s="17">
        <v>20.422219999999999</v>
      </c>
      <c r="PZ30" s="17">
        <v>20.422219999999999</v>
      </c>
      <c r="QA30" s="17">
        <v>-0.32222000000000001</v>
      </c>
      <c r="QB30" s="17">
        <v>20</v>
      </c>
      <c r="QC30" s="17">
        <v>19.436350000000001</v>
      </c>
      <c r="QD30" s="17">
        <v>19.436350000000001</v>
      </c>
      <c r="QE30" s="17">
        <v>0.56364999999999998</v>
      </c>
      <c r="QF30" s="17">
        <v>11.1</v>
      </c>
      <c r="QG30" s="17">
        <v>16.520890000000001</v>
      </c>
      <c r="QH30" s="17">
        <v>16.520890000000001</v>
      </c>
      <c r="QI30" s="17">
        <v>-5.42089</v>
      </c>
      <c r="QJ30" s="17">
        <v>3</v>
      </c>
      <c r="QK30" s="17">
        <v>3.2</v>
      </c>
      <c r="QL30" s="17">
        <v>3.2</v>
      </c>
      <c r="QM30" s="17">
        <v>-0.2</v>
      </c>
      <c r="QN30" s="17">
        <v>5.7</v>
      </c>
      <c r="QO30" s="17">
        <v>5.7</v>
      </c>
      <c r="QP30" s="17">
        <v>5.7</v>
      </c>
      <c r="QQ30" s="17">
        <v>0</v>
      </c>
      <c r="QR30" s="17">
        <v>13</v>
      </c>
      <c r="QS30" s="17">
        <v>12.1104</v>
      </c>
      <c r="QT30" s="17">
        <v>12.1104</v>
      </c>
      <c r="QU30" s="17">
        <v>0.88959999999999995</v>
      </c>
      <c r="QV30" s="17">
        <v>16.2</v>
      </c>
      <c r="QW30" s="17">
        <v>14.5076</v>
      </c>
      <c r="QX30" s="17">
        <v>14.5076</v>
      </c>
      <c r="QY30" s="17">
        <v>1.6923999999999999</v>
      </c>
      <c r="QZ30" s="17">
        <v>6.2</v>
      </c>
      <c r="RA30" s="17">
        <v>13.475300000000001</v>
      </c>
      <c r="RB30" s="17">
        <v>13.475300000000001</v>
      </c>
      <c r="RC30" s="17">
        <v>-7.2752999999999997</v>
      </c>
      <c r="RD30" s="17">
        <v>41.2</v>
      </c>
      <c r="RE30" s="17">
        <v>45.005800000000001</v>
      </c>
      <c r="RF30" s="17">
        <v>45.005800000000001</v>
      </c>
      <c r="RG30" s="17">
        <v>-3.8058000000000001</v>
      </c>
      <c r="RH30" s="17">
        <v>15.7</v>
      </c>
      <c r="RI30" s="17">
        <v>12.4757</v>
      </c>
      <c r="RJ30" s="17">
        <v>12.4757</v>
      </c>
      <c r="RK30" s="17">
        <v>3.2242999999999999</v>
      </c>
      <c r="RL30" s="17">
        <v>3.5</v>
      </c>
      <c r="RM30" s="17">
        <v>3.5249999999999999</v>
      </c>
      <c r="RN30" s="17">
        <v>3.5249999999999999</v>
      </c>
      <c r="RO30" s="17">
        <v>-2.5000000000000001E-2</v>
      </c>
      <c r="RP30" s="17">
        <v>18</v>
      </c>
      <c r="RQ30" s="17">
        <v>19.792000000000002</v>
      </c>
      <c r="RR30" s="17">
        <v>19.792000000000002</v>
      </c>
      <c r="RS30" s="17">
        <v>-1.792</v>
      </c>
      <c r="RT30" s="17">
        <v>2</v>
      </c>
      <c r="RU30" s="17">
        <v>2.56</v>
      </c>
      <c r="RV30" s="17">
        <v>2.56</v>
      </c>
      <c r="RW30" s="17">
        <v>-0.56000000000000005</v>
      </c>
      <c r="RX30" s="17"/>
      <c r="RY30" s="17"/>
      <c r="RZ30" s="17">
        <v>0.4</v>
      </c>
      <c r="SA30" s="17">
        <v>-0.4</v>
      </c>
      <c r="SB30" s="17">
        <v>0.4</v>
      </c>
      <c r="SC30" s="17">
        <v>0.32440000000000002</v>
      </c>
      <c r="SD30" s="17">
        <v>0.32440000000000002</v>
      </c>
      <c r="SE30" s="17">
        <v>7.5600000000000001E-2</v>
      </c>
      <c r="SF30" s="17">
        <v>19.8</v>
      </c>
      <c r="SG30" s="17">
        <v>19.1448</v>
      </c>
      <c r="SH30" s="17">
        <v>19.1448</v>
      </c>
      <c r="SI30" s="17">
        <v>0.6552</v>
      </c>
      <c r="SJ30" s="17">
        <v>5.9</v>
      </c>
      <c r="SK30" s="17">
        <v>5.3</v>
      </c>
      <c r="SL30" s="17">
        <v>5.3</v>
      </c>
      <c r="SM30" s="17">
        <v>0.6</v>
      </c>
      <c r="SN30" s="17">
        <v>16.399999999999999</v>
      </c>
      <c r="SO30" s="17">
        <v>16.034990000000001</v>
      </c>
      <c r="SP30" s="17">
        <v>16.034990000000001</v>
      </c>
      <c r="SQ30" s="17">
        <v>0.36501</v>
      </c>
      <c r="SR30" s="17">
        <v>20.2</v>
      </c>
      <c r="SS30" s="17">
        <v>19.436350000000001</v>
      </c>
      <c r="ST30" s="17">
        <v>19.436350000000001</v>
      </c>
      <c r="SU30" s="17">
        <v>0.76365000000000005</v>
      </c>
      <c r="SV30" s="17">
        <v>24.3</v>
      </c>
      <c r="SW30" s="17">
        <v>20.399999999999999</v>
      </c>
      <c r="SX30" s="17">
        <v>14.398400000000001</v>
      </c>
      <c r="SY30" s="17">
        <v>9.9016000000000002</v>
      </c>
      <c r="SZ30" s="17">
        <v>23.6</v>
      </c>
      <c r="TA30" s="17">
        <v>49.89</v>
      </c>
      <c r="TB30" s="17">
        <v>39.89</v>
      </c>
      <c r="TC30" s="17">
        <v>-16.29</v>
      </c>
      <c r="TD30" s="17">
        <v>30.2</v>
      </c>
      <c r="TE30" s="17">
        <v>29.143599999999999</v>
      </c>
      <c r="TF30" s="17">
        <v>29.143599999999999</v>
      </c>
      <c r="TG30" s="17">
        <v>1.0564</v>
      </c>
      <c r="TH30" s="17">
        <v>23.6</v>
      </c>
      <c r="TI30" s="17">
        <v>52.1798</v>
      </c>
      <c r="TJ30" s="17">
        <v>52.1798</v>
      </c>
      <c r="TK30" s="17">
        <v>-28.579799999999999</v>
      </c>
      <c r="TL30" s="17">
        <v>27.4</v>
      </c>
      <c r="TM30" s="17">
        <v>55.197000000000003</v>
      </c>
      <c r="TN30" s="17">
        <v>55.197000000000003</v>
      </c>
      <c r="TO30" s="17">
        <v>-27.797000000000001</v>
      </c>
      <c r="TP30" s="17">
        <v>1.9</v>
      </c>
      <c r="TQ30" s="17">
        <v>6.6233000000000004</v>
      </c>
      <c r="TR30" s="17">
        <v>6.6233000000000004</v>
      </c>
      <c r="TS30" s="17">
        <v>-4.7233000000000001</v>
      </c>
      <c r="TT30" s="17">
        <v>2.9</v>
      </c>
      <c r="TU30" s="17">
        <v>3.5121000000000002</v>
      </c>
      <c r="TV30" s="17">
        <v>3.5121000000000002</v>
      </c>
      <c r="TW30" s="17">
        <v>-0.61209999999999998</v>
      </c>
      <c r="TX30" s="17">
        <v>1.4</v>
      </c>
      <c r="TY30" s="17">
        <v>39.33</v>
      </c>
      <c r="TZ30" s="17">
        <v>39.33</v>
      </c>
      <c r="UA30" s="17">
        <v>-37.93</v>
      </c>
      <c r="UB30" s="17">
        <v>17.3</v>
      </c>
      <c r="UC30" s="17">
        <v>17.492709999999999</v>
      </c>
      <c r="UD30" s="17">
        <v>17.492709999999999</v>
      </c>
      <c r="UE30" s="17">
        <v>-0.19270999999999999</v>
      </c>
      <c r="UF30" s="17">
        <v>6</v>
      </c>
      <c r="UG30" s="17">
        <v>6.6</v>
      </c>
      <c r="UH30" s="17">
        <v>6.6</v>
      </c>
      <c r="UI30" s="17">
        <v>-0.6</v>
      </c>
      <c r="UJ30" s="17">
        <v>7.2130000000000001</v>
      </c>
      <c r="UK30" s="17">
        <v>7</v>
      </c>
      <c r="UL30" s="17">
        <v>7</v>
      </c>
      <c r="UM30" s="17">
        <v>0.21299999999999999</v>
      </c>
      <c r="UN30" s="17">
        <v>13.8</v>
      </c>
      <c r="UO30" s="17">
        <v>14.577260000000001</v>
      </c>
      <c r="UP30" s="17">
        <v>14.577260000000001</v>
      </c>
      <c r="UQ30" s="17">
        <v>-0.77725999999999995</v>
      </c>
      <c r="UR30" s="17">
        <v>15</v>
      </c>
      <c r="US30" s="17">
        <v>14.577260000000001</v>
      </c>
      <c r="UT30" s="17">
        <v>14.577260000000001</v>
      </c>
      <c r="UU30" s="17">
        <v>0.42274</v>
      </c>
      <c r="UV30" s="17">
        <v>15</v>
      </c>
      <c r="UW30" s="17">
        <v>15.54908</v>
      </c>
      <c r="UX30" s="17">
        <v>15.54908</v>
      </c>
      <c r="UY30" s="17">
        <v>-0.54908000000000001</v>
      </c>
      <c r="UZ30" s="17">
        <v>14.4</v>
      </c>
      <c r="VA30" s="17">
        <v>11.452199999999999</v>
      </c>
      <c r="VB30" s="17">
        <v>11.452199999999999</v>
      </c>
      <c r="VC30" s="17">
        <v>2.9478</v>
      </c>
      <c r="VD30" s="17">
        <v>221.1</v>
      </c>
      <c r="VE30" s="17">
        <v>199.69329999999999</v>
      </c>
      <c r="VF30" s="17">
        <v>199.69329999999999</v>
      </c>
      <c r="VG30" s="17">
        <v>21.406700000000001</v>
      </c>
      <c r="VH30" s="17"/>
      <c r="VI30" s="17"/>
      <c r="VJ30" s="17"/>
      <c r="VK30" s="17">
        <v>0</v>
      </c>
      <c r="VL30" s="17">
        <v>116.4</v>
      </c>
      <c r="VM30" s="17">
        <v>122</v>
      </c>
      <c r="VN30" s="17">
        <v>122</v>
      </c>
      <c r="VO30" s="17">
        <v>-5.6</v>
      </c>
      <c r="VP30" s="17">
        <v>0.6</v>
      </c>
      <c r="VQ30" s="17">
        <v>0.6</v>
      </c>
      <c r="VR30" s="17">
        <v>0.6</v>
      </c>
      <c r="VS30" s="17">
        <v>0</v>
      </c>
      <c r="VT30" s="17">
        <v>25.4</v>
      </c>
      <c r="VU30" s="17">
        <v>21</v>
      </c>
      <c r="VV30" s="17">
        <v>21</v>
      </c>
      <c r="VW30" s="17">
        <v>4.4000000000000004</v>
      </c>
      <c r="VX30" s="17">
        <v>35.9</v>
      </c>
      <c r="VY30" s="17">
        <v>34</v>
      </c>
      <c r="VZ30" s="17">
        <v>34</v>
      </c>
      <c r="WA30" s="17">
        <v>1.9</v>
      </c>
      <c r="WB30" s="17">
        <v>88.1</v>
      </c>
      <c r="WC30" s="17">
        <v>87.84</v>
      </c>
      <c r="WD30" s="17">
        <v>87.84</v>
      </c>
      <c r="WE30" s="17">
        <v>0.26</v>
      </c>
      <c r="WF30" s="17">
        <v>3.2</v>
      </c>
      <c r="WG30" s="17">
        <v>4.5</v>
      </c>
      <c r="WH30" s="17">
        <v>4.5</v>
      </c>
      <c r="WI30" s="17">
        <v>-1.3</v>
      </c>
      <c r="WJ30" s="17"/>
      <c r="WK30" s="17"/>
      <c r="WL30" s="17"/>
      <c r="WM30" s="17">
        <v>0</v>
      </c>
      <c r="WN30" s="17">
        <v>2.1</v>
      </c>
      <c r="WO30" s="17">
        <v>2</v>
      </c>
      <c r="WP30" s="17">
        <v>2</v>
      </c>
      <c r="WQ30" s="17">
        <v>0.1</v>
      </c>
      <c r="WR30" s="17">
        <v>1.1000000000000001</v>
      </c>
      <c r="WS30" s="17">
        <v>1.3</v>
      </c>
      <c r="WT30" s="17">
        <v>1.3</v>
      </c>
      <c r="WU30" s="17">
        <v>-0.2</v>
      </c>
      <c r="WV30" s="17">
        <v>16.3</v>
      </c>
      <c r="WW30" s="17">
        <v>15.0557</v>
      </c>
      <c r="WX30" s="17">
        <v>15.0557</v>
      </c>
      <c r="WY30" s="17">
        <v>1.2443</v>
      </c>
      <c r="WZ30" s="17">
        <v>7.8</v>
      </c>
      <c r="XA30" s="17">
        <v>7.8</v>
      </c>
      <c r="XB30" s="17">
        <v>7.8</v>
      </c>
      <c r="XC30" s="17">
        <v>0</v>
      </c>
      <c r="XD30" s="17">
        <v>20</v>
      </c>
      <c r="XE30" s="17">
        <v>19.436350000000001</v>
      </c>
      <c r="XF30" s="17">
        <v>19.436350000000001</v>
      </c>
      <c r="XG30" s="17">
        <v>0.56364999999999998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9.1</v>
      </c>
      <c r="XM30" s="17">
        <v>10.7</v>
      </c>
      <c r="XN30" s="17">
        <v>10.7</v>
      </c>
      <c r="XO30" s="17">
        <v>-1.6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9</v>
      </c>
      <c r="YK30" s="17">
        <v>11</v>
      </c>
      <c r="YL30" s="17">
        <v>11</v>
      </c>
      <c r="YM30" s="17">
        <v>-2</v>
      </c>
      <c r="YN30" s="17">
        <v>16.2</v>
      </c>
      <c r="YO30" s="17">
        <v>17.5</v>
      </c>
      <c r="YP30" s="17">
        <v>17.5</v>
      </c>
      <c r="YQ30" s="17">
        <v>-1.3</v>
      </c>
    </row>
    <row r="31" spans="1:667" ht="24" customHeight="1" x14ac:dyDescent="0.3">
      <c r="A31" s="1"/>
      <c r="B31" s="16" t="s">
        <v>47</v>
      </c>
      <c r="C31" s="16" t="s">
        <v>819</v>
      </c>
      <c r="D31" s="17">
        <v>155</v>
      </c>
      <c r="E31" s="17">
        <v>155</v>
      </c>
      <c r="F31" s="17">
        <v>155</v>
      </c>
      <c r="G31" s="17">
        <v>0</v>
      </c>
      <c r="H31" s="17">
        <v>646.15</v>
      </c>
      <c r="I31" s="17">
        <v>650</v>
      </c>
      <c r="J31" s="17">
        <v>650</v>
      </c>
      <c r="K31" s="17">
        <v>-3.85</v>
      </c>
      <c r="L31" s="17">
        <v>209.81</v>
      </c>
      <c r="M31" s="17">
        <v>211.66204999999999</v>
      </c>
      <c r="N31" s="17">
        <v>211.66204999999999</v>
      </c>
      <c r="O31" s="17">
        <v>-1.85205</v>
      </c>
      <c r="P31" s="17"/>
      <c r="Q31" s="17">
        <v>3.6</v>
      </c>
      <c r="R31" s="17">
        <v>8.8258700000000001</v>
      </c>
      <c r="S31" s="17">
        <v>-8.8258700000000001</v>
      </c>
      <c r="T31" s="17"/>
      <c r="U31" s="17"/>
      <c r="V31" s="17">
        <v>8.5166900000000005</v>
      </c>
      <c r="W31" s="17">
        <v>-8.5166900000000005</v>
      </c>
      <c r="X31" s="17">
        <v>90</v>
      </c>
      <c r="Y31" s="17">
        <v>91.867679999999993</v>
      </c>
      <c r="Z31" s="17">
        <v>91.867829999999998</v>
      </c>
      <c r="AA31" s="17">
        <v>-1.8678300000000001</v>
      </c>
      <c r="AB31" s="17">
        <v>198.8</v>
      </c>
      <c r="AC31" s="17">
        <v>209.97139999999999</v>
      </c>
      <c r="AD31" s="17">
        <v>230.36222000000001</v>
      </c>
      <c r="AE31" s="17">
        <v>-31.56222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105.3</v>
      </c>
      <c r="AO31" s="17">
        <v>109.89002000000001</v>
      </c>
      <c r="AP31" s="17">
        <v>109.89</v>
      </c>
      <c r="AQ31" s="17">
        <v>-4.59</v>
      </c>
      <c r="AR31" s="17">
        <v>106.3</v>
      </c>
      <c r="AS31" s="17">
        <v>109.89002000000001</v>
      </c>
      <c r="AT31" s="17">
        <v>109.89</v>
      </c>
      <c r="AU31" s="17">
        <v>-3.59</v>
      </c>
      <c r="AV31" s="17"/>
      <c r="AW31" s="17"/>
      <c r="AX31" s="17"/>
      <c r="AY31" s="17">
        <v>0</v>
      </c>
      <c r="AZ31" s="17">
        <v>130.1</v>
      </c>
      <c r="BA31" s="17">
        <v>110.22002000000001</v>
      </c>
      <c r="BB31" s="17">
        <v>110.22</v>
      </c>
      <c r="BC31" s="17">
        <v>19.88</v>
      </c>
      <c r="BD31" s="17">
        <v>204.4</v>
      </c>
      <c r="BE31" s="17">
        <v>179.20113000000001</v>
      </c>
      <c r="BF31" s="17">
        <v>207.24285</v>
      </c>
      <c r="BG31" s="17">
        <v>-2.8428499999999999</v>
      </c>
      <c r="BH31" s="17">
        <v>106.8</v>
      </c>
      <c r="BI31" s="17">
        <v>89.869630000000001</v>
      </c>
      <c r="BJ31" s="17">
        <v>103.93259999999999</v>
      </c>
      <c r="BK31" s="17">
        <v>2.8673999999999999</v>
      </c>
      <c r="BL31" s="17">
        <v>548.4</v>
      </c>
      <c r="BM31" s="17">
        <v>566.08939999999996</v>
      </c>
      <c r="BN31" s="17">
        <v>566.08941000000004</v>
      </c>
      <c r="BO31" s="17">
        <v>-17.689409999999999</v>
      </c>
      <c r="BP31" s="17">
        <v>10.3</v>
      </c>
      <c r="BQ31" s="17">
        <v>5.4678000000000004</v>
      </c>
      <c r="BR31" s="17">
        <v>5.4678100000000001</v>
      </c>
      <c r="BS31" s="17">
        <v>4.8321899999999998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80</v>
      </c>
      <c r="CG31" s="17">
        <v>80.392859999999999</v>
      </c>
      <c r="CH31" s="17">
        <v>80.392859999999999</v>
      </c>
      <c r="CI31" s="17">
        <v>-0.39285999999999999</v>
      </c>
      <c r="CJ31" s="17">
        <v>7.2</v>
      </c>
      <c r="CK31" s="17">
        <v>7.2748699999999999</v>
      </c>
      <c r="CL31" s="17">
        <v>7.2748699999999999</v>
      </c>
      <c r="CM31" s="17">
        <v>-7.4870000000000006E-2</v>
      </c>
      <c r="CN31" s="17">
        <v>5.0999999999999996</v>
      </c>
      <c r="CO31" s="17">
        <v>3.9064299999999998</v>
      </c>
      <c r="CP31" s="17">
        <v>3.9064399999999999</v>
      </c>
      <c r="CQ31" s="17">
        <v>1.19356</v>
      </c>
      <c r="CR31" s="17">
        <v>0</v>
      </c>
      <c r="CS31" s="17"/>
      <c r="CT31" s="17"/>
      <c r="CU31" s="17">
        <v>0</v>
      </c>
      <c r="CV31" s="17">
        <v>6.5</v>
      </c>
      <c r="CW31" s="17">
        <v>6.8787000000000003</v>
      </c>
      <c r="CX31" s="17">
        <v>6.8787000000000003</v>
      </c>
      <c r="CY31" s="17">
        <v>-0.37869999999999998</v>
      </c>
      <c r="CZ31" s="17">
        <v>49.5</v>
      </c>
      <c r="DA31" s="17">
        <v>50.024059999999999</v>
      </c>
      <c r="DB31" s="17">
        <v>82.686660000000003</v>
      </c>
      <c r="DC31" s="17">
        <v>-33.186660000000003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109.1</v>
      </c>
      <c r="DU31" s="17">
        <v>112.46647</v>
      </c>
      <c r="DV31" s="17">
        <v>112.46647</v>
      </c>
      <c r="DW31" s="17">
        <v>-3.3664700000000001</v>
      </c>
      <c r="DX31" s="17">
        <v>96.8</v>
      </c>
      <c r="DY31" s="17">
        <v>174.46462</v>
      </c>
      <c r="DZ31" s="17">
        <v>201.87503000000001</v>
      </c>
      <c r="EA31" s="17">
        <v>-105.07503</v>
      </c>
      <c r="EB31" s="17"/>
      <c r="EC31" s="17"/>
      <c r="ED31" s="17"/>
      <c r="EE31" s="17">
        <v>0</v>
      </c>
      <c r="EF31" s="17">
        <v>0</v>
      </c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236</v>
      </c>
      <c r="ES31" s="17">
        <v>228.41593</v>
      </c>
      <c r="ET31" s="17">
        <v>228.41594000000001</v>
      </c>
      <c r="EU31" s="17">
        <v>7.58406</v>
      </c>
      <c r="EV31" s="17">
        <v>81.2</v>
      </c>
      <c r="EW31" s="17">
        <v>81.635570000000001</v>
      </c>
      <c r="EX31" s="17">
        <v>81.635570000000001</v>
      </c>
      <c r="EY31" s="17">
        <v>-0.43557000000000001</v>
      </c>
      <c r="EZ31" s="17">
        <v>151</v>
      </c>
      <c r="FA31" s="17">
        <v>151.36250999999999</v>
      </c>
      <c r="FB31" s="17">
        <v>151.36251999999999</v>
      </c>
      <c r="FC31" s="17">
        <v>-0.36252000000000001</v>
      </c>
      <c r="FD31" s="17">
        <v>40.5</v>
      </c>
      <c r="FE31" s="17">
        <v>41.89893</v>
      </c>
      <c r="FF31" s="17">
        <v>41.89893</v>
      </c>
      <c r="FG31" s="17">
        <v>-1.39893</v>
      </c>
      <c r="FH31" s="17">
        <v>18.600000000000001</v>
      </c>
      <c r="FI31" s="17">
        <v>19.21088</v>
      </c>
      <c r="FJ31" s="17">
        <v>19.21088</v>
      </c>
      <c r="FK31" s="17">
        <v>-0.61087999999999998</v>
      </c>
      <c r="FL31" s="17">
        <v>18.8</v>
      </c>
      <c r="FM31" s="17">
        <v>18.46453</v>
      </c>
      <c r="FN31" s="17">
        <v>18.46453</v>
      </c>
      <c r="FO31" s="17">
        <v>0.33546999999999999</v>
      </c>
      <c r="FP31" s="17">
        <v>47.1</v>
      </c>
      <c r="FQ31" s="17">
        <v>43.972360000000002</v>
      </c>
      <c r="FR31" s="17">
        <v>43.972369999999998</v>
      </c>
      <c r="FS31" s="17">
        <v>3.1276299999999999</v>
      </c>
      <c r="FT31" s="17">
        <v>178.6</v>
      </c>
      <c r="FU31" s="17">
        <v>185.82038</v>
      </c>
      <c r="FV31" s="17">
        <v>185.82039</v>
      </c>
      <c r="FW31" s="17">
        <v>-7.2203900000000001</v>
      </c>
      <c r="FX31" s="17">
        <v>177.9</v>
      </c>
      <c r="FY31" s="17">
        <v>185.82038</v>
      </c>
      <c r="FZ31" s="17">
        <v>185.82039</v>
      </c>
      <c r="GA31" s="17">
        <v>-7.9203900000000003</v>
      </c>
      <c r="GB31" s="17">
        <v>181.8</v>
      </c>
      <c r="GC31" s="17">
        <v>186.3784</v>
      </c>
      <c r="GD31" s="17">
        <v>186.37841</v>
      </c>
      <c r="GE31" s="17">
        <v>-4.5784099999999999</v>
      </c>
      <c r="GF31" s="17">
        <v>106.4</v>
      </c>
      <c r="GG31" s="17">
        <v>110.48202000000001</v>
      </c>
      <c r="GH31" s="17">
        <v>110.48202000000001</v>
      </c>
      <c r="GI31" s="17">
        <v>-4.08202</v>
      </c>
      <c r="GJ31" s="17">
        <v>28.1</v>
      </c>
      <c r="GK31" s="17">
        <v>47.082599999999999</v>
      </c>
      <c r="GL31" s="17">
        <v>47.082599999999999</v>
      </c>
      <c r="GM31" s="17">
        <v>-18.982600000000001</v>
      </c>
      <c r="GN31" s="17">
        <v>18.899999999999999</v>
      </c>
      <c r="GO31" s="17">
        <v>21.205590000000001</v>
      </c>
      <c r="GP31" s="17">
        <v>21.2056</v>
      </c>
      <c r="GQ31" s="17">
        <v>-2.3056000000000001</v>
      </c>
      <c r="GR31" s="17">
        <v>3.8</v>
      </c>
      <c r="GS31" s="17"/>
      <c r="GT31" s="17"/>
      <c r="GU31" s="17">
        <v>3.8</v>
      </c>
      <c r="GV31" s="17">
        <v>17.2</v>
      </c>
      <c r="GW31" s="17">
        <v>15.912979999999999</v>
      </c>
      <c r="GX31" s="17">
        <v>15.912979999999999</v>
      </c>
      <c r="GY31" s="17">
        <v>1.2870200000000001</v>
      </c>
      <c r="GZ31" s="17">
        <v>120</v>
      </c>
      <c r="HA31" s="17">
        <v>140.65052</v>
      </c>
      <c r="HB31" s="17">
        <v>140.65151</v>
      </c>
      <c r="HC31" s="17">
        <v>-20.651509999999998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67.8</v>
      </c>
      <c r="HM31" s="17">
        <v>66.077789999999993</v>
      </c>
      <c r="HN31" s="17">
        <v>66.077950000000001</v>
      </c>
      <c r="HO31" s="17">
        <v>1.7220500000000001</v>
      </c>
      <c r="HP31" s="17">
        <v>24.7</v>
      </c>
      <c r="HQ31" s="17">
        <v>69.621089999999995</v>
      </c>
      <c r="HR31" s="17">
        <v>76.526039999999995</v>
      </c>
      <c r="HS31" s="17">
        <v>-51.826039999999999</v>
      </c>
      <c r="HT31" s="17">
        <v>100.7</v>
      </c>
      <c r="HU31" s="17">
        <v>102.98661</v>
      </c>
      <c r="HV31" s="17"/>
      <c r="HW31" s="17">
        <v>100.7</v>
      </c>
      <c r="HX31" s="17">
        <v>42.9</v>
      </c>
      <c r="HY31" s="17"/>
      <c r="HZ31" s="17">
        <v>39.744680000000002</v>
      </c>
      <c r="IA31" s="17">
        <v>3.1553200000000001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124.1</v>
      </c>
      <c r="IO31" s="17">
        <v>124.84148999999999</v>
      </c>
      <c r="IP31" s="17">
        <v>132.83837</v>
      </c>
      <c r="IQ31" s="17">
        <v>-8.7383699999999997</v>
      </c>
      <c r="IR31" s="17">
        <v>113.8</v>
      </c>
      <c r="IS31" s="17">
        <v>105.88079999999999</v>
      </c>
      <c r="IT31" s="17">
        <v>137.77533</v>
      </c>
      <c r="IU31" s="17">
        <v>-23.97533</v>
      </c>
      <c r="IV31" s="17">
        <v>113.7</v>
      </c>
      <c r="IW31" s="17">
        <v>105.88079999999999</v>
      </c>
      <c r="IX31" s="17">
        <v>137.77533</v>
      </c>
      <c r="IY31" s="17">
        <v>-24.075330000000001</v>
      </c>
      <c r="IZ31" s="17">
        <v>118.3</v>
      </c>
      <c r="JA31" s="17">
        <v>105.88079999999999</v>
      </c>
      <c r="JB31" s="17">
        <v>137.77533</v>
      </c>
      <c r="JC31" s="17">
        <v>-19.47533</v>
      </c>
      <c r="JD31" s="17">
        <v>204.4</v>
      </c>
      <c r="JE31" s="17">
        <v>159.29813999999999</v>
      </c>
      <c r="JF31" s="17">
        <v>207.28361000000001</v>
      </c>
      <c r="JG31" s="17">
        <v>-2.88361</v>
      </c>
      <c r="JH31" s="17">
        <v>0</v>
      </c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3.1</v>
      </c>
      <c r="KO31" s="17">
        <v>3.3688899999999999</v>
      </c>
      <c r="KP31" s="17">
        <v>3.3688899999999999</v>
      </c>
      <c r="KQ31" s="17">
        <v>-0.26889000000000002</v>
      </c>
      <c r="KR31" s="17">
        <v>113.4</v>
      </c>
      <c r="KS31" s="17">
        <v>166.61204000000001</v>
      </c>
      <c r="KT31" s="17">
        <v>156.11141000000001</v>
      </c>
      <c r="KU31" s="17">
        <v>-42.711410000000001</v>
      </c>
      <c r="KV31" s="17">
        <v>128</v>
      </c>
      <c r="KW31" s="17">
        <v>125.74177</v>
      </c>
      <c r="KX31" s="17">
        <v>108.68881</v>
      </c>
      <c r="KY31" s="17">
        <v>19.31119</v>
      </c>
      <c r="KZ31" s="17">
        <v>62.3</v>
      </c>
      <c r="LA31" s="17">
        <v>67.199219999999997</v>
      </c>
      <c r="LB31" s="17">
        <v>67.199219999999997</v>
      </c>
      <c r="LC31" s="17">
        <v>-4.8992199999999997</v>
      </c>
      <c r="LD31" s="17">
        <v>75.7</v>
      </c>
      <c r="LE31" s="17">
        <v>78.567989999999995</v>
      </c>
      <c r="LF31" s="17">
        <v>78.567999999999998</v>
      </c>
      <c r="LG31" s="17">
        <v>-2.8679999999999999</v>
      </c>
      <c r="LH31" s="17">
        <v>29.8</v>
      </c>
      <c r="LI31" s="17">
        <v>29.980560000000001</v>
      </c>
      <c r="LJ31" s="17">
        <v>29.980560000000001</v>
      </c>
      <c r="LK31" s="17">
        <v>-0.18056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95</v>
      </c>
      <c r="LY31" s="17">
        <v>103.89404</v>
      </c>
      <c r="LZ31" s="17">
        <v>103.89400000000001</v>
      </c>
      <c r="MA31" s="17">
        <v>-8.8940000000000001</v>
      </c>
      <c r="MB31" s="17">
        <v>95.1</v>
      </c>
      <c r="MC31" s="17">
        <v>103.89404</v>
      </c>
      <c r="MD31" s="17">
        <v>103.89400000000001</v>
      </c>
      <c r="ME31" s="17">
        <v>-8.7940000000000005</v>
      </c>
      <c r="MF31" s="17">
        <v>118.3</v>
      </c>
      <c r="MG31" s="17">
        <v>104.20603</v>
      </c>
      <c r="MH31" s="17">
        <v>104.206</v>
      </c>
      <c r="MI31" s="17">
        <v>14.093999999999999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208.2</v>
      </c>
      <c r="NE31" s="17">
        <v>199.79997</v>
      </c>
      <c r="NF31" s="17">
        <v>199.8</v>
      </c>
      <c r="NG31" s="17">
        <v>8.4</v>
      </c>
      <c r="NH31" s="17">
        <v>100.8</v>
      </c>
      <c r="NI31" s="17">
        <v>100.19998</v>
      </c>
      <c r="NJ31" s="17">
        <v>100.2</v>
      </c>
      <c r="NK31" s="17">
        <v>0.6</v>
      </c>
      <c r="NL31" s="17">
        <v>7.9</v>
      </c>
      <c r="NM31" s="17">
        <v>3.6759400000000002</v>
      </c>
      <c r="NN31" s="17">
        <v>3.6759400000000002</v>
      </c>
      <c r="NO31" s="17">
        <v>4.2240599999999997</v>
      </c>
      <c r="NP31" s="17">
        <v>3.9</v>
      </c>
      <c r="NQ31" s="17">
        <v>3.8564099999999999</v>
      </c>
      <c r="NR31" s="17">
        <v>3.8564099999999999</v>
      </c>
      <c r="NS31" s="17">
        <v>4.3589999999999997E-2</v>
      </c>
      <c r="NT31" s="17">
        <v>19.2</v>
      </c>
      <c r="NU31" s="17">
        <v>18.46453</v>
      </c>
      <c r="NV31" s="17">
        <v>18.46453</v>
      </c>
      <c r="NW31" s="17">
        <v>0.73546999999999996</v>
      </c>
      <c r="NX31" s="17">
        <v>1.2</v>
      </c>
      <c r="NY31" s="17">
        <v>1.1100000000000001</v>
      </c>
      <c r="NZ31" s="17">
        <v>1.109</v>
      </c>
      <c r="OA31" s="17">
        <v>9.0999999999999998E-2</v>
      </c>
      <c r="OB31" s="17">
        <v>0</v>
      </c>
      <c r="OC31" s="17"/>
      <c r="OD31" s="17"/>
      <c r="OE31" s="17">
        <v>0</v>
      </c>
      <c r="OF31" s="17">
        <v>72.5</v>
      </c>
      <c r="OG31" s="17">
        <v>67.03</v>
      </c>
      <c r="OH31" s="17">
        <v>66.751599999999996</v>
      </c>
      <c r="OI31" s="17">
        <v>5.7484000000000002</v>
      </c>
      <c r="OJ31" s="17">
        <v>6.9</v>
      </c>
      <c r="OK31" s="17">
        <v>11.81</v>
      </c>
      <c r="OL31" s="17">
        <v>13.779</v>
      </c>
      <c r="OM31" s="17">
        <v>-6.8789999999999996</v>
      </c>
      <c r="ON31" s="17">
        <v>0.4</v>
      </c>
      <c r="OO31" s="17">
        <v>0.4</v>
      </c>
      <c r="OP31" s="17">
        <v>0.4</v>
      </c>
      <c r="OQ31" s="17">
        <v>0</v>
      </c>
      <c r="OR31" s="17">
        <v>20.399999999999999</v>
      </c>
      <c r="OS31" s="17">
        <v>20.456230000000001</v>
      </c>
      <c r="OT31" s="17">
        <v>20.456230000000001</v>
      </c>
      <c r="OU31" s="17">
        <v>-5.6230000000000002E-2</v>
      </c>
      <c r="OV31" s="17">
        <v>9.9</v>
      </c>
      <c r="OW31" s="17">
        <v>9.0000400000000003</v>
      </c>
      <c r="OX31" s="17">
        <v>9.9830000000000005</v>
      </c>
      <c r="OY31" s="17">
        <v>-8.3000000000000004E-2</v>
      </c>
      <c r="OZ31" s="17">
        <v>5.5</v>
      </c>
      <c r="PA31" s="17">
        <v>5.67</v>
      </c>
      <c r="PB31" s="17">
        <v>5.67</v>
      </c>
      <c r="PC31" s="17">
        <v>-0.17</v>
      </c>
      <c r="PD31" s="17">
        <v>177.9</v>
      </c>
      <c r="PE31" s="17">
        <v>170.24</v>
      </c>
      <c r="PF31" s="17">
        <v>170.43700000000001</v>
      </c>
      <c r="PG31" s="17">
        <v>7.4630000000000001</v>
      </c>
      <c r="PH31" s="17">
        <v>90.5</v>
      </c>
      <c r="PI31" s="17">
        <v>85.03</v>
      </c>
      <c r="PJ31" s="17">
        <v>85.21</v>
      </c>
      <c r="PK31" s="17">
        <v>5.29</v>
      </c>
      <c r="PL31" s="17">
        <v>0</v>
      </c>
      <c r="PM31" s="17">
        <v>0.28999999999999998</v>
      </c>
      <c r="PN31" s="17">
        <v>0.28999999999999998</v>
      </c>
      <c r="PO31" s="17">
        <v>-0.28999999999999998</v>
      </c>
      <c r="PP31" s="17">
        <v>1.7</v>
      </c>
      <c r="PQ31" s="17"/>
      <c r="PR31" s="17"/>
      <c r="PS31" s="17">
        <v>1.7</v>
      </c>
      <c r="PT31" s="17">
        <v>5</v>
      </c>
      <c r="PU31" s="17">
        <v>5</v>
      </c>
      <c r="PV31" s="17">
        <v>5</v>
      </c>
      <c r="PW31" s="17">
        <v>0</v>
      </c>
      <c r="PX31" s="17">
        <v>20</v>
      </c>
      <c r="PY31" s="17">
        <v>20.42221</v>
      </c>
      <c r="PZ31" s="17">
        <v>20.422219999999999</v>
      </c>
      <c r="QA31" s="17">
        <v>-0.42221999999999998</v>
      </c>
      <c r="QB31" s="17">
        <v>20</v>
      </c>
      <c r="QC31" s="17">
        <v>19.436340000000001</v>
      </c>
      <c r="QD31" s="17">
        <v>19.436350000000001</v>
      </c>
      <c r="QE31" s="17">
        <v>0.56364999999999998</v>
      </c>
      <c r="QF31" s="17">
        <v>11.1</v>
      </c>
      <c r="QG31" s="17">
        <v>16.520890000000001</v>
      </c>
      <c r="QH31" s="17">
        <v>16.520890000000001</v>
      </c>
      <c r="QI31" s="17">
        <v>-5.42089</v>
      </c>
      <c r="QJ31" s="17">
        <v>3</v>
      </c>
      <c r="QK31" s="17">
        <v>3.2</v>
      </c>
      <c r="QL31" s="17">
        <v>3.2</v>
      </c>
      <c r="QM31" s="17">
        <v>-0.2</v>
      </c>
      <c r="QN31" s="17">
        <v>5.7</v>
      </c>
      <c r="QO31" s="17">
        <v>5.7</v>
      </c>
      <c r="QP31" s="17">
        <v>5.7</v>
      </c>
      <c r="QQ31" s="17">
        <v>0</v>
      </c>
      <c r="QR31" s="17">
        <v>12.9</v>
      </c>
      <c r="QS31" s="17">
        <v>12.2</v>
      </c>
      <c r="QT31" s="17">
        <v>12.1563</v>
      </c>
      <c r="QU31" s="17">
        <v>0.74370000000000003</v>
      </c>
      <c r="QV31" s="17">
        <v>16.2</v>
      </c>
      <c r="QW31" s="17">
        <v>14.45</v>
      </c>
      <c r="QX31" s="17">
        <v>14.380800000000001</v>
      </c>
      <c r="QY31" s="17">
        <v>1.8191999999999999</v>
      </c>
      <c r="QZ31" s="17">
        <v>7.5</v>
      </c>
      <c r="RA31" s="17">
        <v>10.48</v>
      </c>
      <c r="RB31" s="17">
        <v>13.700100000000001</v>
      </c>
      <c r="RC31" s="17">
        <v>-6.2000999999999999</v>
      </c>
      <c r="RD31" s="17">
        <v>44.9</v>
      </c>
      <c r="RE31" s="17">
        <v>44.61</v>
      </c>
      <c r="RF31" s="17">
        <v>46.359299999999998</v>
      </c>
      <c r="RG31" s="17">
        <v>-1.4593</v>
      </c>
      <c r="RH31" s="17">
        <v>15.5</v>
      </c>
      <c r="RI31" s="17">
        <v>13.05</v>
      </c>
      <c r="RJ31" s="17">
        <v>13.088699999999999</v>
      </c>
      <c r="RK31" s="17">
        <v>2.4113000000000002</v>
      </c>
      <c r="RL31" s="17">
        <v>3.5</v>
      </c>
      <c r="RM31" s="17">
        <v>3.5249999999999999</v>
      </c>
      <c r="RN31" s="17">
        <v>3.5249999999999999</v>
      </c>
      <c r="RO31" s="17">
        <v>-2.5000000000000001E-2</v>
      </c>
      <c r="RP31" s="17">
        <v>18</v>
      </c>
      <c r="RQ31" s="17">
        <v>19.79196</v>
      </c>
      <c r="RR31" s="17">
        <v>19.792000000000002</v>
      </c>
      <c r="RS31" s="17">
        <v>-1.792</v>
      </c>
      <c r="RT31" s="17">
        <v>2</v>
      </c>
      <c r="RU31" s="17">
        <v>2.52</v>
      </c>
      <c r="RV31" s="17">
        <v>2.52</v>
      </c>
      <c r="RW31" s="17">
        <v>-0.52</v>
      </c>
      <c r="RX31" s="17"/>
      <c r="RY31" s="17"/>
      <c r="RZ31" s="17">
        <v>0.4</v>
      </c>
      <c r="SA31" s="17">
        <v>-0.4</v>
      </c>
      <c r="SB31" s="17">
        <v>0.4</v>
      </c>
      <c r="SC31" s="17">
        <v>0.33989999999999998</v>
      </c>
      <c r="SD31" s="17">
        <v>0.33989999999999998</v>
      </c>
      <c r="SE31" s="17">
        <v>6.0100000000000001E-2</v>
      </c>
      <c r="SF31" s="17">
        <v>19.8</v>
      </c>
      <c r="SG31" s="17">
        <v>19.1448</v>
      </c>
      <c r="SH31" s="17">
        <v>19.1448</v>
      </c>
      <c r="SI31" s="17">
        <v>0.6552</v>
      </c>
      <c r="SJ31" s="17">
        <v>5.9</v>
      </c>
      <c r="SK31" s="17">
        <v>5.3</v>
      </c>
      <c r="SL31" s="17">
        <v>5.3</v>
      </c>
      <c r="SM31" s="17">
        <v>0.6</v>
      </c>
      <c r="SN31" s="17">
        <v>16.3</v>
      </c>
      <c r="SO31" s="17">
        <v>16.034980000000001</v>
      </c>
      <c r="SP31" s="17">
        <v>16.034990000000001</v>
      </c>
      <c r="SQ31" s="17">
        <v>0.26501000000000002</v>
      </c>
      <c r="SR31" s="17">
        <v>20.2</v>
      </c>
      <c r="SS31" s="17">
        <v>19.436340000000001</v>
      </c>
      <c r="ST31" s="17">
        <v>19.436350000000001</v>
      </c>
      <c r="SU31" s="17">
        <v>0.76365000000000005</v>
      </c>
      <c r="SV31" s="17">
        <v>22.3</v>
      </c>
      <c r="SW31" s="17">
        <v>24.68</v>
      </c>
      <c r="SX31" s="17">
        <v>15.3895</v>
      </c>
      <c r="SY31" s="17">
        <v>6.9104999999999999</v>
      </c>
      <c r="SZ31" s="17">
        <v>31.9</v>
      </c>
      <c r="TA31" s="17">
        <v>11.597</v>
      </c>
      <c r="TB31" s="17">
        <v>46.85</v>
      </c>
      <c r="TC31" s="17">
        <v>-14.95</v>
      </c>
      <c r="TD31" s="17">
        <v>30.5</v>
      </c>
      <c r="TE31" s="17">
        <v>30.12</v>
      </c>
      <c r="TF31" s="17">
        <v>30.013999999999999</v>
      </c>
      <c r="TG31" s="17">
        <v>0.48599999999999999</v>
      </c>
      <c r="TH31" s="17">
        <v>30.6</v>
      </c>
      <c r="TI31" s="17">
        <v>47.89</v>
      </c>
      <c r="TJ31" s="17">
        <v>58.807600000000001</v>
      </c>
      <c r="TK31" s="17">
        <v>-28.207599999999999</v>
      </c>
      <c r="TL31" s="17">
        <v>42.8</v>
      </c>
      <c r="TM31" s="17">
        <v>65.87</v>
      </c>
      <c r="TN31" s="17">
        <v>62.189700000000002</v>
      </c>
      <c r="TO31" s="17">
        <v>-19.389700000000001</v>
      </c>
      <c r="TP31" s="17">
        <v>4.9000000000000004</v>
      </c>
      <c r="TQ31" s="17">
        <v>4.0599999999999996</v>
      </c>
      <c r="TR31" s="17">
        <v>7.6121999999999996</v>
      </c>
      <c r="TS31" s="17">
        <v>-2.7122000000000002</v>
      </c>
      <c r="TT31" s="17">
        <v>3.8</v>
      </c>
      <c r="TU31" s="17">
        <v>3.07</v>
      </c>
      <c r="TV31" s="17">
        <v>3.9043000000000001</v>
      </c>
      <c r="TW31" s="17">
        <v>-0.1043</v>
      </c>
      <c r="TX31" s="17">
        <v>1.5</v>
      </c>
      <c r="TY31" s="17">
        <v>40.49</v>
      </c>
      <c r="TZ31" s="17">
        <v>40.11</v>
      </c>
      <c r="UA31" s="17">
        <v>-38.61</v>
      </c>
      <c r="UB31" s="17">
        <v>17.399999999999999</v>
      </c>
      <c r="UC31" s="17">
        <v>17.492709999999999</v>
      </c>
      <c r="UD31" s="17">
        <v>17.492709999999999</v>
      </c>
      <c r="UE31" s="17">
        <v>-9.2710000000000001E-2</v>
      </c>
      <c r="UF31" s="17">
        <v>6</v>
      </c>
      <c r="UG31" s="17">
        <v>6.6</v>
      </c>
      <c r="UH31" s="17">
        <v>6.6</v>
      </c>
      <c r="UI31" s="17">
        <v>-0.6</v>
      </c>
      <c r="UJ31" s="17">
        <v>7.202</v>
      </c>
      <c r="UK31" s="17">
        <v>7</v>
      </c>
      <c r="UL31" s="17">
        <v>7</v>
      </c>
      <c r="UM31" s="17">
        <v>0.20200000000000001</v>
      </c>
      <c r="UN31" s="17">
        <v>13.8</v>
      </c>
      <c r="UO31" s="17">
        <v>14.577260000000001</v>
      </c>
      <c r="UP31" s="17">
        <v>14.577260000000001</v>
      </c>
      <c r="UQ31" s="17">
        <v>-0.77725999999999995</v>
      </c>
      <c r="UR31" s="17">
        <v>15</v>
      </c>
      <c r="US31" s="17">
        <v>14.577260000000001</v>
      </c>
      <c r="UT31" s="17">
        <v>14.577260000000001</v>
      </c>
      <c r="UU31" s="17">
        <v>0.42274</v>
      </c>
      <c r="UV31" s="17">
        <v>15</v>
      </c>
      <c r="UW31" s="17">
        <v>15.54907</v>
      </c>
      <c r="UX31" s="17">
        <v>15.54908</v>
      </c>
      <c r="UY31" s="17">
        <v>-0.54908000000000001</v>
      </c>
      <c r="UZ31" s="17">
        <v>11.3</v>
      </c>
      <c r="VA31" s="17">
        <v>12.56</v>
      </c>
      <c r="VB31" s="17">
        <v>12.599600000000001</v>
      </c>
      <c r="VC31" s="17">
        <v>-1.2996000000000001</v>
      </c>
      <c r="VD31" s="17">
        <v>224</v>
      </c>
      <c r="VE31" s="17">
        <v>194.87</v>
      </c>
      <c r="VF31" s="17">
        <v>194.58070000000001</v>
      </c>
      <c r="VG31" s="17">
        <v>29.4193</v>
      </c>
      <c r="VH31" s="17"/>
      <c r="VI31" s="17"/>
      <c r="VJ31" s="17"/>
      <c r="VK31" s="17">
        <v>0</v>
      </c>
      <c r="VL31" s="17">
        <v>117.1</v>
      </c>
      <c r="VM31" s="17">
        <v>114.93</v>
      </c>
      <c r="VN31" s="17">
        <v>122</v>
      </c>
      <c r="VO31" s="17">
        <v>-4.9000000000000004</v>
      </c>
      <c r="VP31" s="17">
        <v>0.6</v>
      </c>
      <c r="VQ31" s="17">
        <v>0.6</v>
      </c>
      <c r="VR31" s="17">
        <v>0.6</v>
      </c>
      <c r="VS31" s="17">
        <v>0</v>
      </c>
      <c r="VT31" s="17">
        <v>26.4</v>
      </c>
      <c r="VU31" s="17">
        <v>21.64</v>
      </c>
      <c r="VV31" s="17">
        <v>22</v>
      </c>
      <c r="VW31" s="17">
        <v>4.4000000000000004</v>
      </c>
      <c r="VX31" s="17">
        <v>48.7</v>
      </c>
      <c r="VY31" s="17">
        <v>33.42</v>
      </c>
      <c r="VZ31" s="17">
        <v>37</v>
      </c>
      <c r="WA31" s="17">
        <v>11.7</v>
      </c>
      <c r="WB31" s="17">
        <v>87.8</v>
      </c>
      <c r="WC31" s="17">
        <v>88.1</v>
      </c>
      <c r="WD31" s="17">
        <v>87.84</v>
      </c>
      <c r="WE31" s="17">
        <v>-0.04</v>
      </c>
      <c r="WF31" s="17">
        <v>3.2</v>
      </c>
      <c r="WG31" s="17">
        <v>4.5</v>
      </c>
      <c r="WH31" s="17">
        <v>4.5</v>
      </c>
      <c r="WI31" s="17">
        <v>-1.3</v>
      </c>
      <c r="WJ31" s="17"/>
      <c r="WK31" s="17"/>
      <c r="WL31" s="17"/>
      <c r="WM31" s="17">
        <v>0</v>
      </c>
      <c r="WN31" s="17">
        <v>2.1</v>
      </c>
      <c r="WO31" s="17">
        <v>2</v>
      </c>
      <c r="WP31" s="17">
        <v>2</v>
      </c>
      <c r="WQ31" s="17">
        <v>0.1</v>
      </c>
      <c r="WR31" s="17">
        <v>1</v>
      </c>
      <c r="WS31" s="17">
        <v>1.3</v>
      </c>
      <c r="WT31" s="17">
        <v>1.3</v>
      </c>
      <c r="WU31" s="17">
        <v>-0.3</v>
      </c>
      <c r="WV31" s="17">
        <v>16.7</v>
      </c>
      <c r="WW31" s="17">
        <v>14.67</v>
      </c>
      <c r="WX31" s="17">
        <v>14.8308</v>
      </c>
      <c r="WY31" s="17">
        <v>1.8692</v>
      </c>
      <c r="WZ31" s="17">
        <v>7.8</v>
      </c>
      <c r="XA31" s="17">
        <v>7.8</v>
      </c>
      <c r="XB31" s="17">
        <v>7.8</v>
      </c>
      <c r="XC31" s="17">
        <v>0</v>
      </c>
      <c r="XD31" s="17">
        <v>20</v>
      </c>
      <c r="XE31" s="17">
        <v>19.436340000000001</v>
      </c>
      <c r="XF31" s="17">
        <v>19.436350000000001</v>
      </c>
      <c r="XG31" s="17">
        <v>0.56364999999999998</v>
      </c>
      <c r="XH31" s="17">
        <v>20</v>
      </c>
      <c r="XI31" s="17">
        <v>19.436340000000001</v>
      </c>
      <c r="XJ31" s="17">
        <v>19.436350000000001</v>
      </c>
      <c r="XK31" s="17">
        <v>0.56364999999999998</v>
      </c>
      <c r="XL31" s="17">
        <v>8.9</v>
      </c>
      <c r="XM31" s="17">
        <v>10.7</v>
      </c>
      <c r="XN31" s="17">
        <v>10.7</v>
      </c>
      <c r="XO31" s="17">
        <v>-1.8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9.1999999999999993</v>
      </c>
      <c r="YK31" s="17">
        <v>11</v>
      </c>
      <c r="YL31" s="17">
        <v>11</v>
      </c>
      <c r="YM31" s="17">
        <v>-1.8</v>
      </c>
      <c r="YN31" s="17">
        <v>13.6</v>
      </c>
      <c r="YO31" s="17">
        <v>17.5</v>
      </c>
      <c r="YP31" s="17">
        <v>17.5</v>
      </c>
      <c r="YQ31" s="17">
        <v>-3.9</v>
      </c>
    </row>
    <row r="32" spans="1:667" ht="24" customHeight="1" x14ac:dyDescent="0.3">
      <c r="A32" s="1"/>
      <c r="B32" s="18" t="s">
        <v>47</v>
      </c>
      <c r="C32" s="18" t="s">
        <v>820</v>
      </c>
      <c r="D32" s="19">
        <v>156.69999999999999</v>
      </c>
      <c r="E32" s="19">
        <v>155</v>
      </c>
      <c r="F32" s="19">
        <v>155</v>
      </c>
      <c r="G32" s="19">
        <v>1.7</v>
      </c>
      <c r="H32" s="19">
        <v>647.82000000000005</v>
      </c>
      <c r="I32" s="19">
        <v>650</v>
      </c>
      <c r="J32" s="19">
        <v>650</v>
      </c>
      <c r="K32" s="19">
        <v>-2.1800000000000002</v>
      </c>
      <c r="L32" s="19">
        <v>211.58</v>
      </c>
      <c r="M32" s="19">
        <v>211.66204999999999</v>
      </c>
      <c r="N32" s="19">
        <v>211.66204999999999</v>
      </c>
      <c r="O32" s="19">
        <v>-8.2049999999999998E-2</v>
      </c>
      <c r="P32" s="19"/>
      <c r="Q32" s="19"/>
      <c r="R32" s="19">
        <v>8.8258700000000001</v>
      </c>
      <c r="S32" s="19">
        <v>-8.8258700000000001</v>
      </c>
      <c r="T32" s="19"/>
      <c r="U32" s="19"/>
      <c r="V32" s="19">
        <v>8.5166900000000005</v>
      </c>
      <c r="W32" s="19">
        <v>-8.5166900000000005</v>
      </c>
      <c r="X32" s="19">
        <v>89.8</v>
      </c>
      <c r="Y32" s="19">
        <v>91.867660000000001</v>
      </c>
      <c r="Z32" s="19">
        <v>91.867829999999998</v>
      </c>
      <c r="AA32" s="19">
        <v>-2.0678299999999998</v>
      </c>
      <c r="AB32" s="19">
        <v>199.1</v>
      </c>
      <c r="AC32" s="19">
        <v>208.02875</v>
      </c>
      <c r="AD32" s="19">
        <v>228.41</v>
      </c>
      <c r="AE32" s="19">
        <v>-29.31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104.8</v>
      </c>
      <c r="AO32" s="19">
        <v>109.89002000000001</v>
      </c>
      <c r="AP32" s="19">
        <v>109.89</v>
      </c>
      <c r="AQ32" s="19">
        <v>-5.09</v>
      </c>
      <c r="AR32" s="19">
        <v>106.3</v>
      </c>
      <c r="AS32" s="19">
        <v>109.89002000000001</v>
      </c>
      <c r="AT32" s="19">
        <v>109.89</v>
      </c>
      <c r="AU32" s="19">
        <v>-3.59</v>
      </c>
      <c r="AV32" s="19"/>
      <c r="AW32" s="19"/>
      <c r="AX32" s="19"/>
      <c r="AY32" s="19">
        <v>0</v>
      </c>
      <c r="AZ32" s="19">
        <v>128.80000000000001</v>
      </c>
      <c r="BA32" s="19">
        <v>110.22002000000001</v>
      </c>
      <c r="BB32" s="19">
        <v>110.22</v>
      </c>
      <c r="BC32" s="19">
        <v>18.579999999999998</v>
      </c>
      <c r="BD32" s="19">
        <v>203.2</v>
      </c>
      <c r="BE32" s="19">
        <v>182.86403999999999</v>
      </c>
      <c r="BF32" s="19">
        <v>207.24285</v>
      </c>
      <c r="BG32" s="19">
        <v>-4.0428499999999996</v>
      </c>
      <c r="BH32" s="19">
        <v>106.7</v>
      </c>
      <c r="BI32" s="19">
        <v>91.706590000000006</v>
      </c>
      <c r="BJ32" s="19">
        <v>103.93259999999999</v>
      </c>
      <c r="BK32" s="19">
        <v>2.7673999999999999</v>
      </c>
      <c r="BL32" s="19">
        <v>553.29999999999995</v>
      </c>
      <c r="BM32" s="19">
        <v>566.08939999999996</v>
      </c>
      <c r="BN32" s="19">
        <v>566.08941000000004</v>
      </c>
      <c r="BO32" s="19">
        <v>-12.78941</v>
      </c>
      <c r="BP32" s="19">
        <v>10.199999999999999</v>
      </c>
      <c r="BQ32" s="19">
        <v>5.4678000000000004</v>
      </c>
      <c r="BR32" s="19">
        <v>5.4678100000000001</v>
      </c>
      <c r="BS32" s="19">
        <v>4.7321900000000001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80.900000000000006</v>
      </c>
      <c r="CG32" s="19">
        <v>80.392859999999999</v>
      </c>
      <c r="CH32" s="19">
        <v>80.392859999999999</v>
      </c>
      <c r="CI32" s="19">
        <v>0.50714000000000004</v>
      </c>
      <c r="CJ32" s="19">
        <v>7.5</v>
      </c>
      <c r="CK32" s="19">
        <v>7.2748699999999999</v>
      </c>
      <c r="CL32" s="19">
        <v>7.2748699999999999</v>
      </c>
      <c r="CM32" s="19">
        <v>0.22513</v>
      </c>
      <c r="CN32" s="19">
        <v>5.2</v>
      </c>
      <c r="CO32" s="19">
        <v>3.9064299999999998</v>
      </c>
      <c r="CP32" s="19">
        <v>3.9064399999999999</v>
      </c>
      <c r="CQ32" s="19">
        <v>1.29356</v>
      </c>
      <c r="CR32" s="19">
        <v>0</v>
      </c>
      <c r="CS32" s="19"/>
      <c r="CT32" s="19"/>
      <c r="CU32" s="19">
        <v>0</v>
      </c>
      <c r="CV32" s="19">
        <v>6.5</v>
      </c>
      <c r="CW32" s="19">
        <v>6.8787000000000003</v>
      </c>
      <c r="CX32" s="19">
        <v>6.8787000000000003</v>
      </c>
      <c r="CY32" s="19">
        <v>-0.37869999999999998</v>
      </c>
      <c r="CZ32" s="19">
        <v>50.1</v>
      </c>
      <c r="DA32" s="19">
        <v>50.024059999999999</v>
      </c>
      <c r="DB32" s="19">
        <v>71.937169999999995</v>
      </c>
      <c r="DC32" s="19">
        <v>-21.83717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109.3</v>
      </c>
      <c r="DU32" s="19">
        <v>112.46647</v>
      </c>
      <c r="DV32" s="19">
        <v>112.46647</v>
      </c>
      <c r="DW32" s="19">
        <v>-3.1664699999999999</v>
      </c>
      <c r="DX32" s="19">
        <v>71.599999999999994</v>
      </c>
      <c r="DY32" s="19">
        <v>174.46467999999999</v>
      </c>
      <c r="DZ32" s="19">
        <v>201.87503000000001</v>
      </c>
      <c r="EA32" s="19">
        <v>-130.27502999999999</v>
      </c>
      <c r="EB32" s="19"/>
      <c r="EC32" s="19"/>
      <c r="ED32" s="19"/>
      <c r="EE32" s="19">
        <v>0</v>
      </c>
      <c r="EF32" s="19">
        <v>0</v>
      </c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235.6</v>
      </c>
      <c r="ES32" s="19">
        <v>228.41593</v>
      </c>
      <c r="ET32" s="19">
        <v>228.41594000000001</v>
      </c>
      <c r="EU32" s="19">
        <v>7.1840599999999997</v>
      </c>
      <c r="EV32" s="19">
        <v>81.099999999999994</v>
      </c>
      <c r="EW32" s="19">
        <v>81.635570000000001</v>
      </c>
      <c r="EX32" s="19">
        <v>81.635570000000001</v>
      </c>
      <c r="EY32" s="19">
        <v>-0.53556999999999999</v>
      </c>
      <c r="EZ32" s="19">
        <v>151</v>
      </c>
      <c r="FA32" s="19">
        <v>151.36250999999999</v>
      </c>
      <c r="FB32" s="19">
        <v>151.36251999999999</v>
      </c>
      <c r="FC32" s="19">
        <v>-0.36252000000000001</v>
      </c>
      <c r="FD32" s="19">
        <v>41</v>
      </c>
      <c r="FE32" s="19">
        <v>41.89893</v>
      </c>
      <c r="FF32" s="19">
        <v>41.89893</v>
      </c>
      <c r="FG32" s="19">
        <v>-0.89893000000000001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18.46453</v>
      </c>
      <c r="FN32" s="19">
        <v>18.46453</v>
      </c>
      <c r="FO32" s="19">
        <v>0.33546999999999999</v>
      </c>
      <c r="FP32" s="19">
        <v>47.7</v>
      </c>
      <c r="FQ32" s="19">
        <v>43.972360000000002</v>
      </c>
      <c r="FR32" s="19">
        <v>43.972369999999998</v>
      </c>
      <c r="FS32" s="19">
        <v>3.72763</v>
      </c>
      <c r="FT32" s="19">
        <v>162.4</v>
      </c>
      <c r="FU32" s="19">
        <v>166.98544999999999</v>
      </c>
      <c r="FV32" s="19">
        <v>185.82039</v>
      </c>
      <c r="FW32" s="19">
        <v>-23.420390000000001</v>
      </c>
      <c r="FX32" s="19">
        <v>162.69999999999999</v>
      </c>
      <c r="FY32" s="19">
        <v>166.98544999999999</v>
      </c>
      <c r="FZ32" s="19">
        <v>185.82039</v>
      </c>
      <c r="GA32" s="19">
        <v>-23.12039</v>
      </c>
      <c r="GB32" s="19">
        <v>172.4</v>
      </c>
      <c r="GC32" s="19">
        <v>167.48690999999999</v>
      </c>
      <c r="GD32" s="19">
        <v>186.37841</v>
      </c>
      <c r="GE32" s="19">
        <v>-13.97841</v>
      </c>
      <c r="GF32" s="19">
        <v>106.4</v>
      </c>
      <c r="GG32" s="19">
        <v>110.48202000000001</v>
      </c>
      <c r="GH32" s="19">
        <v>110.48202000000001</v>
      </c>
      <c r="GI32" s="19">
        <v>-4.08202</v>
      </c>
      <c r="GJ32" s="19">
        <v>27.8</v>
      </c>
      <c r="GK32" s="19">
        <v>47.082599999999999</v>
      </c>
      <c r="GL32" s="19">
        <v>47.082599999999999</v>
      </c>
      <c r="GM32" s="19">
        <v>-19.282599999999999</v>
      </c>
      <c r="GN32" s="19">
        <v>18.899999999999999</v>
      </c>
      <c r="GO32" s="19">
        <v>21.205590000000001</v>
      </c>
      <c r="GP32" s="19">
        <v>21.2056</v>
      </c>
      <c r="GQ32" s="19">
        <v>-2.3056000000000001</v>
      </c>
      <c r="GR32" s="19">
        <v>3.8</v>
      </c>
      <c r="GS32" s="19"/>
      <c r="GT32" s="19"/>
      <c r="GU32" s="19">
        <v>3.8</v>
      </c>
      <c r="GV32" s="19">
        <v>17.3</v>
      </c>
      <c r="GW32" s="19">
        <v>15.912979999999999</v>
      </c>
      <c r="GX32" s="19">
        <v>15.912979999999999</v>
      </c>
      <c r="GY32" s="19">
        <v>1.3870199999999999</v>
      </c>
      <c r="GZ32" s="19">
        <v>116.5</v>
      </c>
      <c r="HA32" s="19">
        <v>140.65029000000001</v>
      </c>
      <c r="HB32" s="19">
        <v>140.65151</v>
      </c>
      <c r="HC32" s="19">
        <v>-24.151509999999998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68</v>
      </c>
      <c r="HM32" s="19">
        <v>66.077780000000004</v>
      </c>
      <c r="HN32" s="19">
        <v>66.077950000000001</v>
      </c>
      <c r="HO32" s="19">
        <v>1.92205</v>
      </c>
      <c r="HP32" s="19">
        <v>24.8</v>
      </c>
      <c r="HQ32" s="19">
        <v>53.835470000000001</v>
      </c>
      <c r="HR32" s="19">
        <v>55.300179999999997</v>
      </c>
      <c r="HS32" s="19">
        <v>-30.50018</v>
      </c>
      <c r="HT32" s="19">
        <v>100.7</v>
      </c>
      <c r="HU32" s="19">
        <v>102.98661</v>
      </c>
      <c r="HV32" s="19"/>
      <c r="HW32" s="19">
        <v>100.7</v>
      </c>
      <c r="HX32" s="19">
        <v>42.7</v>
      </c>
      <c r="HY32" s="19"/>
      <c r="HZ32" s="19">
        <v>38.100679999999997</v>
      </c>
      <c r="IA32" s="19">
        <v>4.5993199999999996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124.3</v>
      </c>
      <c r="IO32" s="19">
        <v>124.84148999999999</v>
      </c>
      <c r="IP32" s="19">
        <v>132.83837</v>
      </c>
      <c r="IQ32" s="19">
        <v>-8.5383700000000005</v>
      </c>
      <c r="IR32" s="19">
        <v>78.400000000000006</v>
      </c>
      <c r="IS32" s="19">
        <v>100.72598000000001</v>
      </c>
      <c r="IT32" s="19">
        <v>126.19596</v>
      </c>
      <c r="IU32" s="19">
        <v>-47.795960000000001</v>
      </c>
      <c r="IV32" s="19">
        <v>78.400000000000006</v>
      </c>
      <c r="IW32" s="19">
        <v>100.72598000000001</v>
      </c>
      <c r="IX32" s="19">
        <v>126.19596</v>
      </c>
      <c r="IY32" s="19">
        <v>-47.795960000000001</v>
      </c>
      <c r="IZ32" s="19">
        <v>77.7</v>
      </c>
      <c r="JA32" s="19">
        <v>100.72598000000001</v>
      </c>
      <c r="JB32" s="19">
        <v>126.19596</v>
      </c>
      <c r="JC32" s="19">
        <v>-48.495959999999997</v>
      </c>
      <c r="JD32" s="19">
        <v>170.8</v>
      </c>
      <c r="JE32" s="19">
        <v>151.54268999999999</v>
      </c>
      <c r="JF32" s="19">
        <v>189.86238</v>
      </c>
      <c r="JG32" s="19">
        <v>-19.062380000000001</v>
      </c>
      <c r="JH32" s="19">
        <v>0</v>
      </c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>
        <v>16</v>
      </c>
      <c r="KD32" s="19">
        <v>16</v>
      </c>
      <c r="KE32" s="19">
        <v>-16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3.1</v>
      </c>
      <c r="KO32" s="19">
        <v>3.3688899999999999</v>
      </c>
      <c r="KP32" s="19">
        <v>3.3688899999999999</v>
      </c>
      <c r="KQ32" s="19">
        <v>-0.26889000000000002</v>
      </c>
      <c r="KR32" s="19">
        <v>130.6</v>
      </c>
      <c r="KS32" s="19">
        <v>194.79455999999999</v>
      </c>
      <c r="KT32" s="19">
        <v>156.11141000000001</v>
      </c>
      <c r="KU32" s="19">
        <v>-25.511410000000001</v>
      </c>
      <c r="KV32" s="19">
        <v>128.69999999999999</v>
      </c>
      <c r="KW32" s="19">
        <v>108.12784000000001</v>
      </c>
      <c r="KX32" s="19">
        <v>108.13</v>
      </c>
      <c r="KY32" s="19">
        <v>20.57</v>
      </c>
      <c r="KZ32" s="19">
        <v>62.6</v>
      </c>
      <c r="LA32" s="19">
        <v>67.199219999999997</v>
      </c>
      <c r="LB32" s="19">
        <v>67.199219999999997</v>
      </c>
      <c r="LC32" s="19">
        <v>-4.5992199999999999</v>
      </c>
      <c r="LD32" s="19">
        <v>75.8</v>
      </c>
      <c r="LE32" s="19">
        <v>78.567989999999995</v>
      </c>
      <c r="LF32" s="19">
        <v>78.567999999999998</v>
      </c>
      <c r="LG32" s="19">
        <v>-2.7679999999999998</v>
      </c>
      <c r="LH32" s="19">
        <v>30</v>
      </c>
      <c r="LI32" s="19">
        <v>29.980560000000001</v>
      </c>
      <c r="LJ32" s="19">
        <v>29.980560000000001</v>
      </c>
      <c r="LK32" s="19">
        <v>1.9439999999999999E-2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95.8</v>
      </c>
      <c r="LY32" s="19">
        <v>103.89404</v>
      </c>
      <c r="LZ32" s="19">
        <v>103.89400000000001</v>
      </c>
      <c r="MA32" s="19">
        <v>-8.0939999999999994</v>
      </c>
      <c r="MB32" s="19">
        <v>95</v>
      </c>
      <c r="MC32" s="19">
        <v>103.89404</v>
      </c>
      <c r="MD32" s="19">
        <v>103.89400000000001</v>
      </c>
      <c r="ME32" s="19">
        <v>-8.8940000000000001</v>
      </c>
      <c r="MF32" s="19">
        <v>117.1</v>
      </c>
      <c r="MG32" s="19">
        <v>104.20603</v>
      </c>
      <c r="MH32" s="19">
        <v>104.206</v>
      </c>
      <c r="MI32" s="19">
        <v>12.894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</v>
      </c>
      <c r="NE32" s="19">
        <v>199.79997</v>
      </c>
      <c r="NF32" s="19">
        <v>199.8</v>
      </c>
      <c r="NG32" s="19">
        <v>8.1999999999999993</v>
      </c>
      <c r="NH32" s="19">
        <v>100.5</v>
      </c>
      <c r="NI32" s="19">
        <v>100.19998</v>
      </c>
      <c r="NJ32" s="19">
        <v>100.2</v>
      </c>
      <c r="NK32" s="19">
        <v>0.3</v>
      </c>
      <c r="NL32" s="19">
        <v>7.8</v>
      </c>
      <c r="NM32" s="19">
        <v>3.6759400000000002</v>
      </c>
      <c r="NN32" s="19">
        <v>3.6759400000000002</v>
      </c>
      <c r="NO32" s="19">
        <v>4.1240600000000001</v>
      </c>
      <c r="NP32" s="19">
        <v>3.9</v>
      </c>
      <c r="NQ32" s="19">
        <v>3.8564099999999999</v>
      </c>
      <c r="NR32" s="19">
        <v>3.8564099999999999</v>
      </c>
      <c r="NS32" s="19">
        <v>4.3589999999999997E-2</v>
      </c>
      <c r="NT32" s="19">
        <v>19.3</v>
      </c>
      <c r="NU32" s="19">
        <v>18.46453</v>
      </c>
      <c r="NV32" s="19">
        <v>18.46453</v>
      </c>
      <c r="NW32" s="19">
        <v>0.83547000000000005</v>
      </c>
      <c r="NX32" s="19">
        <v>1.2</v>
      </c>
      <c r="NY32" s="19">
        <v>1.1299999999999999</v>
      </c>
      <c r="NZ32" s="19">
        <v>1.1299999999999999</v>
      </c>
      <c r="OA32" s="19">
        <v>7.0000000000000007E-2</v>
      </c>
      <c r="OB32" s="19">
        <v>0</v>
      </c>
      <c r="OC32" s="19"/>
      <c r="OD32" s="19"/>
      <c r="OE32" s="19">
        <v>0</v>
      </c>
      <c r="OF32" s="19">
        <v>73.5</v>
      </c>
      <c r="OG32" s="19">
        <v>69.03</v>
      </c>
      <c r="OH32" s="19">
        <v>69.028499999999994</v>
      </c>
      <c r="OI32" s="19">
        <v>4.4714999999999998</v>
      </c>
      <c r="OJ32" s="19">
        <v>9</v>
      </c>
      <c r="OK32" s="19">
        <v>12.59</v>
      </c>
      <c r="OL32" s="19">
        <v>14.4034</v>
      </c>
      <c r="OM32" s="19">
        <v>-5.4034000000000004</v>
      </c>
      <c r="ON32" s="19">
        <v>0.4</v>
      </c>
      <c r="OO32" s="19">
        <v>0.4</v>
      </c>
      <c r="OP32" s="19">
        <v>0.4</v>
      </c>
      <c r="OQ32" s="19">
        <v>0</v>
      </c>
      <c r="OR32" s="19">
        <v>20.399999999999999</v>
      </c>
      <c r="OS32" s="19">
        <v>20.456230000000001</v>
      </c>
      <c r="OT32" s="19">
        <v>20.456230000000001</v>
      </c>
      <c r="OU32" s="19">
        <v>-5.6230000000000002E-2</v>
      </c>
      <c r="OV32" s="19">
        <v>9.9</v>
      </c>
      <c r="OW32" s="19">
        <v>9.0000300000000006</v>
      </c>
      <c r="OX32" s="19">
        <v>9.9830000000000005</v>
      </c>
      <c r="OY32" s="19">
        <v>-8.3000000000000004E-2</v>
      </c>
      <c r="OZ32" s="19">
        <v>5.5</v>
      </c>
      <c r="PA32" s="19">
        <v>5.67</v>
      </c>
      <c r="PB32" s="19">
        <v>5.67</v>
      </c>
      <c r="PC32" s="19">
        <v>-0.17</v>
      </c>
      <c r="PD32" s="19">
        <v>180.3</v>
      </c>
      <c r="PE32" s="19">
        <v>169.64</v>
      </c>
      <c r="PF32" s="19">
        <v>169.64099999999999</v>
      </c>
      <c r="PG32" s="19">
        <v>10.659000000000001</v>
      </c>
      <c r="PH32" s="19">
        <v>91.5</v>
      </c>
      <c r="PI32" s="19">
        <v>84.44</v>
      </c>
      <c r="PJ32" s="19">
        <v>84.44</v>
      </c>
      <c r="PK32" s="19">
        <v>7.06</v>
      </c>
      <c r="PL32" s="19">
        <v>0</v>
      </c>
      <c r="PM32" s="19">
        <v>0.24</v>
      </c>
      <c r="PN32" s="19">
        <v>0.24</v>
      </c>
      <c r="PO32" s="19">
        <v>-0.24</v>
      </c>
      <c r="PP32" s="19">
        <v>1.7</v>
      </c>
      <c r="PQ32" s="19"/>
      <c r="PR32" s="19"/>
      <c r="PS32" s="19">
        <v>1.7</v>
      </c>
      <c r="PT32" s="19">
        <v>5</v>
      </c>
      <c r="PU32" s="19">
        <v>5</v>
      </c>
      <c r="PV32" s="19">
        <v>5</v>
      </c>
      <c r="PW32" s="19">
        <v>0</v>
      </c>
      <c r="PX32" s="19">
        <v>20.100000000000001</v>
      </c>
      <c r="PY32" s="19">
        <v>20.42221</v>
      </c>
      <c r="PZ32" s="19">
        <v>20.422219999999999</v>
      </c>
      <c r="QA32" s="19">
        <v>-0.32222000000000001</v>
      </c>
      <c r="QB32" s="19">
        <v>20</v>
      </c>
      <c r="QC32" s="19">
        <v>19.436340000000001</v>
      </c>
      <c r="QD32" s="19">
        <v>19.436350000000001</v>
      </c>
      <c r="QE32" s="19">
        <v>0.56364999999999998</v>
      </c>
      <c r="QF32" s="19">
        <v>11.1</v>
      </c>
      <c r="QG32" s="19">
        <v>16.520890000000001</v>
      </c>
      <c r="QH32" s="19">
        <v>16.520890000000001</v>
      </c>
      <c r="QI32" s="19">
        <v>-5.42089</v>
      </c>
      <c r="QJ32" s="19">
        <v>3</v>
      </c>
      <c r="QK32" s="19">
        <v>3.2</v>
      </c>
      <c r="QL32" s="19">
        <v>3.2</v>
      </c>
      <c r="QM32" s="19">
        <v>-0.2</v>
      </c>
      <c r="QN32" s="19">
        <v>5.7</v>
      </c>
      <c r="QO32" s="19">
        <v>5.7</v>
      </c>
      <c r="QP32" s="19">
        <v>5.7</v>
      </c>
      <c r="QQ32" s="19">
        <v>0</v>
      </c>
      <c r="QR32" s="19">
        <v>13.1</v>
      </c>
      <c r="QS32" s="19">
        <v>12.3</v>
      </c>
      <c r="QT32" s="19">
        <v>12.3041</v>
      </c>
      <c r="QU32" s="19">
        <v>0.79590000000000005</v>
      </c>
      <c r="QV32" s="19">
        <v>16.100000000000001</v>
      </c>
      <c r="QW32" s="19">
        <v>14.62</v>
      </c>
      <c r="QX32" s="19">
        <v>14.6229</v>
      </c>
      <c r="QY32" s="19">
        <v>1.4771000000000001</v>
      </c>
      <c r="QZ32" s="19">
        <v>4.4000000000000004</v>
      </c>
      <c r="RA32" s="19">
        <v>10.94</v>
      </c>
      <c r="RB32" s="19">
        <v>13.912000000000001</v>
      </c>
      <c r="RC32" s="19">
        <v>-9.5120000000000005</v>
      </c>
      <c r="RD32" s="19">
        <v>44.6</v>
      </c>
      <c r="RE32" s="19">
        <v>46.11</v>
      </c>
      <c r="RF32" s="19">
        <v>47.723599999999998</v>
      </c>
      <c r="RG32" s="19">
        <v>-3.1236000000000002</v>
      </c>
      <c r="RH32" s="19">
        <v>15.5</v>
      </c>
      <c r="RI32" s="19">
        <v>13.51</v>
      </c>
      <c r="RJ32" s="19">
        <v>13.507</v>
      </c>
      <c r="RK32" s="19">
        <v>1.9930000000000001</v>
      </c>
      <c r="RL32" s="19">
        <v>3.5</v>
      </c>
      <c r="RM32" s="19">
        <v>3.5249999999999999</v>
      </c>
      <c r="RN32" s="19">
        <v>3.5249999999999999</v>
      </c>
      <c r="RO32" s="19">
        <v>-2.5000000000000001E-2</v>
      </c>
      <c r="RP32" s="19">
        <v>18</v>
      </c>
      <c r="RQ32" s="19">
        <v>19.79196</v>
      </c>
      <c r="RR32" s="19">
        <v>19.792000000000002</v>
      </c>
      <c r="RS32" s="19">
        <v>-1.792</v>
      </c>
      <c r="RT32" s="19">
        <v>2</v>
      </c>
      <c r="RU32" s="19">
        <v>2.48</v>
      </c>
      <c r="RV32" s="19">
        <v>2.48</v>
      </c>
      <c r="RW32" s="19">
        <v>-0.48</v>
      </c>
      <c r="RX32" s="19"/>
      <c r="RY32" s="19"/>
      <c r="RZ32" s="19">
        <v>0.4</v>
      </c>
      <c r="SA32" s="19">
        <v>-0.4</v>
      </c>
      <c r="SB32" s="19">
        <v>0.4</v>
      </c>
      <c r="SC32" s="19">
        <v>0.33939999999999998</v>
      </c>
      <c r="SD32" s="19">
        <v>0.33939999999999998</v>
      </c>
      <c r="SE32" s="19">
        <v>6.0600000000000001E-2</v>
      </c>
      <c r="SF32" s="19">
        <v>19.8</v>
      </c>
      <c r="SG32" s="19">
        <v>19.1448</v>
      </c>
      <c r="SH32" s="19">
        <v>19.1448</v>
      </c>
      <c r="SI32" s="19">
        <v>0.6552</v>
      </c>
      <c r="SJ32" s="19">
        <v>5.9</v>
      </c>
      <c r="SK32" s="19">
        <v>5.3</v>
      </c>
      <c r="SL32" s="19">
        <v>5.3</v>
      </c>
      <c r="SM32" s="19">
        <v>0.6</v>
      </c>
      <c r="SN32" s="19">
        <v>16.399999999999999</v>
      </c>
      <c r="SO32" s="19">
        <v>16.034980000000001</v>
      </c>
      <c r="SP32" s="19">
        <v>16.034990000000001</v>
      </c>
      <c r="SQ32" s="19">
        <v>0.36501</v>
      </c>
      <c r="SR32" s="19">
        <v>20.2</v>
      </c>
      <c r="SS32" s="19">
        <v>19.436340000000001</v>
      </c>
      <c r="ST32" s="19">
        <v>19.436350000000001</v>
      </c>
      <c r="SU32" s="19">
        <v>0.76365000000000005</v>
      </c>
      <c r="SV32" s="19">
        <v>20.5</v>
      </c>
      <c r="SW32" s="19">
        <v>22.82</v>
      </c>
      <c r="SX32" s="19">
        <v>15.8757</v>
      </c>
      <c r="SY32" s="19">
        <v>4.6242999999999999</v>
      </c>
      <c r="SZ32" s="19">
        <v>33.299999999999997</v>
      </c>
      <c r="TA32" s="19">
        <v>13.523999999999999</v>
      </c>
      <c r="TB32" s="19">
        <v>50.38</v>
      </c>
      <c r="TC32" s="19">
        <v>-17.079999999999998</v>
      </c>
      <c r="TD32" s="19">
        <v>30.4</v>
      </c>
      <c r="TE32" s="19">
        <v>30.13</v>
      </c>
      <c r="TF32" s="19">
        <v>30.134499999999999</v>
      </c>
      <c r="TG32" s="19">
        <v>0.26550000000000001</v>
      </c>
      <c r="TH32" s="19">
        <v>48.2</v>
      </c>
      <c r="TI32" s="19">
        <v>49.62</v>
      </c>
      <c r="TJ32" s="19">
        <v>59.702599999999997</v>
      </c>
      <c r="TK32" s="19">
        <v>-11.502599999999999</v>
      </c>
      <c r="TL32" s="19">
        <v>60.3</v>
      </c>
      <c r="TM32" s="19">
        <v>67.22</v>
      </c>
      <c r="TN32" s="19">
        <v>63.818899999999999</v>
      </c>
      <c r="TO32" s="19">
        <v>-3.5188999999999999</v>
      </c>
      <c r="TP32" s="19">
        <v>4</v>
      </c>
      <c r="TQ32" s="19">
        <v>4.04</v>
      </c>
      <c r="TR32" s="19">
        <v>7.3197000000000001</v>
      </c>
      <c r="TS32" s="19">
        <v>-3.3197000000000001</v>
      </c>
      <c r="TT32" s="19">
        <v>2.2000000000000002</v>
      </c>
      <c r="TU32" s="19">
        <v>3.38</v>
      </c>
      <c r="TV32" s="19">
        <v>4.1546000000000003</v>
      </c>
      <c r="TW32" s="19">
        <v>-1.9545999999999999</v>
      </c>
      <c r="TX32" s="19">
        <v>1.3</v>
      </c>
      <c r="TY32" s="19">
        <v>40.89</v>
      </c>
      <c r="TZ32" s="19">
        <v>40.89</v>
      </c>
      <c r="UA32" s="19">
        <v>-39.590000000000003</v>
      </c>
      <c r="UB32" s="19">
        <v>17.3</v>
      </c>
      <c r="UC32" s="19">
        <v>17.492709999999999</v>
      </c>
      <c r="UD32" s="19">
        <v>17.492709999999999</v>
      </c>
      <c r="UE32" s="19">
        <v>-0.19270999999999999</v>
      </c>
      <c r="UF32" s="19">
        <v>6</v>
      </c>
      <c r="UG32" s="19">
        <v>6.6</v>
      </c>
      <c r="UH32" s="19">
        <v>6.6</v>
      </c>
      <c r="UI32" s="19">
        <v>-0.6</v>
      </c>
      <c r="UJ32" s="19">
        <v>7.2050000000000001</v>
      </c>
      <c r="UK32" s="19">
        <v>7</v>
      </c>
      <c r="UL32" s="19">
        <v>7</v>
      </c>
      <c r="UM32" s="19">
        <v>0.20499999999999999</v>
      </c>
      <c r="UN32" s="19">
        <v>13.8</v>
      </c>
      <c r="UO32" s="19">
        <v>14.577260000000001</v>
      </c>
      <c r="UP32" s="19">
        <v>14.577260000000001</v>
      </c>
      <c r="UQ32" s="19">
        <v>-0.77725999999999995</v>
      </c>
      <c r="UR32" s="19">
        <v>15</v>
      </c>
      <c r="US32" s="19">
        <v>14.577260000000001</v>
      </c>
      <c r="UT32" s="19">
        <v>14.577260000000001</v>
      </c>
      <c r="UU32" s="19">
        <v>0.42274</v>
      </c>
      <c r="UV32" s="19">
        <v>15</v>
      </c>
      <c r="UW32" s="19">
        <v>15.54907</v>
      </c>
      <c r="UX32" s="19">
        <v>15.54908</v>
      </c>
      <c r="UY32" s="19">
        <v>-0.54908000000000001</v>
      </c>
      <c r="UZ32" s="19">
        <v>12.9</v>
      </c>
      <c r="VA32" s="19">
        <v>13.22</v>
      </c>
      <c r="VB32" s="19">
        <v>13.2524</v>
      </c>
      <c r="VC32" s="19">
        <v>-0.35239999999999999</v>
      </c>
      <c r="VD32" s="19">
        <v>225.4</v>
      </c>
      <c r="VE32" s="19">
        <v>201.16</v>
      </c>
      <c r="VF32" s="19">
        <v>201.1602</v>
      </c>
      <c r="VG32" s="19">
        <v>24.239799999999999</v>
      </c>
      <c r="VH32" s="19"/>
      <c r="VI32" s="19"/>
      <c r="VJ32" s="19"/>
      <c r="VK32" s="19">
        <v>0</v>
      </c>
      <c r="VL32" s="19">
        <v>119.2</v>
      </c>
      <c r="VM32" s="19">
        <v>114.93</v>
      </c>
      <c r="VN32" s="19">
        <v>123</v>
      </c>
      <c r="VO32" s="19">
        <v>-3.8</v>
      </c>
      <c r="VP32" s="19">
        <v>0.6</v>
      </c>
      <c r="VQ32" s="19">
        <v>0.6</v>
      </c>
      <c r="VR32" s="19">
        <v>0.6</v>
      </c>
      <c r="VS32" s="19">
        <v>0</v>
      </c>
      <c r="VT32" s="19">
        <v>41.5</v>
      </c>
      <c r="VU32" s="19">
        <v>25.67</v>
      </c>
      <c r="VV32" s="19">
        <v>26</v>
      </c>
      <c r="VW32" s="19">
        <v>15.5</v>
      </c>
      <c r="VX32" s="19">
        <v>61.7</v>
      </c>
      <c r="VY32" s="19">
        <v>36.700000000000003</v>
      </c>
      <c r="VZ32" s="19">
        <v>40</v>
      </c>
      <c r="WA32" s="19">
        <v>21.7</v>
      </c>
      <c r="WB32" s="19">
        <v>89.1</v>
      </c>
      <c r="WC32" s="19">
        <v>88.56</v>
      </c>
      <c r="WD32" s="19">
        <v>88.56</v>
      </c>
      <c r="WE32" s="19">
        <v>0.54</v>
      </c>
      <c r="WF32" s="19">
        <v>3.2</v>
      </c>
      <c r="WG32" s="19">
        <v>4.5</v>
      </c>
      <c r="WH32" s="19">
        <v>4.5</v>
      </c>
      <c r="WI32" s="19">
        <v>-1.3</v>
      </c>
      <c r="WJ32" s="19"/>
      <c r="WK32" s="19"/>
      <c r="WL32" s="19"/>
      <c r="WM32" s="19">
        <v>0</v>
      </c>
      <c r="WN32" s="19">
        <v>2.1</v>
      </c>
      <c r="WO32" s="19">
        <v>2</v>
      </c>
      <c r="WP32" s="19">
        <v>2</v>
      </c>
      <c r="WQ32" s="19">
        <v>0.1</v>
      </c>
      <c r="WR32" s="19">
        <v>1</v>
      </c>
      <c r="WS32" s="19">
        <v>1.3</v>
      </c>
      <c r="WT32" s="19">
        <v>1.3</v>
      </c>
      <c r="WU32" s="19">
        <v>-0.3</v>
      </c>
      <c r="WV32" s="19">
        <v>17</v>
      </c>
      <c r="WW32" s="19">
        <v>14.85</v>
      </c>
      <c r="WX32" s="19">
        <v>14.8513</v>
      </c>
      <c r="WY32" s="19">
        <v>2.1486999999999998</v>
      </c>
      <c r="WZ32" s="19">
        <v>7.8</v>
      </c>
      <c r="XA32" s="19">
        <v>7.8</v>
      </c>
      <c r="XB32" s="19">
        <v>7.8</v>
      </c>
      <c r="XC32" s="19">
        <v>0</v>
      </c>
      <c r="XD32" s="19">
        <v>20</v>
      </c>
      <c r="XE32" s="19">
        <v>19.436340000000001</v>
      </c>
      <c r="XF32" s="19">
        <v>19.436350000000001</v>
      </c>
      <c r="XG32" s="19">
        <v>0.56364999999999998</v>
      </c>
      <c r="XH32" s="19">
        <v>19.899999999999999</v>
      </c>
      <c r="XI32" s="19">
        <v>19.436340000000001</v>
      </c>
      <c r="XJ32" s="19">
        <v>19.436350000000001</v>
      </c>
      <c r="XK32" s="19">
        <v>0.46365000000000001</v>
      </c>
      <c r="XL32" s="19">
        <v>9.1999999999999993</v>
      </c>
      <c r="XM32" s="19">
        <v>10.7</v>
      </c>
      <c r="XN32" s="19">
        <v>10.7</v>
      </c>
      <c r="XO32" s="19">
        <v>-1.5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9.4</v>
      </c>
      <c r="YK32" s="19">
        <v>11</v>
      </c>
      <c r="YL32" s="19">
        <v>11</v>
      </c>
      <c r="YM32" s="19">
        <v>-1.6</v>
      </c>
      <c r="YN32" s="19">
        <v>14.9</v>
      </c>
      <c r="YO32" s="19">
        <v>17.5</v>
      </c>
      <c r="YP32" s="19">
        <v>17.5</v>
      </c>
      <c r="YQ32" s="19">
        <v>-2.6</v>
      </c>
    </row>
    <row r="33" spans="1:667" ht="24" customHeight="1" x14ac:dyDescent="0.3">
      <c r="A33" s="1"/>
      <c r="B33" s="13" t="s">
        <v>47</v>
      </c>
      <c r="C33" s="13" t="s">
        <v>821</v>
      </c>
      <c r="D33" s="14">
        <v>156</v>
      </c>
      <c r="E33" s="14">
        <v>155</v>
      </c>
      <c r="F33" s="14">
        <v>155</v>
      </c>
      <c r="G33" s="14">
        <v>1</v>
      </c>
      <c r="H33" s="14">
        <v>649.96</v>
      </c>
      <c r="I33" s="14">
        <v>650</v>
      </c>
      <c r="J33" s="14">
        <v>650</v>
      </c>
      <c r="K33" s="14">
        <v>-0.04</v>
      </c>
      <c r="L33" s="14">
        <v>212.62</v>
      </c>
      <c r="M33" s="14">
        <v>211.66204999999999</v>
      </c>
      <c r="N33" s="14">
        <v>211.66204999999999</v>
      </c>
      <c r="O33" s="14">
        <v>0.95794999999999997</v>
      </c>
      <c r="P33" s="14"/>
      <c r="Q33" s="14"/>
      <c r="R33" s="14">
        <v>8.8258700000000001</v>
      </c>
      <c r="S33" s="14">
        <v>-8.8258700000000001</v>
      </c>
      <c r="T33" s="14"/>
      <c r="U33" s="14"/>
      <c r="V33" s="14">
        <v>8.5166900000000005</v>
      </c>
      <c r="W33" s="14">
        <v>-8.5166900000000005</v>
      </c>
      <c r="X33" s="14">
        <v>90.3</v>
      </c>
      <c r="Y33" s="14">
        <v>91.867630000000005</v>
      </c>
      <c r="Z33" s="14">
        <v>91.867829999999998</v>
      </c>
      <c r="AA33" s="14">
        <v>-1.5678300000000001</v>
      </c>
      <c r="AB33" s="14">
        <v>197.2</v>
      </c>
      <c r="AC33" s="14">
        <v>206.13553999999999</v>
      </c>
      <c r="AD33" s="14">
        <v>227.98748000000001</v>
      </c>
      <c r="AE33" s="14">
        <v>-30.787479999999999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105.2</v>
      </c>
      <c r="AO33" s="14">
        <v>109.89002000000001</v>
      </c>
      <c r="AP33" s="14">
        <v>109.89</v>
      </c>
      <c r="AQ33" s="14">
        <v>-4.6900000000000004</v>
      </c>
      <c r="AR33" s="14">
        <v>106.2</v>
      </c>
      <c r="AS33" s="14">
        <v>109.89002000000001</v>
      </c>
      <c r="AT33" s="14">
        <v>109.89</v>
      </c>
      <c r="AU33" s="14">
        <v>-3.69</v>
      </c>
      <c r="AV33" s="14"/>
      <c r="AW33" s="14"/>
      <c r="AX33" s="14"/>
      <c r="AY33" s="14">
        <v>0</v>
      </c>
      <c r="AZ33" s="14">
        <v>129.4</v>
      </c>
      <c r="BA33" s="14">
        <v>110.22002000000001</v>
      </c>
      <c r="BB33" s="14">
        <v>110.22</v>
      </c>
      <c r="BC33" s="14">
        <v>19.18</v>
      </c>
      <c r="BD33" s="14">
        <v>203</v>
      </c>
      <c r="BE33" s="14">
        <v>137.98356000000001</v>
      </c>
      <c r="BF33" s="14">
        <v>207.24285</v>
      </c>
      <c r="BG33" s="14">
        <v>-4.2428499999999998</v>
      </c>
      <c r="BH33" s="14">
        <v>106.5</v>
      </c>
      <c r="BI33" s="14">
        <v>69.19896</v>
      </c>
      <c r="BJ33" s="14">
        <v>103.93259999999999</v>
      </c>
      <c r="BK33" s="14">
        <v>2.5674000000000001</v>
      </c>
      <c r="BL33" s="14">
        <v>554.5</v>
      </c>
      <c r="BM33" s="14">
        <v>566.08939999999996</v>
      </c>
      <c r="BN33" s="14">
        <v>566.08941000000004</v>
      </c>
      <c r="BO33" s="14">
        <v>-11.589410000000001</v>
      </c>
      <c r="BP33" s="14">
        <v>10.199999999999999</v>
      </c>
      <c r="BQ33" s="14">
        <v>5.4678000000000004</v>
      </c>
      <c r="BR33" s="14">
        <v>5.4678100000000001</v>
      </c>
      <c r="BS33" s="14">
        <v>4.7321900000000001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80.8</v>
      </c>
      <c r="CG33" s="14">
        <v>80.392859999999999</v>
      </c>
      <c r="CH33" s="14">
        <v>80.392859999999999</v>
      </c>
      <c r="CI33" s="14">
        <v>0.40714</v>
      </c>
      <c r="CJ33" s="14">
        <v>7.7</v>
      </c>
      <c r="CK33" s="14">
        <v>7.2748699999999999</v>
      </c>
      <c r="CL33" s="14">
        <v>7.2748699999999999</v>
      </c>
      <c r="CM33" s="14">
        <v>0.42513000000000001</v>
      </c>
      <c r="CN33" s="14">
        <v>5.2</v>
      </c>
      <c r="CO33" s="14">
        <v>3.9064299999999998</v>
      </c>
      <c r="CP33" s="14">
        <v>3.9064399999999999</v>
      </c>
      <c r="CQ33" s="14">
        <v>1.29356</v>
      </c>
      <c r="CR33" s="14">
        <v>0</v>
      </c>
      <c r="CS33" s="14"/>
      <c r="CT33" s="14"/>
      <c r="CU33" s="14">
        <v>0</v>
      </c>
      <c r="CV33" s="14">
        <v>6.5</v>
      </c>
      <c r="CW33" s="14">
        <v>6.8787000000000003</v>
      </c>
      <c r="CX33" s="14">
        <v>6.8787000000000003</v>
      </c>
      <c r="CY33" s="14">
        <v>-0.37869999999999998</v>
      </c>
      <c r="CZ33" s="14">
        <v>70.3</v>
      </c>
      <c r="DA33" s="14">
        <v>50.024059999999999</v>
      </c>
      <c r="DB33" s="14">
        <v>68.25967</v>
      </c>
      <c r="DC33" s="14">
        <v>2.04033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109.4</v>
      </c>
      <c r="DU33" s="14">
        <v>112.46647</v>
      </c>
      <c r="DV33" s="14">
        <v>112.46647</v>
      </c>
      <c r="DW33" s="14">
        <v>-3.0664699999999998</v>
      </c>
      <c r="DX33" s="14">
        <v>125.6</v>
      </c>
      <c r="DY33" s="14">
        <v>174.46467999999999</v>
      </c>
      <c r="DZ33" s="14">
        <v>213.33726999999999</v>
      </c>
      <c r="EA33" s="14">
        <v>-87.737269999999995</v>
      </c>
      <c r="EB33" s="14"/>
      <c r="EC33" s="14"/>
      <c r="ED33" s="14"/>
      <c r="EE33" s="14">
        <v>0</v>
      </c>
      <c r="EF33" s="14">
        <v>0</v>
      </c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236.8</v>
      </c>
      <c r="ES33" s="14">
        <v>228.41593</v>
      </c>
      <c r="ET33" s="14">
        <v>228.41594000000001</v>
      </c>
      <c r="EU33" s="14">
        <v>8.3840599999999998</v>
      </c>
      <c r="EV33" s="14">
        <v>81.099999999999994</v>
      </c>
      <c r="EW33" s="14">
        <v>81.635570000000001</v>
      </c>
      <c r="EX33" s="14">
        <v>81.635570000000001</v>
      </c>
      <c r="EY33" s="14">
        <v>-0.53556999999999999</v>
      </c>
      <c r="EZ33" s="14">
        <v>151.4</v>
      </c>
      <c r="FA33" s="14">
        <v>151.36250999999999</v>
      </c>
      <c r="FB33" s="14">
        <v>151.36251999999999</v>
      </c>
      <c r="FC33" s="14">
        <v>3.7479999999999999E-2</v>
      </c>
      <c r="FD33" s="14">
        <v>41.2</v>
      </c>
      <c r="FE33" s="14">
        <v>41.89893</v>
      </c>
      <c r="FF33" s="14">
        <v>41.89893</v>
      </c>
      <c r="FG33" s="14">
        <v>-0.69893000000000005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18.8</v>
      </c>
      <c r="FM33" s="14">
        <v>18.46453</v>
      </c>
      <c r="FN33" s="14">
        <v>18.46453</v>
      </c>
      <c r="FO33" s="14">
        <v>0.33546999999999999</v>
      </c>
      <c r="FP33" s="14">
        <v>47.6</v>
      </c>
      <c r="FQ33" s="14">
        <v>43.972360000000002</v>
      </c>
      <c r="FR33" s="14">
        <v>43.972369999999998</v>
      </c>
      <c r="FS33" s="14">
        <v>3.6276299999999999</v>
      </c>
      <c r="FT33" s="14">
        <v>123.8</v>
      </c>
      <c r="FU33" s="14">
        <v>166.98544999999999</v>
      </c>
      <c r="FV33" s="14">
        <v>185.82039</v>
      </c>
      <c r="FW33" s="14">
        <v>-62.020389999999999</v>
      </c>
      <c r="FX33" s="14">
        <v>124</v>
      </c>
      <c r="FY33" s="14">
        <v>166.98544999999999</v>
      </c>
      <c r="FZ33" s="14">
        <v>185.82039</v>
      </c>
      <c r="GA33" s="14">
        <v>-61.820390000000003</v>
      </c>
      <c r="GB33" s="14">
        <v>152.5</v>
      </c>
      <c r="GC33" s="14">
        <v>167.48690999999999</v>
      </c>
      <c r="GD33" s="14">
        <v>186.37841</v>
      </c>
      <c r="GE33" s="14">
        <v>-33.878410000000002</v>
      </c>
      <c r="GF33" s="14">
        <v>106.6</v>
      </c>
      <c r="GG33" s="14">
        <v>110.48202000000001</v>
      </c>
      <c r="GH33" s="14">
        <v>110.48202000000001</v>
      </c>
      <c r="GI33" s="14">
        <v>-3.8820199999999998</v>
      </c>
      <c r="GJ33" s="14">
        <v>27.6</v>
      </c>
      <c r="GK33" s="14">
        <v>47.082599999999999</v>
      </c>
      <c r="GL33" s="14">
        <v>47.082599999999999</v>
      </c>
      <c r="GM33" s="14">
        <v>-19.482600000000001</v>
      </c>
      <c r="GN33" s="14">
        <v>18.399999999999999</v>
      </c>
      <c r="GO33" s="14">
        <v>21.205590000000001</v>
      </c>
      <c r="GP33" s="14">
        <v>21.2056</v>
      </c>
      <c r="GQ33" s="14">
        <v>-2.8056000000000001</v>
      </c>
      <c r="GR33" s="14">
        <v>3.8</v>
      </c>
      <c r="GS33" s="14"/>
      <c r="GT33" s="14"/>
      <c r="GU33" s="14">
        <v>3.8</v>
      </c>
      <c r="GV33" s="14">
        <v>16.8</v>
      </c>
      <c r="GW33" s="14">
        <v>15.912979999999999</v>
      </c>
      <c r="GX33" s="14">
        <v>15.912979999999999</v>
      </c>
      <c r="GY33" s="14">
        <v>0.88702000000000003</v>
      </c>
      <c r="GZ33" s="14">
        <v>117.7</v>
      </c>
      <c r="HA33" s="14">
        <v>140.64966000000001</v>
      </c>
      <c r="HB33" s="14">
        <v>140.65151</v>
      </c>
      <c r="HC33" s="14">
        <v>-22.951509999999999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68.400000000000006</v>
      </c>
      <c r="HM33" s="14">
        <v>66.077770000000001</v>
      </c>
      <c r="HN33" s="14">
        <v>66.077950000000001</v>
      </c>
      <c r="HO33" s="14">
        <v>2.3220499999999999</v>
      </c>
      <c r="HP33" s="14">
        <v>24.1</v>
      </c>
      <c r="HQ33" s="14">
        <v>36.394449999999999</v>
      </c>
      <c r="HR33" s="14">
        <v>39.410380000000004</v>
      </c>
      <c r="HS33" s="14">
        <v>-15.31038</v>
      </c>
      <c r="HT33" s="14">
        <v>100.9</v>
      </c>
      <c r="HU33" s="14">
        <v>102.98661</v>
      </c>
      <c r="HV33" s="14"/>
      <c r="HW33" s="14">
        <v>100.9</v>
      </c>
      <c r="HX33" s="14">
        <v>0</v>
      </c>
      <c r="HY33" s="14"/>
      <c r="HZ33" s="14">
        <v>36.554830000000003</v>
      </c>
      <c r="IA33" s="14">
        <v>-36.554830000000003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124.6</v>
      </c>
      <c r="IO33" s="14">
        <v>124.84148999999999</v>
      </c>
      <c r="IP33" s="14">
        <v>132.83837</v>
      </c>
      <c r="IQ33" s="14">
        <v>-8.2383699999999997</v>
      </c>
      <c r="IR33" s="14">
        <v>79</v>
      </c>
      <c r="IS33" s="14">
        <v>100.72598000000001</v>
      </c>
      <c r="IT33" s="14">
        <v>112.91941</v>
      </c>
      <c r="IU33" s="14">
        <v>-33.919409999999999</v>
      </c>
      <c r="IV33" s="14">
        <v>78.900000000000006</v>
      </c>
      <c r="IW33" s="14">
        <v>100.72598000000001</v>
      </c>
      <c r="IX33" s="14">
        <v>112.91941</v>
      </c>
      <c r="IY33" s="14">
        <v>-34.019410000000001</v>
      </c>
      <c r="IZ33" s="14">
        <v>78.599999999999994</v>
      </c>
      <c r="JA33" s="14">
        <v>100.72598000000001</v>
      </c>
      <c r="JB33" s="14">
        <v>112.91941</v>
      </c>
      <c r="JC33" s="14">
        <v>-34.319409999999998</v>
      </c>
      <c r="JD33" s="14">
        <v>159.9</v>
      </c>
      <c r="JE33" s="14">
        <v>151.54267999999999</v>
      </c>
      <c r="JF33" s="14">
        <v>169.88775999999999</v>
      </c>
      <c r="JG33" s="14">
        <v>-9.9877599999999997</v>
      </c>
      <c r="JH33" s="14">
        <v>0</v>
      </c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26</v>
      </c>
      <c r="KD33" s="14">
        <v>26</v>
      </c>
      <c r="KE33" s="14">
        <v>-26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3.1</v>
      </c>
      <c r="KO33" s="14">
        <v>3.3688899999999999</v>
      </c>
      <c r="KP33" s="14">
        <v>3.3688899999999999</v>
      </c>
      <c r="KQ33" s="14">
        <v>-0.26889000000000002</v>
      </c>
      <c r="KR33" s="14">
        <v>124.1</v>
      </c>
      <c r="KS33" s="14">
        <v>194.79454999999999</v>
      </c>
      <c r="KT33" s="14">
        <v>144.13410999999999</v>
      </c>
      <c r="KU33" s="14">
        <v>-20.034109999999998</v>
      </c>
      <c r="KV33" s="14">
        <v>129.30000000000001</v>
      </c>
      <c r="KW33" s="14">
        <v>109.80152</v>
      </c>
      <c r="KX33" s="14">
        <v>108.13</v>
      </c>
      <c r="KY33" s="14">
        <v>21.17</v>
      </c>
      <c r="KZ33" s="14">
        <v>62.9</v>
      </c>
      <c r="LA33" s="14">
        <v>67.199219999999997</v>
      </c>
      <c r="LB33" s="14">
        <v>67.199219999999997</v>
      </c>
      <c r="LC33" s="14">
        <v>-4.29922</v>
      </c>
      <c r="LD33" s="14">
        <v>76</v>
      </c>
      <c r="LE33" s="14">
        <v>78.567989999999995</v>
      </c>
      <c r="LF33" s="14">
        <v>78.567999999999998</v>
      </c>
      <c r="LG33" s="14">
        <v>-2.5680000000000001</v>
      </c>
      <c r="LH33" s="14">
        <v>30.2</v>
      </c>
      <c r="LI33" s="14">
        <v>29.980560000000001</v>
      </c>
      <c r="LJ33" s="14">
        <v>29.980560000000001</v>
      </c>
      <c r="LK33" s="14">
        <v>0.21944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95.3</v>
      </c>
      <c r="LY33" s="14">
        <v>103.89404</v>
      </c>
      <c r="LZ33" s="14">
        <v>103.89400000000001</v>
      </c>
      <c r="MA33" s="14">
        <v>-8.5939999999999994</v>
      </c>
      <c r="MB33" s="14">
        <v>95.1</v>
      </c>
      <c r="MC33" s="14">
        <v>103.89404</v>
      </c>
      <c r="MD33" s="14">
        <v>103.89400000000001</v>
      </c>
      <c r="ME33" s="14">
        <v>-8.7940000000000005</v>
      </c>
      <c r="MF33" s="14">
        <v>118.1</v>
      </c>
      <c r="MG33" s="14">
        <v>104.20603</v>
      </c>
      <c r="MH33" s="14">
        <v>104.206</v>
      </c>
      <c r="MI33" s="14">
        <v>13.894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207.6</v>
      </c>
      <c r="NE33" s="14">
        <v>199.79997</v>
      </c>
      <c r="NF33" s="14">
        <v>199.8</v>
      </c>
      <c r="NG33" s="14">
        <v>7.8</v>
      </c>
      <c r="NH33" s="14">
        <v>100.1</v>
      </c>
      <c r="NI33" s="14">
        <v>100.19998</v>
      </c>
      <c r="NJ33" s="14">
        <v>100.2</v>
      </c>
      <c r="NK33" s="14">
        <v>-0.1</v>
      </c>
      <c r="NL33" s="14">
        <v>7.9</v>
      </c>
      <c r="NM33" s="14">
        <v>3.6759400000000002</v>
      </c>
      <c r="NN33" s="14">
        <v>3.6759400000000002</v>
      </c>
      <c r="NO33" s="14">
        <v>4.2240599999999997</v>
      </c>
      <c r="NP33" s="14">
        <v>3.8</v>
      </c>
      <c r="NQ33" s="14">
        <v>3.8564099999999999</v>
      </c>
      <c r="NR33" s="14">
        <v>3.8564099999999999</v>
      </c>
      <c r="NS33" s="14">
        <v>-5.6410000000000002E-2</v>
      </c>
      <c r="NT33" s="14">
        <v>19.3</v>
      </c>
      <c r="NU33" s="14">
        <v>18.46453</v>
      </c>
      <c r="NV33" s="14">
        <v>18.46453</v>
      </c>
      <c r="NW33" s="14">
        <v>0.83547000000000005</v>
      </c>
      <c r="NX33" s="14">
        <v>1.2</v>
      </c>
      <c r="NY33" s="14">
        <v>1.1200000000000001</v>
      </c>
      <c r="NZ33" s="14">
        <v>1.1200000000000001</v>
      </c>
      <c r="OA33" s="14">
        <v>0.08</v>
      </c>
      <c r="OB33" s="14">
        <v>0</v>
      </c>
      <c r="OC33" s="14"/>
      <c r="OD33" s="14"/>
      <c r="OE33" s="14">
        <v>0</v>
      </c>
      <c r="OF33" s="14">
        <v>73.7</v>
      </c>
      <c r="OG33" s="14">
        <v>66.569999999999993</v>
      </c>
      <c r="OH33" s="14">
        <v>66.568200000000004</v>
      </c>
      <c r="OI33" s="14">
        <v>7.1318000000000001</v>
      </c>
      <c r="OJ33" s="14">
        <v>8.8000000000000007</v>
      </c>
      <c r="OK33" s="14">
        <v>12.7</v>
      </c>
      <c r="OL33" s="14">
        <v>14.357799999999999</v>
      </c>
      <c r="OM33" s="14">
        <v>-5.5578000000000003</v>
      </c>
      <c r="ON33" s="14">
        <v>0.4</v>
      </c>
      <c r="OO33" s="14">
        <v>0.4</v>
      </c>
      <c r="OP33" s="14">
        <v>0.4</v>
      </c>
      <c r="OQ33" s="14">
        <v>0</v>
      </c>
      <c r="OR33" s="14">
        <v>20.5</v>
      </c>
      <c r="OS33" s="14">
        <v>20.456230000000001</v>
      </c>
      <c r="OT33" s="14">
        <v>20.456230000000001</v>
      </c>
      <c r="OU33" s="14">
        <v>4.3770000000000003E-2</v>
      </c>
      <c r="OV33" s="14">
        <v>10</v>
      </c>
      <c r="OW33" s="14">
        <v>9.0000300000000006</v>
      </c>
      <c r="OX33" s="14">
        <v>9.9830000000000005</v>
      </c>
      <c r="OY33" s="14">
        <v>1.7000000000000001E-2</v>
      </c>
      <c r="OZ33" s="14">
        <v>5.5</v>
      </c>
      <c r="PA33" s="14">
        <v>5.67</v>
      </c>
      <c r="PB33" s="14">
        <v>5.67</v>
      </c>
      <c r="PC33" s="14">
        <v>-0.17</v>
      </c>
      <c r="PD33" s="14">
        <v>181.1</v>
      </c>
      <c r="PE33" s="14">
        <v>169.6</v>
      </c>
      <c r="PF33" s="14">
        <v>169.59620000000001</v>
      </c>
      <c r="PG33" s="14">
        <v>11.5038</v>
      </c>
      <c r="PH33" s="14">
        <v>92.3</v>
      </c>
      <c r="PI33" s="14">
        <v>84.12</v>
      </c>
      <c r="PJ33" s="14">
        <v>84.12</v>
      </c>
      <c r="PK33" s="14">
        <v>8.18</v>
      </c>
      <c r="PL33" s="14">
        <v>0</v>
      </c>
      <c r="PM33" s="14">
        <v>0.23</v>
      </c>
      <c r="PN33" s="14">
        <v>0.23</v>
      </c>
      <c r="PO33" s="14">
        <v>-0.23</v>
      </c>
      <c r="PP33" s="14">
        <v>1.7</v>
      </c>
      <c r="PQ33" s="14"/>
      <c r="PR33" s="14"/>
      <c r="PS33" s="14">
        <v>1.7</v>
      </c>
      <c r="PT33" s="14">
        <v>5</v>
      </c>
      <c r="PU33" s="14">
        <v>5</v>
      </c>
      <c r="PV33" s="14">
        <v>5</v>
      </c>
      <c r="PW33" s="14">
        <v>0</v>
      </c>
      <c r="PX33" s="14">
        <v>20.3</v>
      </c>
      <c r="PY33" s="14">
        <v>20.42221</v>
      </c>
      <c r="PZ33" s="14">
        <v>20.422219999999999</v>
      </c>
      <c r="QA33" s="14">
        <v>-0.12222</v>
      </c>
      <c r="QB33" s="14">
        <v>20</v>
      </c>
      <c r="QC33" s="14">
        <v>19.436340000000001</v>
      </c>
      <c r="QD33" s="14">
        <v>19.436350000000001</v>
      </c>
      <c r="QE33" s="14">
        <v>0.56364999999999998</v>
      </c>
      <c r="QF33" s="14">
        <v>11.1</v>
      </c>
      <c r="QG33" s="14">
        <v>16.520890000000001</v>
      </c>
      <c r="QH33" s="14">
        <v>16.520890000000001</v>
      </c>
      <c r="QI33" s="14">
        <v>-5.42089</v>
      </c>
      <c r="QJ33" s="14">
        <v>3</v>
      </c>
      <c r="QK33" s="14">
        <v>3.2</v>
      </c>
      <c r="QL33" s="14">
        <v>3.2</v>
      </c>
      <c r="QM33" s="14">
        <v>-0.2</v>
      </c>
      <c r="QN33" s="14">
        <v>5.7</v>
      </c>
      <c r="QO33" s="14">
        <v>5.7</v>
      </c>
      <c r="QP33" s="14">
        <v>5.7</v>
      </c>
      <c r="QQ33" s="14">
        <v>0</v>
      </c>
      <c r="QR33" s="14">
        <v>13.3</v>
      </c>
      <c r="QS33" s="14">
        <v>12.31</v>
      </c>
      <c r="QT33" s="14">
        <v>12.311299999999999</v>
      </c>
      <c r="QU33" s="14">
        <v>0.98870000000000002</v>
      </c>
      <c r="QV33" s="14">
        <v>16</v>
      </c>
      <c r="QW33" s="14">
        <v>14.68</v>
      </c>
      <c r="QX33" s="14">
        <v>14.679399999999999</v>
      </c>
      <c r="QY33" s="14">
        <v>1.3206</v>
      </c>
      <c r="QZ33" s="14">
        <v>6</v>
      </c>
      <c r="RA33" s="14">
        <v>11.27</v>
      </c>
      <c r="RB33" s="14">
        <v>13.991199999999999</v>
      </c>
      <c r="RC33" s="14">
        <v>-7.9912000000000001</v>
      </c>
      <c r="RD33" s="14">
        <v>49</v>
      </c>
      <c r="RE33" s="14">
        <v>47.62</v>
      </c>
      <c r="RF33" s="14">
        <v>49.104100000000003</v>
      </c>
      <c r="RG33" s="14">
        <v>-0.1041</v>
      </c>
      <c r="RH33" s="14">
        <v>15.6</v>
      </c>
      <c r="RI33" s="14">
        <v>13.25</v>
      </c>
      <c r="RJ33" s="14">
        <v>13.2507</v>
      </c>
      <c r="RK33" s="14">
        <v>2.3492999999999999</v>
      </c>
      <c r="RL33" s="14">
        <v>3.5</v>
      </c>
      <c r="RM33" s="14">
        <v>3.5249999999999999</v>
      </c>
      <c r="RN33" s="14">
        <v>3.5249999999999999</v>
      </c>
      <c r="RO33" s="14">
        <v>-2.5000000000000001E-2</v>
      </c>
      <c r="RP33" s="14">
        <v>18</v>
      </c>
      <c r="RQ33" s="14">
        <v>19.79196</v>
      </c>
      <c r="RR33" s="14">
        <v>19.792000000000002</v>
      </c>
      <c r="RS33" s="14">
        <v>-1.792</v>
      </c>
      <c r="RT33" s="14">
        <v>2</v>
      </c>
      <c r="RU33" s="14">
        <v>2.52</v>
      </c>
      <c r="RV33" s="14">
        <v>2.52</v>
      </c>
      <c r="RW33" s="14">
        <v>-0.52</v>
      </c>
      <c r="RX33" s="14"/>
      <c r="RY33" s="14"/>
      <c r="RZ33" s="14">
        <v>0.4</v>
      </c>
      <c r="SA33" s="14">
        <v>-0.4</v>
      </c>
      <c r="SB33" s="14">
        <v>0.4</v>
      </c>
      <c r="SC33" s="14">
        <v>0.33900000000000002</v>
      </c>
      <c r="SD33" s="14">
        <v>0.33900000000000002</v>
      </c>
      <c r="SE33" s="14">
        <v>6.0999999999999999E-2</v>
      </c>
      <c r="SF33" s="14">
        <v>19.8</v>
      </c>
      <c r="SG33" s="14">
        <v>19.1448</v>
      </c>
      <c r="SH33" s="14">
        <v>19.1448</v>
      </c>
      <c r="SI33" s="14">
        <v>0.6552</v>
      </c>
      <c r="SJ33" s="14">
        <v>5.9</v>
      </c>
      <c r="SK33" s="14">
        <v>5.3</v>
      </c>
      <c r="SL33" s="14">
        <v>5.3</v>
      </c>
      <c r="SM33" s="14">
        <v>0.6</v>
      </c>
      <c r="SN33" s="14">
        <v>16.600000000000001</v>
      </c>
      <c r="SO33" s="14">
        <v>16.034980000000001</v>
      </c>
      <c r="SP33" s="14">
        <v>16.034990000000001</v>
      </c>
      <c r="SQ33" s="14">
        <v>0.56501000000000001</v>
      </c>
      <c r="SR33" s="14">
        <v>20.2</v>
      </c>
      <c r="SS33" s="14">
        <v>19.436340000000001</v>
      </c>
      <c r="ST33" s="14">
        <v>19.436350000000001</v>
      </c>
      <c r="SU33" s="14">
        <v>0.76365000000000005</v>
      </c>
      <c r="SV33" s="14">
        <v>20.100000000000001</v>
      </c>
      <c r="SW33" s="14">
        <v>20.170000000000002</v>
      </c>
      <c r="SX33" s="14">
        <v>16.532599999999999</v>
      </c>
      <c r="SY33" s="14">
        <v>3.5674000000000001</v>
      </c>
      <c r="SZ33" s="14">
        <v>42.1</v>
      </c>
      <c r="TA33" s="14">
        <v>16.131</v>
      </c>
      <c r="TB33" s="14">
        <v>48.718600000000002</v>
      </c>
      <c r="TC33" s="14">
        <v>-6.6185999999999998</v>
      </c>
      <c r="TD33" s="14">
        <v>30.6</v>
      </c>
      <c r="TE33" s="14">
        <v>29.98</v>
      </c>
      <c r="TF33" s="14">
        <v>29.9754</v>
      </c>
      <c r="TG33" s="14">
        <v>0.62460000000000004</v>
      </c>
      <c r="TH33" s="14">
        <v>48</v>
      </c>
      <c r="TI33" s="14">
        <v>54.57</v>
      </c>
      <c r="TJ33" s="14">
        <v>63.8123</v>
      </c>
      <c r="TK33" s="14">
        <v>-15.8123</v>
      </c>
      <c r="TL33" s="14">
        <v>55.5</v>
      </c>
      <c r="TM33" s="14">
        <v>71.569999999999993</v>
      </c>
      <c r="TN33" s="14">
        <v>68.453100000000006</v>
      </c>
      <c r="TO33" s="14">
        <v>-12.953099999999999</v>
      </c>
      <c r="TP33" s="14">
        <v>5.5</v>
      </c>
      <c r="TQ33" s="14">
        <v>5.2</v>
      </c>
      <c r="TR33" s="14">
        <v>8.1987000000000005</v>
      </c>
      <c r="TS33" s="14">
        <v>-2.6987000000000001</v>
      </c>
      <c r="TT33" s="14">
        <v>4.4000000000000004</v>
      </c>
      <c r="TU33" s="14">
        <v>4</v>
      </c>
      <c r="TV33" s="14">
        <v>4.7051999999999996</v>
      </c>
      <c r="TW33" s="14">
        <v>-0.30520000000000003</v>
      </c>
      <c r="TX33" s="14">
        <v>1.4</v>
      </c>
      <c r="TY33" s="14">
        <v>40.380000000000003</v>
      </c>
      <c r="TZ33" s="14">
        <v>40.380000000000003</v>
      </c>
      <c r="UA33" s="14">
        <v>-38.979999999999997</v>
      </c>
      <c r="UB33" s="14">
        <v>17</v>
      </c>
      <c r="UC33" s="14">
        <v>17.492709999999999</v>
      </c>
      <c r="UD33" s="14">
        <v>17.492709999999999</v>
      </c>
      <c r="UE33" s="14">
        <v>-0.49270999999999998</v>
      </c>
      <c r="UF33" s="14">
        <v>6</v>
      </c>
      <c r="UG33" s="14">
        <v>6.6</v>
      </c>
      <c r="UH33" s="14">
        <v>6.6</v>
      </c>
      <c r="UI33" s="14">
        <v>-0.6</v>
      </c>
      <c r="UJ33" s="14">
        <v>7.3330000000000002</v>
      </c>
      <c r="UK33" s="14">
        <v>7</v>
      </c>
      <c r="UL33" s="14">
        <v>7</v>
      </c>
      <c r="UM33" s="14">
        <v>0.33300000000000002</v>
      </c>
      <c r="UN33" s="14">
        <v>13.8</v>
      </c>
      <c r="UO33" s="14">
        <v>14.577260000000001</v>
      </c>
      <c r="UP33" s="14">
        <v>14.577260000000001</v>
      </c>
      <c r="UQ33" s="14">
        <v>-0.77725999999999995</v>
      </c>
      <c r="UR33" s="14">
        <v>14.7</v>
      </c>
      <c r="US33" s="14">
        <v>14.577260000000001</v>
      </c>
      <c r="UT33" s="14">
        <v>14.577260000000001</v>
      </c>
      <c r="UU33" s="14">
        <v>0.12274</v>
      </c>
      <c r="UV33" s="14">
        <v>15</v>
      </c>
      <c r="UW33" s="14">
        <v>15.54907</v>
      </c>
      <c r="UX33" s="14">
        <v>15.54908</v>
      </c>
      <c r="UY33" s="14">
        <v>-0.54908000000000001</v>
      </c>
      <c r="UZ33" s="14">
        <v>13.8</v>
      </c>
      <c r="VA33" s="14">
        <v>12.87</v>
      </c>
      <c r="VB33" s="14">
        <v>12.903499999999999</v>
      </c>
      <c r="VC33" s="14">
        <v>0.89649999999999996</v>
      </c>
      <c r="VD33" s="14">
        <v>228.5</v>
      </c>
      <c r="VE33" s="14">
        <v>196.74</v>
      </c>
      <c r="VF33" s="14">
        <v>196.74440000000001</v>
      </c>
      <c r="VG33" s="14">
        <v>31.755600000000001</v>
      </c>
      <c r="VH33" s="14"/>
      <c r="VI33" s="14"/>
      <c r="VJ33" s="14"/>
      <c r="VK33" s="14">
        <v>0</v>
      </c>
      <c r="VL33" s="14">
        <v>120</v>
      </c>
      <c r="VM33" s="14">
        <v>114.93</v>
      </c>
      <c r="VN33" s="14">
        <v>123</v>
      </c>
      <c r="VO33" s="14">
        <v>-3</v>
      </c>
      <c r="VP33" s="14">
        <v>0.6</v>
      </c>
      <c r="VQ33" s="14">
        <v>0.6</v>
      </c>
      <c r="VR33" s="14">
        <v>0.6</v>
      </c>
      <c r="VS33" s="14">
        <v>0</v>
      </c>
      <c r="VT33" s="14">
        <v>46.6</v>
      </c>
      <c r="VU33" s="14">
        <v>33.700000000000003</v>
      </c>
      <c r="VV33" s="14">
        <v>34</v>
      </c>
      <c r="VW33" s="14">
        <v>12.6</v>
      </c>
      <c r="VX33" s="14">
        <v>53.6</v>
      </c>
      <c r="VY33" s="14">
        <v>44.98</v>
      </c>
      <c r="VZ33" s="14">
        <v>48</v>
      </c>
      <c r="WA33" s="14">
        <v>5.6</v>
      </c>
      <c r="WB33" s="14">
        <v>89.6</v>
      </c>
      <c r="WC33" s="14">
        <v>88.56</v>
      </c>
      <c r="WD33" s="14">
        <v>88.56</v>
      </c>
      <c r="WE33" s="14">
        <v>1.04</v>
      </c>
      <c r="WF33" s="14">
        <v>3.2</v>
      </c>
      <c r="WG33" s="14">
        <v>4.5</v>
      </c>
      <c r="WH33" s="14">
        <v>4.5</v>
      </c>
      <c r="WI33" s="14">
        <v>-1.3</v>
      </c>
      <c r="WJ33" s="14"/>
      <c r="WK33" s="14"/>
      <c r="WL33" s="14"/>
      <c r="WM33" s="14">
        <v>0</v>
      </c>
      <c r="WN33" s="14">
        <v>2.1</v>
      </c>
      <c r="WO33" s="14">
        <v>2</v>
      </c>
      <c r="WP33" s="14">
        <v>2</v>
      </c>
      <c r="WQ33" s="14">
        <v>0.1</v>
      </c>
      <c r="WR33" s="14">
        <v>1</v>
      </c>
      <c r="WS33" s="14">
        <v>1.3</v>
      </c>
      <c r="WT33" s="14">
        <v>1.3</v>
      </c>
      <c r="WU33" s="14">
        <v>-0.3</v>
      </c>
      <c r="WV33" s="14">
        <v>16.899999999999999</v>
      </c>
      <c r="WW33" s="14">
        <v>14.39</v>
      </c>
      <c r="WX33" s="14">
        <v>14.393599999999999</v>
      </c>
      <c r="WY33" s="14">
        <v>2.5064000000000002</v>
      </c>
      <c r="WZ33" s="14">
        <v>7.8</v>
      </c>
      <c r="XA33" s="14">
        <v>7.8</v>
      </c>
      <c r="XB33" s="14">
        <v>7.8</v>
      </c>
      <c r="XC33" s="14">
        <v>0</v>
      </c>
      <c r="XD33" s="14">
        <v>20</v>
      </c>
      <c r="XE33" s="14">
        <v>19.436340000000001</v>
      </c>
      <c r="XF33" s="14">
        <v>19.436350000000001</v>
      </c>
      <c r="XG33" s="14">
        <v>0.56364999999999998</v>
      </c>
      <c r="XH33" s="14">
        <v>19.899999999999999</v>
      </c>
      <c r="XI33" s="14">
        <v>19.436340000000001</v>
      </c>
      <c r="XJ33" s="14">
        <v>19.436350000000001</v>
      </c>
      <c r="XK33" s="14">
        <v>0.46365000000000001</v>
      </c>
      <c r="XL33" s="14">
        <v>8.6</v>
      </c>
      <c r="XM33" s="14">
        <v>10.7</v>
      </c>
      <c r="XN33" s="14">
        <v>10.7</v>
      </c>
      <c r="XO33" s="14">
        <v>-2.1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9.5</v>
      </c>
      <c r="YK33" s="14">
        <v>11</v>
      </c>
      <c r="YL33" s="14">
        <v>11</v>
      </c>
      <c r="YM33" s="14">
        <v>-1.5</v>
      </c>
      <c r="YN33" s="14">
        <v>15.7</v>
      </c>
      <c r="YO33" s="14">
        <v>17.5</v>
      </c>
      <c r="YP33" s="14">
        <v>17.5</v>
      </c>
      <c r="YQ33" s="14">
        <v>-1.8</v>
      </c>
    </row>
    <row r="34" spans="1:667" ht="24" customHeight="1" x14ac:dyDescent="0.3">
      <c r="A34" s="1"/>
      <c r="B34" s="16" t="s">
        <v>47</v>
      </c>
      <c r="C34" s="16" t="s">
        <v>822</v>
      </c>
      <c r="D34" s="17">
        <v>154</v>
      </c>
      <c r="E34" s="17">
        <v>155</v>
      </c>
      <c r="F34" s="17">
        <v>155</v>
      </c>
      <c r="G34" s="17">
        <v>-1</v>
      </c>
      <c r="H34" s="17">
        <v>653.04</v>
      </c>
      <c r="I34" s="17">
        <v>650</v>
      </c>
      <c r="J34" s="17">
        <v>650</v>
      </c>
      <c r="K34" s="17">
        <v>3.04</v>
      </c>
      <c r="L34" s="17">
        <v>213.94</v>
      </c>
      <c r="M34" s="17">
        <v>211.66204999999999</v>
      </c>
      <c r="N34" s="17">
        <v>211.66204999999999</v>
      </c>
      <c r="O34" s="17">
        <v>2.2779500000000001</v>
      </c>
      <c r="P34" s="17"/>
      <c r="Q34" s="17"/>
      <c r="R34" s="17">
        <v>8.8258700000000001</v>
      </c>
      <c r="S34" s="17">
        <v>-8.8258700000000001</v>
      </c>
      <c r="T34" s="17"/>
      <c r="U34" s="17"/>
      <c r="V34" s="17">
        <v>8.5166900000000005</v>
      </c>
      <c r="W34" s="17">
        <v>-8.5166900000000005</v>
      </c>
      <c r="X34" s="17">
        <v>88.9</v>
      </c>
      <c r="Y34" s="17">
        <v>91.867630000000005</v>
      </c>
      <c r="Z34" s="17">
        <v>91.867829999999998</v>
      </c>
      <c r="AA34" s="17">
        <v>-2.9678300000000002</v>
      </c>
      <c r="AB34" s="17">
        <v>195</v>
      </c>
      <c r="AC34" s="17">
        <v>209.92237</v>
      </c>
      <c r="AD34" s="17">
        <v>228.83251999999999</v>
      </c>
      <c r="AE34" s="17">
        <v>-33.832520000000002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104.4</v>
      </c>
      <c r="AO34" s="17">
        <v>109.89002000000001</v>
      </c>
      <c r="AP34" s="17">
        <v>109.89</v>
      </c>
      <c r="AQ34" s="17">
        <v>-5.49</v>
      </c>
      <c r="AR34" s="17">
        <v>107.2</v>
      </c>
      <c r="AS34" s="17">
        <v>109.89002000000001</v>
      </c>
      <c r="AT34" s="17">
        <v>109.89</v>
      </c>
      <c r="AU34" s="17">
        <v>-2.69</v>
      </c>
      <c r="AV34" s="17"/>
      <c r="AW34" s="17"/>
      <c r="AX34" s="17"/>
      <c r="AY34" s="17">
        <v>0</v>
      </c>
      <c r="AZ34" s="17">
        <v>129.69999999999999</v>
      </c>
      <c r="BA34" s="17">
        <v>110.22002000000001</v>
      </c>
      <c r="BB34" s="17">
        <v>110.22</v>
      </c>
      <c r="BC34" s="17">
        <v>19.48</v>
      </c>
      <c r="BD34" s="17">
        <v>114.1</v>
      </c>
      <c r="BE34" s="17">
        <v>141.70746</v>
      </c>
      <c r="BF34" s="17">
        <v>207.24285</v>
      </c>
      <c r="BG34" s="17">
        <v>-93.142849999999996</v>
      </c>
      <c r="BH34" s="17">
        <v>78</v>
      </c>
      <c r="BI34" s="17">
        <v>71.066500000000005</v>
      </c>
      <c r="BJ34" s="17">
        <v>103.93259999999999</v>
      </c>
      <c r="BK34" s="17">
        <v>-25.932600000000001</v>
      </c>
      <c r="BL34" s="17">
        <v>556.5</v>
      </c>
      <c r="BM34" s="17">
        <v>566.08939999999996</v>
      </c>
      <c r="BN34" s="17">
        <v>566.08941000000004</v>
      </c>
      <c r="BO34" s="17">
        <v>-9.5894100000000009</v>
      </c>
      <c r="BP34" s="17">
        <v>10.1</v>
      </c>
      <c r="BQ34" s="17">
        <v>5.4678000000000004</v>
      </c>
      <c r="BR34" s="17">
        <v>5.4678100000000001</v>
      </c>
      <c r="BS34" s="17">
        <v>4.6321899999999996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80.7</v>
      </c>
      <c r="CG34" s="17">
        <v>80.392859999999999</v>
      </c>
      <c r="CH34" s="17">
        <v>80.392859999999999</v>
      </c>
      <c r="CI34" s="17">
        <v>0.30714000000000002</v>
      </c>
      <c r="CJ34" s="17">
        <v>7.7</v>
      </c>
      <c r="CK34" s="17">
        <v>7.2748699999999999</v>
      </c>
      <c r="CL34" s="17">
        <v>7.2748699999999999</v>
      </c>
      <c r="CM34" s="17">
        <v>0.42513000000000001</v>
      </c>
      <c r="CN34" s="17">
        <v>5.2</v>
      </c>
      <c r="CO34" s="17">
        <v>3.9064299999999998</v>
      </c>
      <c r="CP34" s="17">
        <v>3.9064399999999999</v>
      </c>
      <c r="CQ34" s="17">
        <v>1.29356</v>
      </c>
      <c r="CR34" s="17">
        <v>0</v>
      </c>
      <c r="CS34" s="17"/>
      <c r="CT34" s="17"/>
      <c r="CU34" s="17">
        <v>0</v>
      </c>
      <c r="CV34" s="17">
        <v>6.5</v>
      </c>
      <c r="CW34" s="17">
        <v>6.8787000000000003</v>
      </c>
      <c r="CX34" s="17">
        <v>6.8787000000000003</v>
      </c>
      <c r="CY34" s="17">
        <v>-0.37869999999999998</v>
      </c>
      <c r="CZ34" s="17">
        <v>70.3</v>
      </c>
      <c r="DA34" s="17">
        <v>50.024059999999999</v>
      </c>
      <c r="DB34" s="17">
        <v>39.57488</v>
      </c>
      <c r="DC34" s="17">
        <v>30.72512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109.6</v>
      </c>
      <c r="DU34" s="17">
        <v>112.46647</v>
      </c>
      <c r="DV34" s="17">
        <v>112.46647</v>
      </c>
      <c r="DW34" s="17">
        <v>-2.8664700000000001</v>
      </c>
      <c r="DX34" s="17">
        <v>168.8</v>
      </c>
      <c r="DY34" s="17">
        <v>174.46467999999999</v>
      </c>
      <c r="DZ34" s="17">
        <v>213.33726999999999</v>
      </c>
      <c r="EA34" s="17">
        <v>-44.537269999999999</v>
      </c>
      <c r="EB34" s="17"/>
      <c r="EC34" s="17"/>
      <c r="ED34" s="17"/>
      <c r="EE34" s="17">
        <v>0</v>
      </c>
      <c r="EF34" s="17">
        <v>0</v>
      </c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238.5</v>
      </c>
      <c r="ES34" s="17">
        <v>228.41593</v>
      </c>
      <c r="ET34" s="17">
        <v>228.41594000000001</v>
      </c>
      <c r="EU34" s="17">
        <v>10.084059999999999</v>
      </c>
      <c r="EV34" s="17">
        <v>81.099999999999994</v>
      </c>
      <c r="EW34" s="17">
        <v>81.635570000000001</v>
      </c>
      <c r="EX34" s="17">
        <v>81.635570000000001</v>
      </c>
      <c r="EY34" s="17">
        <v>-0.53556999999999999</v>
      </c>
      <c r="EZ34" s="17">
        <v>150.6</v>
      </c>
      <c r="FA34" s="17">
        <v>151.36250999999999</v>
      </c>
      <c r="FB34" s="17">
        <v>151.36251999999999</v>
      </c>
      <c r="FC34" s="17">
        <v>-0.76251999999999998</v>
      </c>
      <c r="FD34" s="17">
        <v>41.4</v>
      </c>
      <c r="FE34" s="17">
        <v>41.89893</v>
      </c>
      <c r="FF34" s="17">
        <v>41.89893</v>
      </c>
      <c r="FG34" s="17">
        <v>-0.49892999999999998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</v>
      </c>
      <c r="FM34" s="17">
        <v>18.46453</v>
      </c>
      <c r="FN34" s="17">
        <v>18.46453</v>
      </c>
      <c r="FO34" s="17">
        <v>0.33546999999999999</v>
      </c>
      <c r="FP34" s="17">
        <v>48.9</v>
      </c>
      <c r="FQ34" s="17">
        <v>43.972360000000002</v>
      </c>
      <c r="FR34" s="17">
        <v>43.972369999999998</v>
      </c>
      <c r="FS34" s="17">
        <v>4.9276299999999997</v>
      </c>
      <c r="FT34" s="17">
        <v>122.1</v>
      </c>
      <c r="FU34" s="17">
        <v>166.98544999999999</v>
      </c>
      <c r="FV34" s="17">
        <v>185.82039</v>
      </c>
      <c r="FW34" s="17">
        <v>-63.720390000000002</v>
      </c>
      <c r="FX34" s="17">
        <v>122.7</v>
      </c>
      <c r="FY34" s="17">
        <v>166.98544999999999</v>
      </c>
      <c r="FZ34" s="17">
        <v>185.82039</v>
      </c>
      <c r="GA34" s="17">
        <v>-63.12039</v>
      </c>
      <c r="GB34" s="17">
        <v>152.69999999999999</v>
      </c>
      <c r="GC34" s="17">
        <v>167.48690999999999</v>
      </c>
      <c r="GD34" s="17">
        <v>186.37841</v>
      </c>
      <c r="GE34" s="17">
        <v>-33.67841</v>
      </c>
      <c r="GF34" s="17">
        <v>106.6</v>
      </c>
      <c r="GG34" s="17">
        <v>110.48202000000001</v>
      </c>
      <c r="GH34" s="17">
        <v>110.48202000000001</v>
      </c>
      <c r="GI34" s="17">
        <v>-3.8820199999999998</v>
      </c>
      <c r="GJ34" s="17">
        <v>26.8</v>
      </c>
      <c r="GK34" s="17">
        <v>47.082599999999999</v>
      </c>
      <c r="GL34" s="17">
        <v>47.082599999999999</v>
      </c>
      <c r="GM34" s="17">
        <v>-20.282599999999999</v>
      </c>
      <c r="GN34" s="17">
        <v>18.3</v>
      </c>
      <c r="GO34" s="17">
        <v>21.205590000000001</v>
      </c>
      <c r="GP34" s="17">
        <v>21.2056</v>
      </c>
      <c r="GQ34" s="17">
        <v>-2.9056000000000002</v>
      </c>
      <c r="GR34" s="17">
        <v>3.8</v>
      </c>
      <c r="GS34" s="17"/>
      <c r="GT34" s="17"/>
      <c r="GU34" s="17">
        <v>3.8</v>
      </c>
      <c r="GV34" s="17">
        <v>16.600000000000001</v>
      </c>
      <c r="GW34" s="17">
        <v>15.912979999999999</v>
      </c>
      <c r="GX34" s="17">
        <v>15.912979999999999</v>
      </c>
      <c r="GY34" s="17">
        <v>0.68701999999999996</v>
      </c>
      <c r="GZ34" s="17">
        <v>121.1</v>
      </c>
      <c r="HA34" s="17">
        <v>140.64972</v>
      </c>
      <c r="HB34" s="17">
        <v>140.65151</v>
      </c>
      <c r="HC34" s="17">
        <v>-19.55151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68.5</v>
      </c>
      <c r="HM34" s="17">
        <v>66.077770000000001</v>
      </c>
      <c r="HN34" s="17">
        <v>66.077950000000001</v>
      </c>
      <c r="HO34" s="17">
        <v>2.42205</v>
      </c>
      <c r="HP34" s="17">
        <v>25</v>
      </c>
      <c r="HQ34" s="17"/>
      <c r="HR34" s="17"/>
      <c r="HS34" s="17">
        <v>25</v>
      </c>
      <c r="HT34" s="17">
        <v>102.2</v>
      </c>
      <c r="HU34" s="17">
        <v>102.98661</v>
      </c>
      <c r="HV34" s="17"/>
      <c r="HW34" s="17">
        <v>102.2</v>
      </c>
      <c r="HX34" s="17">
        <v>0</v>
      </c>
      <c r="HY34" s="17"/>
      <c r="HZ34" s="17">
        <v>42.041989999999998</v>
      </c>
      <c r="IA34" s="17">
        <v>-42.041989999999998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124.4</v>
      </c>
      <c r="IO34" s="17">
        <v>124.84148999999999</v>
      </c>
      <c r="IP34" s="17">
        <v>132.83837</v>
      </c>
      <c r="IQ34" s="17">
        <v>-8.4383700000000008</v>
      </c>
      <c r="IR34" s="17">
        <v>94.7</v>
      </c>
      <c r="IS34" s="17">
        <v>100.72598000000001</v>
      </c>
      <c r="IT34" s="17">
        <v>97.906549999999996</v>
      </c>
      <c r="IU34" s="17">
        <v>-3.20655</v>
      </c>
      <c r="IV34" s="17">
        <v>94.7</v>
      </c>
      <c r="IW34" s="17">
        <v>100.72598000000001</v>
      </c>
      <c r="IX34" s="17">
        <v>97.906549999999996</v>
      </c>
      <c r="IY34" s="17">
        <v>-3.20655</v>
      </c>
      <c r="IZ34" s="17">
        <v>94.6</v>
      </c>
      <c r="JA34" s="17">
        <v>100.72598000000001</v>
      </c>
      <c r="JB34" s="17">
        <v>97.906549999999996</v>
      </c>
      <c r="JC34" s="17">
        <v>-3.3065500000000001</v>
      </c>
      <c r="JD34" s="17">
        <v>173.1</v>
      </c>
      <c r="JE34" s="17">
        <v>151.54267999999999</v>
      </c>
      <c r="JF34" s="17">
        <v>147.30085</v>
      </c>
      <c r="JG34" s="17">
        <v>25.799150000000001</v>
      </c>
      <c r="JH34" s="17">
        <v>0</v>
      </c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15.9</v>
      </c>
      <c r="KC34" s="17">
        <v>36</v>
      </c>
      <c r="KD34" s="17">
        <v>36</v>
      </c>
      <c r="KE34" s="17">
        <v>-20.100000000000001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3.1</v>
      </c>
      <c r="KO34" s="17">
        <v>3.3688899999999999</v>
      </c>
      <c r="KP34" s="17">
        <v>3.3688899999999999</v>
      </c>
      <c r="KQ34" s="17">
        <v>-0.26889000000000002</v>
      </c>
      <c r="KR34" s="17">
        <v>195.6</v>
      </c>
      <c r="KS34" s="17">
        <v>194.79455999999999</v>
      </c>
      <c r="KT34" s="17">
        <v>144.13410999999999</v>
      </c>
      <c r="KU34" s="17">
        <v>51.465890000000002</v>
      </c>
      <c r="KV34" s="17">
        <v>129.30000000000001</v>
      </c>
      <c r="KW34" s="17">
        <v>107.88925999999999</v>
      </c>
      <c r="KX34" s="17">
        <v>108.13</v>
      </c>
      <c r="KY34" s="17">
        <v>21.17</v>
      </c>
      <c r="KZ34" s="17">
        <v>63.1</v>
      </c>
      <c r="LA34" s="17">
        <v>67.199219999999997</v>
      </c>
      <c r="LB34" s="17">
        <v>67.199219999999997</v>
      </c>
      <c r="LC34" s="17">
        <v>-4.0992199999999999</v>
      </c>
      <c r="LD34" s="17">
        <v>76</v>
      </c>
      <c r="LE34" s="17">
        <v>78.567989999999995</v>
      </c>
      <c r="LF34" s="17">
        <v>78.567999999999998</v>
      </c>
      <c r="LG34" s="17">
        <v>-2.5680000000000001</v>
      </c>
      <c r="LH34" s="17">
        <v>30.1</v>
      </c>
      <c r="LI34" s="17">
        <v>29.980560000000001</v>
      </c>
      <c r="LJ34" s="17">
        <v>29.980560000000001</v>
      </c>
      <c r="LK34" s="17">
        <v>0.11944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95.9</v>
      </c>
      <c r="LY34" s="17">
        <v>103.89404</v>
      </c>
      <c r="LZ34" s="17">
        <v>103.89400000000001</v>
      </c>
      <c r="MA34" s="17">
        <v>-7.9939999999999998</v>
      </c>
      <c r="MB34" s="17">
        <v>95.8</v>
      </c>
      <c r="MC34" s="17">
        <v>103.89404</v>
      </c>
      <c r="MD34" s="17">
        <v>103.89400000000001</v>
      </c>
      <c r="ME34" s="17">
        <v>-8.0939999999999994</v>
      </c>
      <c r="MF34" s="17">
        <v>118.4</v>
      </c>
      <c r="MG34" s="17">
        <v>104.20603</v>
      </c>
      <c r="MH34" s="17">
        <v>104.206</v>
      </c>
      <c r="MI34" s="17">
        <v>14.194000000000001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</v>
      </c>
      <c r="NE34" s="17">
        <v>199.79997</v>
      </c>
      <c r="NF34" s="17">
        <v>199.8</v>
      </c>
      <c r="NG34" s="17">
        <v>7.2</v>
      </c>
      <c r="NH34" s="17">
        <v>99.9</v>
      </c>
      <c r="NI34" s="17">
        <v>100.19998</v>
      </c>
      <c r="NJ34" s="17">
        <v>100.2</v>
      </c>
      <c r="NK34" s="17">
        <v>-0.3</v>
      </c>
      <c r="NL34" s="17">
        <v>7.8</v>
      </c>
      <c r="NM34" s="17">
        <v>3.6759400000000002</v>
      </c>
      <c r="NN34" s="17">
        <v>3.6759400000000002</v>
      </c>
      <c r="NO34" s="17">
        <v>4.1240600000000001</v>
      </c>
      <c r="NP34" s="17">
        <v>3.9</v>
      </c>
      <c r="NQ34" s="17">
        <v>3.8564099999999999</v>
      </c>
      <c r="NR34" s="17">
        <v>3.8564099999999999</v>
      </c>
      <c r="NS34" s="17">
        <v>4.3589999999999997E-2</v>
      </c>
      <c r="NT34" s="17">
        <v>19.100000000000001</v>
      </c>
      <c r="NU34" s="17">
        <v>18.46453</v>
      </c>
      <c r="NV34" s="17">
        <v>18.46453</v>
      </c>
      <c r="NW34" s="17">
        <v>0.63546999999999998</v>
      </c>
      <c r="NX34" s="17">
        <v>1.2</v>
      </c>
      <c r="NY34" s="17">
        <v>1.1100000000000001</v>
      </c>
      <c r="NZ34" s="17">
        <v>1.115</v>
      </c>
      <c r="OA34" s="17">
        <v>8.5000000000000006E-2</v>
      </c>
      <c r="OB34" s="17">
        <v>0</v>
      </c>
      <c r="OC34" s="17"/>
      <c r="OD34" s="17"/>
      <c r="OE34" s="17">
        <v>0</v>
      </c>
      <c r="OF34" s="17">
        <v>73.8</v>
      </c>
      <c r="OG34" s="17">
        <v>67.33</v>
      </c>
      <c r="OH34" s="17">
        <v>67.329800000000006</v>
      </c>
      <c r="OI34" s="17">
        <v>6.4702000000000002</v>
      </c>
      <c r="OJ34" s="17">
        <v>9.1999999999999993</v>
      </c>
      <c r="OK34" s="17">
        <v>12.87</v>
      </c>
      <c r="OL34" s="17">
        <v>14.381500000000001</v>
      </c>
      <c r="OM34" s="17">
        <v>-5.1814999999999998</v>
      </c>
      <c r="ON34" s="17">
        <v>0.4</v>
      </c>
      <c r="OO34" s="17">
        <v>0.4</v>
      </c>
      <c r="OP34" s="17">
        <v>0.4</v>
      </c>
      <c r="OQ34" s="17">
        <v>0</v>
      </c>
      <c r="OR34" s="17">
        <v>20.5</v>
      </c>
      <c r="OS34" s="17">
        <v>20.456230000000001</v>
      </c>
      <c r="OT34" s="17">
        <v>20.456230000000001</v>
      </c>
      <c r="OU34" s="17">
        <v>4.3770000000000003E-2</v>
      </c>
      <c r="OV34" s="17">
        <v>9.9</v>
      </c>
      <c r="OW34" s="17">
        <v>9.0000300000000006</v>
      </c>
      <c r="OX34" s="17">
        <v>9.9830000000000005</v>
      </c>
      <c r="OY34" s="17">
        <v>-8.3000000000000004E-2</v>
      </c>
      <c r="OZ34" s="17">
        <v>5.4</v>
      </c>
      <c r="PA34" s="17">
        <v>5.67</v>
      </c>
      <c r="PB34" s="17">
        <v>5.67</v>
      </c>
      <c r="PC34" s="17">
        <v>-0.27</v>
      </c>
      <c r="PD34" s="17">
        <v>181.9</v>
      </c>
      <c r="PE34" s="17">
        <v>170.06</v>
      </c>
      <c r="PF34" s="17">
        <v>170.0625</v>
      </c>
      <c r="PG34" s="17">
        <v>11.8375</v>
      </c>
      <c r="PH34" s="17">
        <v>92.5</v>
      </c>
      <c r="PI34" s="17">
        <v>84.12</v>
      </c>
      <c r="PJ34" s="17">
        <v>84.12</v>
      </c>
      <c r="PK34" s="17">
        <v>8.3800000000000008</v>
      </c>
      <c r="PL34" s="17">
        <v>0</v>
      </c>
      <c r="PM34" s="17">
        <v>0.22</v>
      </c>
      <c r="PN34" s="17">
        <v>0.22</v>
      </c>
      <c r="PO34" s="17">
        <v>-0.22</v>
      </c>
      <c r="PP34" s="17">
        <v>1.7</v>
      </c>
      <c r="PQ34" s="17"/>
      <c r="PR34" s="17"/>
      <c r="PS34" s="17">
        <v>1.7</v>
      </c>
      <c r="PT34" s="17">
        <v>4.9000000000000004</v>
      </c>
      <c r="PU34" s="17">
        <v>5</v>
      </c>
      <c r="PV34" s="17">
        <v>5</v>
      </c>
      <c r="PW34" s="17">
        <v>-0.1</v>
      </c>
      <c r="PX34" s="17">
        <v>20.399999999999999</v>
      </c>
      <c r="PY34" s="17">
        <v>20.42221</v>
      </c>
      <c r="PZ34" s="17">
        <v>20.422219999999999</v>
      </c>
      <c r="QA34" s="17">
        <v>-2.222E-2</v>
      </c>
      <c r="QB34" s="17">
        <v>20</v>
      </c>
      <c r="QC34" s="17">
        <v>19.436340000000001</v>
      </c>
      <c r="QD34" s="17">
        <v>19.436350000000001</v>
      </c>
      <c r="QE34" s="17">
        <v>0.56364999999999998</v>
      </c>
      <c r="QF34" s="17">
        <v>11.1</v>
      </c>
      <c r="QG34" s="17">
        <v>16.520890000000001</v>
      </c>
      <c r="QH34" s="17">
        <v>16.520890000000001</v>
      </c>
      <c r="QI34" s="17">
        <v>-5.42089</v>
      </c>
      <c r="QJ34" s="17">
        <v>3.1</v>
      </c>
      <c r="QK34" s="17">
        <v>3.2</v>
      </c>
      <c r="QL34" s="17">
        <v>3.2</v>
      </c>
      <c r="QM34" s="17">
        <v>-0.1</v>
      </c>
      <c r="QN34" s="17">
        <v>5.7</v>
      </c>
      <c r="QO34" s="17">
        <v>5.7</v>
      </c>
      <c r="QP34" s="17">
        <v>5.7</v>
      </c>
      <c r="QQ34" s="17">
        <v>0</v>
      </c>
      <c r="QR34" s="17">
        <v>13.2</v>
      </c>
      <c r="QS34" s="17">
        <v>12.21</v>
      </c>
      <c r="QT34" s="17">
        <v>12.2126</v>
      </c>
      <c r="QU34" s="17">
        <v>0.98740000000000006</v>
      </c>
      <c r="QV34" s="17">
        <v>16</v>
      </c>
      <c r="QW34" s="17">
        <v>14.49</v>
      </c>
      <c r="QX34" s="17">
        <v>14.4954</v>
      </c>
      <c r="QY34" s="17">
        <v>1.5045999999999999</v>
      </c>
      <c r="QZ34" s="17">
        <v>7.8</v>
      </c>
      <c r="RA34" s="17">
        <v>11.56</v>
      </c>
      <c r="RB34" s="17">
        <v>14.0326</v>
      </c>
      <c r="RC34" s="17">
        <v>-6.2325999999999997</v>
      </c>
      <c r="RD34" s="17">
        <v>47.1</v>
      </c>
      <c r="RE34" s="17">
        <v>48.9</v>
      </c>
      <c r="RF34" s="17">
        <v>50.2455</v>
      </c>
      <c r="RG34" s="17">
        <v>-3.1455000000000002</v>
      </c>
      <c r="RH34" s="17">
        <v>15.7</v>
      </c>
      <c r="RI34" s="17">
        <v>13.22</v>
      </c>
      <c r="RJ34" s="17">
        <v>13.2181</v>
      </c>
      <c r="RK34" s="17">
        <v>2.4819</v>
      </c>
      <c r="RL34" s="17">
        <v>3.5</v>
      </c>
      <c r="RM34" s="17">
        <v>3.5249999999999999</v>
      </c>
      <c r="RN34" s="17">
        <v>3.5249999999999999</v>
      </c>
      <c r="RO34" s="17">
        <v>-2.5000000000000001E-2</v>
      </c>
      <c r="RP34" s="17">
        <v>18.100000000000001</v>
      </c>
      <c r="RQ34" s="17">
        <v>19.79196</v>
      </c>
      <c r="RR34" s="17">
        <v>19.792000000000002</v>
      </c>
      <c r="RS34" s="17">
        <v>-1.6919999999999999</v>
      </c>
      <c r="RT34" s="17">
        <v>2</v>
      </c>
      <c r="RU34" s="17">
        <v>2.6</v>
      </c>
      <c r="RV34" s="17">
        <v>2.6</v>
      </c>
      <c r="RW34" s="17">
        <v>-0.6</v>
      </c>
      <c r="RX34" s="17"/>
      <c r="RY34" s="17"/>
      <c r="RZ34" s="17">
        <v>0.4</v>
      </c>
      <c r="SA34" s="17">
        <v>-0.4</v>
      </c>
      <c r="SB34" s="17">
        <v>0.4</v>
      </c>
      <c r="SC34" s="17">
        <v>0.32619999999999999</v>
      </c>
      <c r="SD34" s="17">
        <v>0.32619999999999999</v>
      </c>
      <c r="SE34" s="17">
        <v>7.3800000000000004E-2</v>
      </c>
      <c r="SF34" s="17">
        <v>19.8</v>
      </c>
      <c r="SG34" s="17">
        <v>19.1448</v>
      </c>
      <c r="SH34" s="17">
        <v>19.1448</v>
      </c>
      <c r="SI34" s="17">
        <v>0.6552</v>
      </c>
      <c r="SJ34" s="17">
        <v>5.9</v>
      </c>
      <c r="SK34" s="17">
        <v>5.3</v>
      </c>
      <c r="SL34" s="17">
        <v>5.3</v>
      </c>
      <c r="SM34" s="17">
        <v>0.6</v>
      </c>
      <c r="SN34" s="17">
        <v>16.5</v>
      </c>
      <c r="SO34" s="17">
        <v>16.034980000000001</v>
      </c>
      <c r="SP34" s="17">
        <v>16.034990000000001</v>
      </c>
      <c r="SQ34" s="17">
        <v>0.46500999999999998</v>
      </c>
      <c r="SR34" s="17">
        <v>20.3</v>
      </c>
      <c r="SS34" s="17">
        <v>19.436340000000001</v>
      </c>
      <c r="ST34" s="17">
        <v>19.436350000000001</v>
      </c>
      <c r="SU34" s="17">
        <v>0.86365000000000003</v>
      </c>
      <c r="SV34" s="17">
        <v>17.899999999999999</v>
      </c>
      <c r="SW34" s="17">
        <v>19.36</v>
      </c>
      <c r="SX34" s="17">
        <v>16.057200000000002</v>
      </c>
      <c r="SY34" s="17">
        <v>1.8428</v>
      </c>
      <c r="SZ34" s="17">
        <v>34.5</v>
      </c>
      <c r="TA34" s="17">
        <v>18.738</v>
      </c>
      <c r="TB34" s="17">
        <v>51.875999999999998</v>
      </c>
      <c r="TC34" s="17">
        <v>-17.376000000000001</v>
      </c>
      <c r="TD34" s="17">
        <v>30.9</v>
      </c>
      <c r="TE34" s="17">
        <v>29.35</v>
      </c>
      <c r="TF34" s="17">
        <v>29.349900000000002</v>
      </c>
      <c r="TG34" s="17">
        <v>1.5501</v>
      </c>
      <c r="TH34" s="17">
        <v>40.6</v>
      </c>
      <c r="TI34" s="17">
        <v>56.13</v>
      </c>
      <c r="TJ34" s="17">
        <v>64.525899999999993</v>
      </c>
      <c r="TK34" s="17">
        <v>-23.925899999999999</v>
      </c>
      <c r="TL34" s="17">
        <v>50.3</v>
      </c>
      <c r="TM34" s="17">
        <v>72.7</v>
      </c>
      <c r="TN34" s="17">
        <v>69.870999999999995</v>
      </c>
      <c r="TO34" s="17">
        <v>-19.571000000000002</v>
      </c>
      <c r="TP34" s="17">
        <v>3.7</v>
      </c>
      <c r="TQ34" s="17">
        <v>5.88</v>
      </c>
      <c r="TR34" s="17">
        <v>8.6118000000000006</v>
      </c>
      <c r="TS34" s="17">
        <v>-4.9118000000000004</v>
      </c>
      <c r="TT34" s="17">
        <v>4.4000000000000004</v>
      </c>
      <c r="TU34" s="17">
        <v>4.38</v>
      </c>
      <c r="TV34" s="17">
        <v>5.0183</v>
      </c>
      <c r="TW34" s="17">
        <v>-0.61829999999999996</v>
      </c>
      <c r="TX34" s="17">
        <v>1.4</v>
      </c>
      <c r="TY34" s="17">
        <v>39.869999999999997</v>
      </c>
      <c r="TZ34" s="17">
        <v>39.869999999999997</v>
      </c>
      <c r="UA34" s="17">
        <v>-38.47</v>
      </c>
      <c r="UB34" s="17">
        <v>16.899999999999999</v>
      </c>
      <c r="UC34" s="17">
        <v>17.492709999999999</v>
      </c>
      <c r="UD34" s="17">
        <v>17.492709999999999</v>
      </c>
      <c r="UE34" s="17">
        <v>-0.59270999999999996</v>
      </c>
      <c r="UF34" s="17">
        <v>6</v>
      </c>
      <c r="UG34" s="17">
        <v>6.6</v>
      </c>
      <c r="UH34" s="17">
        <v>6.6</v>
      </c>
      <c r="UI34" s="17">
        <v>-0.6</v>
      </c>
      <c r="UJ34" s="17">
        <v>7.3440000000000003</v>
      </c>
      <c r="UK34" s="17">
        <v>7</v>
      </c>
      <c r="UL34" s="17">
        <v>7</v>
      </c>
      <c r="UM34" s="17">
        <v>0.34399999999999997</v>
      </c>
      <c r="UN34" s="17">
        <v>13.8</v>
      </c>
      <c r="UO34" s="17">
        <v>14.577260000000001</v>
      </c>
      <c r="UP34" s="17">
        <v>14.577260000000001</v>
      </c>
      <c r="UQ34" s="17">
        <v>-0.77725999999999995</v>
      </c>
      <c r="UR34" s="17">
        <v>14.7</v>
      </c>
      <c r="US34" s="17">
        <v>14.577260000000001</v>
      </c>
      <c r="UT34" s="17">
        <v>14.577260000000001</v>
      </c>
      <c r="UU34" s="17">
        <v>0.12274</v>
      </c>
      <c r="UV34" s="17">
        <v>15</v>
      </c>
      <c r="UW34" s="17">
        <v>15.54907</v>
      </c>
      <c r="UX34" s="17">
        <v>15.54908</v>
      </c>
      <c r="UY34" s="17">
        <v>-0.54908000000000001</v>
      </c>
      <c r="UZ34" s="17">
        <v>12.6</v>
      </c>
      <c r="VA34" s="17">
        <v>13.44</v>
      </c>
      <c r="VB34" s="17">
        <v>13.471500000000001</v>
      </c>
      <c r="VC34" s="17">
        <v>-0.87150000000000005</v>
      </c>
      <c r="VD34" s="17">
        <v>229.2</v>
      </c>
      <c r="VE34" s="17">
        <v>200.49</v>
      </c>
      <c r="VF34" s="17">
        <v>200.4888</v>
      </c>
      <c r="VG34" s="17">
        <v>28.711200000000002</v>
      </c>
      <c r="VH34" s="17"/>
      <c r="VI34" s="17"/>
      <c r="VJ34" s="17"/>
      <c r="VK34" s="17">
        <v>0</v>
      </c>
      <c r="VL34" s="17">
        <v>121.2</v>
      </c>
      <c r="VM34" s="17">
        <v>114.93</v>
      </c>
      <c r="VN34" s="17">
        <v>124</v>
      </c>
      <c r="VO34" s="17">
        <v>-2.8</v>
      </c>
      <c r="VP34" s="17">
        <v>0.6</v>
      </c>
      <c r="VQ34" s="17">
        <v>0.6</v>
      </c>
      <c r="VR34" s="17">
        <v>0.6</v>
      </c>
      <c r="VS34" s="17">
        <v>0</v>
      </c>
      <c r="VT34" s="17">
        <v>53.9</v>
      </c>
      <c r="VU34" s="17">
        <v>45.73</v>
      </c>
      <c r="VV34" s="17">
        <v>46</v>
      </c>
      <c r="VW34" s="17">
        <v>7.9</v>
      </c>
      <c r="VX34" s="17">
        <v>49.6</v>
      </c>
      <c r="VY34" s="17">
        <v>56.25</v>
      </c>
      <c r="VZ34" s="17">
        <v>59</v>
      </c>
      <c r="WA34" s="17">
        <v>-9.4</v>
      </c>
      <c r="WB34" s="17">
        <v>90.2</v>
      </c>
      <c r="WC34" s="17">
        <v>89.28</v>
      </c>
      <c r="WD34" s="17">
        <v>89.28</v>
      </c>
      <c r="WE34" s="17">
        <v>0.92</v>
      </c>
      <c r="WF34" s="17">
        <v>3.1</v>
      </c>
      <c r="WG34" s="17">
        <v>4.5</v>
      </c>
      <c r="WH34" s="17">
        <v>4.5</v>
      </c>
      <c r="WI34" s="17">
        <v>-1.4</v>
      </c>
      <c r="WJ34" s="17"/>
      <c r="WK34" s="17"/>
      <c r="WL34" s="17"/>
      <c r="WM34" s="17">
        <v>0</v>
      </c>
      <c r="WN34" s="17">
        <v>2.1</v>
      </c>
      <c r="WO34" s="17">
        <v>2</v>
      </c>
      <c r="WP34" s="17">
        <v>2</v>
      </c>
      <c r="WQ34" s="17">
        <v>0.1</v>
      </c>
      <c r="WR34" s="17">
        <v>1</v>
      </c>
      <c r="WS34" s="17">
        <v>1.3</v>
      </c>
      <c r="WT34" s="17">
        <v>1.3</v>
      </c>
      <c r="WU34" s="17">
        <v>-0.3</v>
      </c>
      <c r="WV34" s="17">
        <v>16.5</v>
      </c>
      <c r="WW34" s="17">
        <v>13.25</v>
      </c>
      <c r="WX34" s="17">
        <v>13.252800000000001</v>
      </c>
      <c r="WY34" s="17">
        <v>3.2471999999999999</v>
      </c>
      <c r="WZ34" s="17">
        <v>7.8</v>
      </c>
      <c r="XA34" s="17">
        <v>7.8</v>
      </c>
      <c r="XB34" s="17">
        <v>7.8</v>
      </c>
      <c r="XC34" s="17">
        <v>0</v>
      </c>
      <c r="XD34" s="17">
        <v>20</v>
      </c>
      <c r="XE34" s="17">
        <v>19.436340000000001</v>
      </c>
      <c r="XF34" s="17">
        <v>19.436350000000001</v>
      </c>
      <c r="XG34" s="17">
        <v>0.56364999999999998</v>
      </c>
      <c r="XH34" s="17">
        <v>20</v>
      </c>
      <c r="XI34" s="17">
        <v>19.436340000000001</v>
      </c>
      <c r="XJ34" s="17">
        <v>19.436350000000001</v>
      </c>
      <c r="XK34" s="17">
        <v>0.56364999999999998</v>
      </c>
      <c r="XL34" s="17">
        <v>9.1</v>
      </c>
      <c r="XM34" s="17">
        <v>10.7</v>
      </c>
      <c r="XN34" s="17">
        <v>10.7</v>
      </c>
      <c r="XO34" s="17">
        <v>-1.6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9.5</v>
      </c>
      <c r="YK34" s="17">
        <v>11</v>
      </c>
      <c r="YL34" s="17">
        <v>11</v>
      </c>
      <c r="YM34" s="17">
        <v>-1.5</v>
      </c>
      <c r="YN34" s="17">
        <v>16.3</v>
      </c>
      <c r="YO34" s="17">
        <v>17.5</v>
      </c>
      <c r="YP34" s="17">
        <v>17.5</v>
      </c>
      <c r="YQ34" s="17">
        <v>-1.2</v>
      </c>
    </row>
    <row r="35" spans="1:667" ht="24" customHeight="1" x14ac:dyDescent="0.3">
      <c r="A35" s="1"/>
      <c r="B35" s="16" t="s">
        <v>47</v>
      </c>
      <c r="C35" s="16" t="s">
        <v>823</v>
      </c>
      <c r="D35" s="17">
        <v>157.30000000000001</v>
      </c>
      <c r="E35" s="17">
        <v>155</v>
      </c>
      <c r="F35" s="17">
        <v>155</v>
      </c>
      <c r="G35" s="17">
        <v>2.2999999999999998</v>
      </c>
      <c r="H35" s="17">
        <v>653</v>
      </c>
      <c r="I35" s="17">
        <v>650</v>
      </c>
      <c r="J35" s="17">
        <v>650</v>
      </c>
      <c r="K35" s="17">
        <v>3</v>
      </c>
      <c r="L35" s="17">
        <v>213.7</v>
      </c>
      <c r="M35" s="17">
        <v>211.66204999999999</v>
      </c>
      <c r="N35" s="17">
        <v>211.66204999999999</v>
      </c>
      <c r="O35" s="17">
        <v>2.0379499999999999</v>
      </c>
      <c r="P35" s="17"/>
      <c r="Q35" s="17"/>
      <c r="R35" s="17">
        <v>8.8258700000000001</v>
      </c>
      <c r="S35" s="17">
        <v>-8.8258700000000001</v>
      </c>
      <c r="T35" s="17"/>
      <c r="U35" s="17"/>
      <c r="V35" s="17">
        <v>8.5166900000000005</v>
      </c>
      <c r="W35" s="17">
        <v>-8.5166900000000005</v>
      </c>
      <c r="X35" s="17">
        <v>90.1</v>
      </c>
      <c r="Y35" s="17">
        <v>81.672749999999994</v>
      </c>
      <c r="Z35" s="17">
        <v>91.867829999999998</v>
      </c>
      <c r="AA35" s="17">
        <v>-1.76783</v>
      </c>
      <c r="AB35" s="17">
        <v>197.4</v>
      </c>
      <c r="AC35" s="17">
        <v>206.24719999999999</v>
      </c>
      <c r="AD35" s="17">
        <v>226.45778000000001</v>
      </c>
      <c r="AE35" s="17">
        <v>-29.057780000000001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105.2</v>
      </c>
      <c r="AO35" s="17">
        <v>109.89002000000001</v>
      </c>
      <c r="AP35" s="17">
        <v>109.89</v>
      </c>
      <c r="AQ35" s="17">
        <v>-4.6900000000000004</v>
      </c>
      <c r="AR35" s="17">
        <v>107.2</v>
      </c>
      <c r="AS35" s="17">
        <v>109.89002000000001</v>
      </c>
      <c r="AT35" s="17">
        <v>109.89</v>
      </c>
      <c r="AU35" s="17">
        <v>-2.69</v>
      </c>
      <c r="AV35" s="17"/>
      <c r="AW35" s="17"/>
      <c r="AX35" s="17"/>
      <c r="AY35" s="17">
        <v>0</v>
      </c>
      <c r="AZ35" s="17">
        <v>129.5</v>
      </c>
      <c r="BA35" s="17">
        <v>110.22002000000001</v>
      </c>
      <c r="BB35" s="17">
        <v>110.22</v>
      </c>
      <c r="BC35" s="17">
        <v>19.28</v>
      </c>
      <c r="BD35" s="17">
        <v>110.5</v>
      </c>
      <c r="BE35" s="17">
        <v>127.63065</v>
      </c>
      <c r="BF35" s="17">
        <v>178.35422</v>
      </c>
      <c r="BG35" s="17">
        <v>-67.854219999999998</v>
      </c>
      <c r="BH35" s="17">
        <v>70</v>
      </c>
      <c r="BI35" s="17">
        <v>64.006960000000007</v>
      </c>
      <c r="BJ35" s="17">
        <v>89.444909999999993</v>
      </c>
      <c r="BK35" s="17">
        <v>-19.44491</v>
      </c>
      <c r="BL35" s="17">
        <v>556.5</v>
      </c>
      <c r="BM35" s="17">
        <v>566.08939999999996</v>
      </c>
      <c r="BN35" s="17">
        <v>566.08941000000004</v>
      </c>
      <c r="BO35" s="17">
        <v>-9.5894100000000009</v>
      </c>
      <c r="BP35" s="17">
        <v>10.199999999999999</v>
      </c>
      <c r="BQ35" s="17">
        <v>5.4678000000000004</v>
      </c>
      <c r="BR35" s="17">
        <v>5.4678100000000001</v>
      </c>
      <c r="BS35" s="17">
        <v>4.7321900000000001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81.2</v>
      </c>
      <c r="CG35" s="17">
        <v>80.392859999999999</v>
      </c>
      <c r="CH35" s="17">
        <v>80.392859999999999</v>
      </c>
      <c r="CI35" s="17">
        <v>0.80713999999999997</v>
      </c>
      <c r="CJ35" s="17">
        <v>8</v>
      </c>
      <c r="CK35" s="17">
        <v>7.2748699999999999</v>
      </c>
      <c r="CL35" s="17">
        <v>7.2748699999999999</v>
      </c>
      <c r="CM35" s="17">
        <v>0.72513000000000005</v>
      </c>
      <c r="CN35" s="17">
        <v>5.3</v>
      </c>
      <c r="CO35" s="17">
        <v>3.9064299999999998</v>
      </c>
      <c r="CP35" s="17">
        <v>3.9064399999999999</v>
      </c>
      <c r="CQ35" s="17">
        <v>1.3935599999999999</v>
      </c>
      <c r="CR35" s="17">
        <v>0</v>
      </c>
      <c r="CS35" s="17"/>
      <c r="CT35" s="17"/>
      <c r="CU35" s="17">
        <v>0</v>
      </c>
      <c r="CV35" s="17">
        <v>6.6</v>
      </c>
      <c r="CW35" s="17">
        <v>6.8787000000000003</v>
      </c>
      <c r="CX35" s="17">
        <v>6.8787000000000003</v>
      </c>
      <c r="CY35" s="17">
        <v>-0.2787</v>
      </c>
      <c r="CZ35" s="17">
        <v>70.3</v>
      </c>
      <c r="DA35" s="17">
        <v>50.024059999999999</v>
      </c>
      <c r="DB35" s="17">
        <v>15.447990000000001</v>
      </c>
      <c r="DC35" s="17">
        <v>54.85201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109.7</v>
      </c>
      <c r="DU35" s="17">
        <v>112.46647</v>
      </c>
      <c r="DV35" s="17">
        <v>112.46647</v>
      </c>
      <c r="DW35" s="17">
        <v>-2.76647</v>
      </c>
      <c r="DX35" s="17">
        <v>181.2</v>
      </c>
      <c r="DY35" s="17">
        <v>174.46467999999999</v>
      </c>
      <c r="DZ35" s="17">
        <v>213.33726999999999</v>
      </c>
      <c r="EA35" s="17">
        <v>-32.137270000000001</v>
      </c>
      <c r="EB35" s="17"/>
      <c r="EC35" s="17"/>
      <c r="ED35" s="17"/>
      <c r="EE35" s="17">
        <v>0</v>
      </c>
      <c r="EF35" s="17">
        <v>0</v>
      </c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235.7</v>
      </c>
      <c r="ES35" s="17">
        <v>228.41593</v>
      </c>
      <c r="ET35" s="17">
        <v>228.41594000000001</v>
      </c>
      <c r="EU35" s="17">
        <v>7.2840600000000002</v>
      </c>
      <c r="EV35" s="17">
        <v>81</v>
      </c>
      <c r="EW35" s="17">
        <v>81.635570000000001</v>
      </c>
      <c r="EX35" s="17">
        <v>81.635570000000001</v>
      </c>
      <c r="EY35" s="17">
        <v>-0.63556999999999997</v>
      </c>
      <c r="EZ35" s="17">
        <v>151.30000000000001</v>
      </c>
      <c r="FA35" s="17">
        <v>151.36250999999999</v>
      </c>
      <c r="FB35" s="17">
        <v>151.36251999999999</v>
      </c>
      <c r="FC35" s="17">
        <v>-6.2520000000000006E-2</v>
      </c>
      <c r="FD35" s="17">
        <v>41.5</v>
      </c>
      <c r="FE35" s="17">
        <v>41.89893</v>
      </c>
      <c r="FF35" s="17">
        <v>41.89893</v>
      </c>
      <c r="FG35" s="17">
        <v>-0.39893000000000001</v>
      </c>
      <c r="FH35" s="17">
        <v>18.7</v>
      </c>
      <c r="FI35" s="17">
        <v>19.21088</v>
      </c>
      <c r="FJ35" s="17">
        <v>19.21088</v>
      </c>
      <c r="FK35" s="17">
        <v>-0.51088</v>
      </c>
      <c r="FL35" s="17">
        <v>18.8</v>
      </c>
      <c r="FM35" s="17">
        <v>18.46453</v>
      </c>
      <c r="FN35" s="17">
        <v>18.46453</v>
      </c>
      <c r="FO35" s="17">
        <v>0.33546999999999999</v>
      </c>
      <c r="FP35" s="17">
        <v>48.2</v>
      </c>
      <c r="FQ35" s="17">
        <v>43.972360000000002</v>
      </c>
      <c r="FR35" s="17">
        <v>43.972369999999998</v>
      </c>
      <c r="FS35" s="17">
        <v>4.2276300000000004</v>
      </c>
      <c r="FT35" s="17">
        <v>125.1</v>
      </c>
      <c r="FU35" s="17">
        <v>166.98544999999999</v>
      </c>
      <c r="FV35" s="17">
        <v>185.82039</v>
      </c>
      <c r="FW35" s="17">
        <v>-60.720390000000002</v>
      </c>
      <c r="FX35" s="17">
        <v>126</v>
      </c>
      <c r="FY35" s="17">
        <v>166.98544999999999</v>
      </c>
      <c r="FZ35" s="17">
        <v>185.82039</v>
      </c>
      <c r="GA35" s="17">
        <v>-59.820390000000003</v>
      </c>
      <c r="GB35" s="17">
        <v>152.9</v>
      </c>
      <c r="GC35" s="17">
        <v>167.48690999999999</v>
      </c>
      <c r="GD35" s="17">
        <v>186.37841</v>
      </c>
      <c r="GE35" s="17">
        <v>-33.478409999999997</v>
      </c>
      <c r="GF35" s="17">
        <v>107</v>
      </c>
      <c r="GG35" s="17">
        <v>110.48202000000001</v>
      </c>
      <c r="GH35" s="17">
        <v>110.48202000000001</v>
      </c>
      <c r="GI35" s="17">
        <v>-3.4820199999999999</v>
      </c>
      <c r="GJ35" s="17">
        <v>27.9</v>
      </c>
      <c r="GK35" s="17">
        <v>47.082599999999999</v>
      </c>
      <c r="GL35" s="17">
        <v>47.082599999999999</v>
      </c>
      <c r="GM35" s="17">
        <v>-19.182600000000001</v>
      </c>
      <c r="GN35" s="17">
        <v>18.5</v>
      </c>
      <c r="GO35" s="17">
        <v>21.205590000000001</v>
      </c>
      <c r="GP35" s="17">
        <v>21.2056</v>
      </c>
      <c r="GQ35" s="17">
        <v>-2.7056</v>
      </c>
      <c r="GR35" s="17">
        <v>3.8</v>
      </c>
      <c r="GS35" s="17"/>
      <c r="GT35" s="17"/>
      <c r="GU35" s="17">
        <v>3.8</v>
      </c>
      <c r="GV35" s="17">
        <v>17</v>
      </c>
      <c r="GW35" s="17">
        <v>15.912979999999999</v>
      </c>
      <c r="GX35" s="17">
        <v>15.912979999999999</v>
      </c>
      <c r="GY35" s="17">
        <v>1.0870200000000001</v>
      </c>
      <c r="GZ35" s="17">
        <v>126.4</v>
      </c>
      <c r="HA35" s="17">
        <v>140.64983000000001</v>
      </c>
      <c r="HB35" s="17">
        <v>140.65151</v>
      </c>
      <c r="HC35" s="17">
        <v>-14.25151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69</v>
      </c>
      <c r="HM35" s="17">
        <v>66.077770000000001</v>
      </c>
      <c r="HN35" s="17">
        <v>66.077950000000001</v>
      </c>
      <c r="HO35" s="17">
        <v>2.92205</v>
      </c>
      <c r="HP35" s="17">
        <v>24.3</v>
      </c>
      <c r="HQ35" s="17"/>
      <c r="HR35" s="17"/>
      <c r="HS35" s="17">
        <v>24.3</v>
      </c>
      <c r="HT35" s="17">
        <v>101.1</v>
      </c>
      <c r="HU35" s="17">
        <v>102.98661</v>
      </c>
      <c r="HV35" s="17"/>
      <c r="HW35" s="17">
        <v>101.1</v>
      </c>
      <c r="HX35" s="17">
        <v>0</v>
      </c>
      <c r="HY35" s="17"/>
      <c r="HZ35" s="17">
        <v>30.56268</v>
      </c>
      <c r="IA35" s="17">
        <v>-30.56268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124.8</v>
      </c>
      <c r="IO35" s="17">
        <v>124.84148999999999</v>
      </c>
      <c r="IP35" s="17">
        <v>132.83837</v>
      </c>
      <c r="IQ35" s="17">
        <v>-8.0383700000000005</v>
      </c>
      <c r="IR35" s="17">
        <v>92</v>
      </c>
      <c r="IS35" s="17">
        <v>100.72598000000001</v>
      </c>
      <c r="IT35" s="17">
        <v>97.906549999999996</v>
      </c>
      <c r="IU35" s="17">
        <v>-5.9065500000000002</v>
      </c>
      <c r="IV35" s="17">
        <v>91.9</v>
      </c>
      <c r="IW35" s="17">
        <v>100.72598000000001</v>
      </c>
      <c r="IX35" s="17">
        <v>97.906549999999996</v>
      </c>
      <c r="IY35" s="17">
        <v>-6.0065499999999998</v>
      </c>
      <c r="IZ35" s="17">
        <v>92.2</v>
      </c>
      <c r="JA35" s="17">
        <v>100.72598000000001</v>
      </c>
      <c r="JB35" s="17">
        <v>97.906549999999996</v>
      </c>
      <c r="JC35" s="17">
        <v>-5.70655</v>
      </c>
      <c r="JD35" s="17">
        <v>183.1</v>
      </c>
      <c r="JE35" s="17">
        <v>151.54267999999999</v>
      </c>
      <c r="JF35" s="17">
        <v>147.30085</v>
      </c>
      <c r="JG35" s="17">
        <v>35.799149999999997</v>
      </c>
      <c r="JH35" s="17">
        <v>0</v>
      </c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26.3</v>
      </c>
      <c r="KC35" s="17">
        <v>36</v>
      </c>
      <c r="KD35" s="17">
        <v>36</v>
      </c>
      <c r="KE35" s="17">
        <v>-9.6999999999999993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3.1</v>
      </c>
      <c r="KO35" s="17">
        <v>3.3688899999999999</v>
      </c>
      <c r="KP35" s="17">
        <v>3.3688899999999999</v>
      </c>
      <c r="KQ35" s="17">
        <v>-0.26889000000000002</v>
      </c>
      <c r="KR35" s="17">
        <v>197</v>
      </c>
      <c r="KS35" s="17">
        <v>194.79455999999999</v>
      </c>
      <c r="KT35" s="17">
        <v>144.13410999999999</v>
      </c>
      <c r="KU35" s="17">
        <v>52.86589</v>
      </c>
      <c r="KV35" s="17">
        <v>126.2</v>
      </c>
      <c r="KW35" s="17">
        <v>108.36664</v>
      </c>
      <c r="KX35" s="17">
        <v>106.92198999999999</v>
      </c>
      <c r="KY35" s="17">
        <v>19.278009999999998</v>
      </c>
      <c r="KZ35" s="17">
        <v>63</v>
      </c>
      <c r="LA35" s="17">
        <v>67.199219999999997</v>
      </c>
      <c r="LB35" s="17">
        <v>67.199219999999997</v>
      </c>
      <c r="LC35" s="17">
        <v>-4.1992200000000004</v>
      </c>
      <c r="LD35" s="17">
        <v>76</v>
      </c>
      <c r="LE35" s="17">
        <v>78.567989999999995</v>
      </c>
      <c r="LF35" s="17">
        <v>78.567999999999998</v>
      </c>
      <c r="LG35" s="17">
        <v>-2.5680000000000001</v>
      </c>
      <c r="LH35" s="17">
        <v>30.4</v>
      </c>
      <c r="LI35" s="17">
        <v>29.980560000000001</v>
      </c>
      <c r="LJ35" s="17">
        <v>29.980560000000001</v>
      </c>
      <c r="LK35" s="17">
        <v>0.41943999999999998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95.5</v>
      </c>
      <c r="LY35" s="17">
        <v>103.89404</v>
      </c>
      <c r="LZ35" s="17">
        <v>103.89400000000001</v>
      </c>
      <c r="MA35" s="17">
        <v>-8.3940000000000001</v>
      </c>
      <c r="MB35" s="17">
        <v>95.3</v>
      </c>
      <c r="MC35" s="17">
        <v>103.89404</v>
      </c>
      <c r="MD35" s="17">
        <v>103.89400000000001</v>
      </c>
      <c r="ME35" s="17">
        <v>-8.5939999999999994</v>
      </c>
      <c r="MF35" s="17">
        <v>116.6</v>
      </c>
      <c r="MG35" s="17">
        <v>104.20604</v>
      </c>
      <c r="MH35" s="17">
        <v>104.206</v>
      </c>
      <c r="MI35" s="17">
        <v>12.394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206.8</v>
      </c>
      <c r="NE35" s="17">
        <v>199.79997</v>
      </c>
      <c r="NF35" s="17">
        <v>199.8</v>
      </c>
      <c r="NG35" s="17">
        <v>7</v>
      </c>
      <c r="NH35" s="17">
        <v>99.8</v>
      </c>
      <c r="NI35" s="17">
        <v>100.19998</v>
      </c>
      <c r="NJ35" s="17">
        <v>100.2</v>
      </c>
      <c r="NK35" s="17">
        <v>-0.4</v>
      </c>
      <c r="NL35" s="17">
        <v>7.8</v>
      </c>
      <c r="NM35" s="17">
        <v>3.6759400000000002</v>
      </c>
      <c r="NN35" s="17">
        <v>3.6759400000000002</v>
      </c>
      <c r="NO35" s="17">
        <v>4.1240600000000001</v>
      </c>
      <c r="NP35" s="17">
        <v>3.9</v>
      </c>
      <c r="NQ35" s="17">
        <v>3.8564099999999999</v>
      </c>
      <c r="NR35" s="17">
        <v>3.8564099999999999</v>
      </c>
      <c r="NS35" s="17">
        <v>4.3589999999999997E-2</v>
      </c>
      <c r="NT35" s="17">
        <v>19.3</v>
      </c>
      <c r="NU35" s="17">
        <v>18.46453</v>
      </c>
      <c r="NV35" s="17">
        <v>18.46453</v>
      </c>
      <c r="NW35" s="17">
        <v>0.83547000000000005</v>
      </c>
      <c r="NX35" s="17">
        <v>1.1000000000000001</v>
      </c>
      <c r="NY35" s="17">
        <v>1.1200000000000001</v>
      </c>
      <c r="NZ35" s="17">
        <v>1.1160000000000001</v>
      </c>
      <c r="OA35" s="17">
        <v>-1.6E-2</v>
      </c>
      <c r="OB35" s="17">
        <v>0</v>
      </c>
      <c r="OC35" s="17"/>
      <c r="OD35" s="17"/>
      <c r="OE35" s="17">
        <v>0</v>
      </c>
      <c r="OF35" s="17">
        <v>74</v>
      </c>
      <c r="OG35" s="17">
        <v>66.83</v>
      </c>
      <c r="OH35" s="17">
        <v>66.825800000000001</v>
      </c>
      <c r="OI35" s="17">
        <v>7.1741999999999999</v>
      </c>
      <c r="OJ35" s="17">
        <v>10.3</v>
      </c>
      <c r="OK35" s="17">
        <v>12.81</v>
      </c>
      <c r="OL35" s="17">
        <v>14.167299999999999</v>
      </c>
      <c r="OM35" s="17">
        <v>-3.8673000000000002</v>
      </c>
      <c r="ON35" s="17">
        <v>0.4</v>
      </c>
      <c r="OO35" s="17">
        <v>0.3</v>
      </c>
      <c r="OP35" s="17">
        <v>0.3</v>
      </c>
      <c r="OQ35" s="17">
        <v>0.1</v>
      </c>
      <c r="OR35" s="17">
        <v>20.5</v>
      </c>
      <c r="OS35" s="17">
        <v>20.456230000000001</v>
      </c>
      <c r="OT35" s="17">
        <v>20.456230000000001</v>
      </c>
      <c r="OU35" s="17">
        <v>4.3770000000000003E-2</v>
      </c>
      <c r="OV35" s="17">
        <v>9.9</v>
      </c>
      <c r="OW35" s="17">
        <v>9.0000199999999992</v>
      </c>
      <c r="OX35" s="17">
        <v>9.9830000000000005</v>
      </c>
      <c r="OY35" s="17">
        <v>-8.3000000000000004E-2</v>
      </c>
      <c r="OZ35" s="17">
        <v>5.5</v>
      </c>
      <c r="PA35" s="17">
        <v>5.67</v>
      </c>
      <c r="PB35" s="17">
        <v>5.67</v>
      </c>
      <c r="PC35" s="17">
        <v>-0.17</v>
      </c>
      <c r="PD35" s="17">
        <v>182.5</v>
      </c>
      <c r="PE35" s="17">
        <v>171.47</v>
      </c>
      <c r="PF35" s="17">
        <v>171.46950000000001</v>
      </c>
      <c r="PG35" s="17">
        <v>11.0305</v>
      </c>
      <c r="PH35" s="17">
        <v>92.6</v>
      </c>
      <c r="PI35" s="17">
        <v>85.04</v>
      </c>
      <c r="PJ35" s="17">
        <v>85.04</v>
      </c>
      <c r="PK35" s="17">
        <v>7.56</v>
      </c>
      <c r="PL35" s="17">
        <v>0</v>
      </c>
      <c r="PM35" s="17">
        <v>0.26</v>
      </c>
      <c r="PN35" s="17">
        <v>0.26</v>
      </c>
      <c r="PO35" s="17">
        <v>-0.26</v>
      </c>
      <c r="PP35" s="17">
        <v>1.7</v>
      </c>
      <c r="PQ35" s="17"/>
      <c r="PR35" s="17"/>
      <c r="PS35" s="17">
        <v>1.7</v>
      </c>
      <c r="PT35" s="17">
        <v>4.9000000000000004</v>
      </c>
      <c r="PU35" s="17">
        <v>5</v>
      </c>
      <c r="PV35" s="17">
        <v>5</v>
      </c>
      <c r="PW35" s="17">
        <v>-0.1</v>
      </c>
      <c r="PX35" s="17">
        <v>20.5</v>
      </c>
      <c r="PY35" s="17">
        <v>20.42221</v>
      </c>
      <c r="PZ35" s="17">
        <v>20.422219999999999</v>
      </c>
      <c r="QA35" s="17">
        <v>7.7780000000000002E-2</v>
      </c>
      <c r="QB35" s="17">
        <v>20</v>
      </c>
      <c r="QC35" s="17">
        <v>19.436340000000001</v>
      </c>
      <c r="QD35" s="17">
        <v>19.436350000000001</v>
      </c>
      <c r="QE35" s="17">
        <v>0.56364999999999998</v>
      </c>
      <c r="QF35" s="17">
        <v>11.1</v>
      </c>
      <c r="QG35" s="17">
        <v>16.520890000000001</v>
      </c>
      <c r="QH35" s="17">
        <v>16.520890000000001</v>
      </c>
      <c r="QI35" s="17">
        <v>-5.42089</v>
      </c>
      <c r="QJ35" s="17">
        <v>3</v>
      </c>
      <c r="QK35" s="17">
        <v>3.2</v>
      </c>
      <c r="QL35" s="17">
        <v>3.2</v>
      </c>
      <c r="QM35" s="17">
        <v>-0.2</v>
      </c>
      <c r="QN35" s="17">
        <v>5.7</v>
      </c>
      <c r="QO35" s="17">
        <v>5.7</v>
      </c>
      <c r="QP35" s="17">
        <v>5.7</v>
      </c>
      <c r="QQ35" s="17">
        <v>0</v>
      </c>
      <c r="QR35" s="17">
        <v>13.2</v>
      </c>
      <c r="QS35" s="17">
        <v>12.27</v>
      </c>
      <c r="QT35" s="17">
        <v>12.2691</v>
      </c>
      <c r="QU35" s="17">
        <v>0.93089999999999995</v>
      </c>
      <c r="QV35" s="17">
        <v>16.100000000000001</v>
      </c>
      <c r="QW35" s="17">
        <v>14.62</v>
      </c>
      <c r="QX35" s="17">
        <v>14.615500000000001</v>
      </c>
      <c r="QY35" s="17">
        <v>1.4844999999999999</v>
      </c>
      <c r="QZ35" s="17">
        <v>8.5</v>
      </c>
      <c r="RA35" s="17">
        <v>12.17</v>
      </c>
      <c r="RB35" s="17">
        <v>14.3969</v>
      </c>
      <c r="RC35" s="17">
        <v>-5.8968999999999996</v>
      </c>
      <c r="RD35" s="17">
        <v>46.9</v>
      </c>
      <c r="RE35" s="17">
        <v>49.7</v>
      </c>
      <c r="RF35" s="17">
        <v>50.911200000000001</v>
      </c>
      <c r="RG35" s="17">
        <v>-4.0111999999999997</v>
      </c>
      <c r="RH35" s="17">
        <v>15.9</v>
      </c>
      <c r="RI35" s="17">
        <v>13.04</v>
      </c>
      <c r="RJ35" s="17">
        <v>13.036</v>
      </c>
      <c r="RK35" s="17">
        <v>2.8639999999999999</v>
      </c>
      <c r="RL35" s="17">
        <v>3.5</v>
      </c>
      <c r="RM35" s="17">
        <v>3.5249999999999999</v>
      </c>
      <c r="RN35" s="17">
        <v>3.5249999999999999</v>
      </c>
      <c r="RO35" s="17">
        <v>-2.5000000000000001E-2</v>
      </c>
      <c r="RP35" s="17">
        <v>18</v>
      </c>
      <c r="RQ35" s="17">
        <v>19.79196</v>
      </c>
      <c r="RR35" s="17">
        <v>19.792000000000002</v>
      </c>
      <c r="RS35" s="17">
        <v>-1.792</v>
      </c>
      <c r="RT35" s="17">
        <v>2</v>
      </c>
      <c r="RU35" s="17">
        <v>2.6</v>
      </c>
      <c r="RV35" s="17">
        <v>2.6</v>
      </c>
      <c r="RW35" s="17">
        <v>-0.6</v>
      </c>
      <c r="RX35" s="17"/>
      <c r="RY35" s="17"/>
      <c r="RZ35" s="17">
        <v>0.4</v>
      </c>
      <c r="SA35" s="17">
        <v>-0.4</v>
      </c>
      <c r="SB35" s="17">
        <v>0.4</v>
      </c>
      <c r="SC35" s="17">
        <v>0.3135</v>
      </c>
      <c r="SD35" s="17">
        <v>0.3135</v>
      </c>
      <c r="SE35" s="17">
        <v>8.6499999999999994E-2</v>
      </c>
      <c r="SF35" s="17">
        <v>19.8</v>
      </c>
      <c r="SG35" s="17">
        <v>19.1448</v>
      </c>
      <c r="SH35" s="17">
        <v>19.1448</v>
      </c>
      <c r="SI35" s="17">
        <v>0.6552</v>
      </c>
      <c r="SJ35" s="17">
        <v>5.8</v>
      </c>
      <c r="SK35" s="17">
        <v>5.3</v>
      </c>
      <c r="SL35" s="17">
        <v>5.3</v>
      </c>
      <c r="SM35" s="17">
        <v>0.5</v>
      </c>
      <c r="SN35" s="17">
        <v>16.5</v>
      </c>
      <c r="SO35" s="17">
        <v>16.034980000000001</v>
      </c>
      <c r="SP35" s="17">
        <v>16.034990000000001</v>
      </c>
      <c r="SQ35" s="17">
        <v>0.46500999999999998</v>
      </c>
      <c r="SR35" s="17">
        <v>20.3</v>
      </c>
      <c r="SS35" s="17">
        <v>19.436340000000001</v>
      </c>
      <c r="ST35" s="17">
        <v>19.436350000000001</v>
      </c>
      <c r="SU35" s="17">
        <v>0.86365000000000003</v>
      </c>
      <c r="SV35" s="17">
        <v>15.7</v>
      </c>
      <c r="SW35" s="17">
        <v>20.49</v>
      </c>
      <c r="SX35" s="17">
        <v>17.514399999999998</v>
      </c>
      <c r="SY35" s="17">
        <v>-1.8144</v>
      </c>
      <c r="SZ35" s="17">
        <v>30</v>
      </c>
      <c r="TA35" s="17">
        <v>22.687000000000001</v>
      </c>
      <c r="TB35" s="17">
        <v>56.398499999999999</v>
      </c>
      <c r="TC35" s="17">
        <v>-26.398499999999999</v>
      </c>
      <c r="TD35" s="17">
        <v>31.1</v>
      </c>
      <c r="TE35" s="17">
        <v>30.13</v>
      </c>
      <c r="TF35" s="17">
        <v>30.128900000000002</v>
      </c>
      <c r="TG35" s="17">
        <v>0.97109999999999996</v>
      </c>
      <c r="TH35" s="17">
        <v>49</v>
      </c>
      <c r="TI35" s="17">
        <v>69.319999999999993</v>
      </c>
      <c r="TJ35" s="17">
        <v>76.878699999999995</v>
      </c>
      <c r="TK35" s="17">
        <v>-27.878699999999998</v>
      </c>
      <c r="TL35" s="17">
        <v>47.5</v>
      </c>
      <c r="TM35" s="17">
        <v>80.05</v>
      </c>
      <c r="TN35" s="17">
        <v>77.502600000000001</v>
      </c>
      <c r="TO35" s="17">
        <v>-30.002600000000001</v>
      </c>
      <c r="TP35" s="17">
        <v>5</v>
      </c>
      <c r="TQ35" s="17">
        <v>7.84</v>
      </c>
      <c r="TR35" s="17">
        <v>10.2958</v>
      </c>
      <c r="TS35" s="17">
        <v>-5.2957999999999998</v>
      </c>
      <c r="TT35" s="17">
        <v>4.9000000000000004</v>
      </c>
      <c r="TU35" s="17">
        <v>5.56</v>
      </c>
      <c r="TV35" s="17">
        <v>6.1341000000000001</v>
      </c>
      <c r="TW35" s="17">
        <v>-1.2341</v>
      </c>
      <c r="TX35" s="17">
        <v>1.4</v>
      </c>
      <c r="TY35" s="17">
        <v>39.9</v>
      </c>
      <c r="TZ35" s="17">
        <v>39.9</v>
      </c>
      <c r="UA35" s="17">
        <v>-38.5</v>
      </c>
      <c r="UB35" s="17">
        <v>16.899999999999999</v>
      </c>
      <c r="UC35" s="17">
        <v>17.492709999999999</v>
      </c>
      <c r="UD35" s="17">
        <v>17.492709999999999</v>
      </c>
      <c r="UE35" s="17">
        <v>-0.59270999999999996</v>
      </c>
      <c r="UF35" s="17">
        <v>5.9</v>
      </c>
      <c r="UG35" s="17">
        <v>6.6</v>
      </c>
      <c r="UH35" s="17">
        <v>6.6</v>
      </c>
      <c r="UI35" s="17">
        <v>-0.7</v>
      </c>
      <c r="UJ35" s="17">
        <v>7.3319999999999999</v>
      </c>
      <c r="UK35" s="17">
        <v>7</v>
      </c>
      <c r="UL35" s="17">
        <v>7</v>
      </c>
      <c r="UM35" s="17">
        <v>0.33200000000000002</v>
      </c>
      <c r="UN35" s="17">
        <v>13.8</v>
      </c>
      <c r="UO35" s="17">
        <v>14.577260000000001</v>
      </c>
      <c r="UP35" s="17">
        <v>14.577260000000001</v>
      </c>
      <c r="UQ35" s="17">
        <v>-0.77725999999999995</v>
      </c>
      <c r="UR35" s="17">
        <v>14.7</v>
      </c>
      <c r="US35" s="17">
        <v>14.577260000000001</v>
      </c>
      <c r="UT35" s="17">
        <v>14.577260000000001</v>
      </c>
      <c r="UU35" s="17">
        <v>0.12274</v>
      </c>
      <c r="UV35" s="17">
        <v>15</v>
      </c>
      <c r="UW35" s="17">
        <v>15.54907</v>
      </c>
      <c r="UX35" s="17">
        <v>15.54908</v>
      </c>
      <c r="UY35" s="17">
        <v>-0.54908000000000001</v>
      </c>
      <c r="UZ35" s="17">
        <v>14.6</v>
      </c>
      <c r="VA35" s="17">
        <v>12.77</v>
      </c>
      <c r="VB35" s="17">
        <v>12.7956</v>
      </c>
      <c r="VC35" s="17">
        <v>1.8044</v>
      </c>
      <c r="VD35" s="17">
        <v>231.1</v>
      </c>
      <c r="VE35" s="17">
        <v>199.35</v>
      </c>
      <c r="VF35" s="17">
        <v>199.34809999999999</v>
      </c>
      <c r="VG35" s="17">
        <v>31.751899999999999</v>
      </c>
      <c r="VH35" s="17"/>
      <c r="VI35" s="17"/>
      <c r="VJ35" s="17"/>
      <c r="VK35" s="17">
        <v>0</v>
      </c>
      <c r="VL35" s="17">
        <v>122.9</v>
      </c>
      <c r="VM35" s="17">
        <v>114.93</v>
      </c>
      <c r="VN35" s="17">
        <v>124</v>
      </c>
      <c r="VO35" s="17">
        <v>-1.1000000000000001</v>
      </c>
      <c r="VP35" s="17">
        <v>0.6</v>
      </c>
      <c r="VQ35" s="17">
        <v>0.6</v>
      </c>
      <c r="VR35" s="17">
        <v>0.6</v>
      </c>
      <c r="VS35" s="17">
        <v>0</v>
      </c>
      <c r="VT35" s="17">
        <v>47.6</v>
      </c>
      <c r="VU35" s="17">
        <v>59.75</v>
      </c>
      <c r="VV35" s="17">
        <v>60</v>
      </c>
      <c r="VW35" s="17">
        <v>-12.4</v>
      </c>
      <c r="VX35" s="17">
        <v>47.8</v>
      </c>
      <c r="VY35" s="17">
        <v>69.53</v>
      </c>
      <c r="VZ35" s="17">
        <v>72</v>
      </c>
      <c r="WA35" s="17">
        <v>-24.2</v>
      </c>
      <c r="WB35" s="17">
        <v>91.1</v>
      </c>
      <c r="WC35" s="17">
        <v>89.28</v>
      </c>
      <c r="WD35" s="17">
        <v>89.28</v>
      </c>
      <c r="WE35" s="17">
        <v>1.82</v>
      </c>
      <c r="WF35" s="17">
        <v>3.1</v>
      </c>
      <c r="WG35" s="17">
        <v>4.5</v>
      </c>
      <c r="WH35" s="17">
        <v>4.5</v>
      </c>
      <c r="WI35" s="17">
        <v>-1.4</v>
      </c>
      <c r="WJ35" s="17"/>
      <c r="WK35" s="17"/>
      <c r="WL35" s="17"/>
      <c r="WM35" s="17">
        <v>0</v>
      </c>
      <c r="WN35" s="17">
        <v>2.1</v>
      </c>
      <c r="WO35" s="17">
        <v>2</v>
      </c>
      <c r="WP35" s="17">
        <v>2</v>
      </c>
      <c r="WQ35" s="17">
        <v>0.1</v>
      </c>
      <c r="WR35" s="17">
        <v>1</v>
      </c>
      <c r="WS35" s="17">
        <v>1.3</v>
      </c>
      <c r="WT35" s="17">
        <v>1.3</v>
      </c>
      <c r="WU35" s="17">
        <v>-0.3</v>
      </c>
      <c r="WV35" s="17">
        <v>15.4</v>
      </c>
      <c r="WW35" s="17">
        <v>12.73</v>
      </c>
      <c r="WX35" s="17">
        <v>12.7263</v>
      </c>
      <c r="WY35" s="17">
        <v>2.6737000000000002</v>
      </c>
      <c r="WZ35" s="17">
        <v>7.8</v>
      </c>
      <c r="XA35" s="17">
        <v>7.8</v>
      </c>
      <c r="XB35" s="17">
        <v>7.8</v>
      </c>
      <c r="XC35" s="17">
        <v>0</v>
      </c>
      <c r="XD35" s="17">
        <v>20</v>
      </c>
      <c r="XE35" s="17">
        <v>19.436340000000001</v>
      </c>
      <c r="XF35" s="17">
        <v>19.436350000000001</v>
      </c>
      <c r="XG35" s="17">
        <v>0.56364999999999998</v>
      </c>
      <c r="XH35" s="17">
        <v>19.899999999999999</v>
      </c>
      <c r="XI35" s="17">
        <v>19.436340000000001</v>
      </c>
      <c r="XJ35" s="17">
        <v>19.436350000000001</v>
      </c>
      <c r="XK35" s="17">
        <v>0.46365000000000001</v>
      </c>
      <c r="XL35" s="17">
        <v>9</v>
      </c>
      <c r="XM35" s="17">
        <v>10.7</v>
      </c>
      <c r="XN35" s="17">
        <v>10.7</v>
      </c>
      <c r="XO35" s="17">
        <v>-1.7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9.1999999999999993</v>
      </c>
      <c r="YK35" s="17">
        <v>11</v>
      </c>
      <c r="YL35" s="17">
        <v>11</v>
      </c>
      <c r="YM35" s="17">
        <v>-1.8</v>
      </c>
      <c r="YN35" s="17">
        <v>17</v>
      </c>
      <c r="YO35" s="17">
        <v>17.5</v>
      </c>
      <c r="YP35" s="17">
        <v>17.5</v>
      </c>
      <c r="YQ35" s="17">
        <v>-0.5</v>
      </c>
    </row>
    <row r="36" spans="1:667" ht="24" customHeight="1" x14ac:dyDescent="0.3">
      <c r="A36" s="1"/>
      <c r="B36" s="16" t="s">
        <v>47</v>
      </c>
      <c r="C36" s="16" t="s">
        <v>824</v>
      </c>
      <c r="D36" s="17">
        <v>157.5</v>
      </c>
      <c r="E36" s="17">
        <v>155</v>
      </c>
      <c r="F36" s="17">
        <v>155</v>
      </c>
      <c r="G36" s="17">
        <v>2.5</v>
      </c>
      <c r="H36" s="17">
        <v>653.91999999999996</v>
      </c>
      <c r="I36" s="17">
        <v>650</v>
      </c>
      <c r="J36" s="17">
        <v>650</v>
      </c>
      <c r="K36" s="17">
        <v>3.92</v>
      </c>
      <c r="L36" s="17">
        <v>213.87</v>
      </c>
      <c r="M36" s="17">
        <v>211.66204999999999</v>
      </c>
      <c r="N36" s="17">
        <v>211.66204999999999</v>
      </c>
      <c r="O36" s="17">
        <v>2.2079499999999999</v>
      </c>
      <c r="P36" s="17"/>
      <c r="Q36" s="17"/>
      <c r="R36" s="17">
        <v>8.8258700000000001</v>
      </c>
      <c r="S36" s="17">
        <v>-8.8258700000000001</v>
      </c>
      <c r="T36" s="17"/>
      <c r="U36" s="17"/>
      <c r="V36" s="17">
        <v>8.5166900000000005</v>
      </c>
      <c r="W36" s="17">
        <v>-8.5166900000000005</v>
      </c>
      <c r="X36" s="17">
        <v>90.1</v>
      </c>
      <c r="Y36" s="17">
        <v>82.056110000000004</v>
      </c>
      <c r="Z36" s="17">
        <v>91.867829999999998</v>
      </c>
      <c r="AA36" s="17">
        <v>-1.76783</v>
      </c>
      <c r="AB36" s="17">
        <v>192.2</v>
      </c>
      <c r="AC36" s="17">
        <v>207.86781999999999</v>
      </c>
      <c r="AD36" s="17">
        <v>228.41</v>
      </c>
      <c r="AE36" s="17">
        <v>-36.21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105.6</v>
      </c>
      <c r="AO36" s="17">
        <v>109.89002000000001</v>
      </c>
      <c r="AP36" s="17">
        <v>109.89</v>
      </c>
      <c r="AQ36" s="17">
        <v>-4.29</v>
      </c>
      <c r="AR36" s="17">
        <v>107.1</v>
      </c>
      <c r="AS36" s="17">
        <v>109.89002000000001</v>
      </c>
      <c r="AT36" s="17">
        <v>109.89</v>
      </c>
      <c r="AU36" s="17">
        <v>-2.79</v>
      </c>
      <c r="AV36" s="17"/>
      <c r="AW36" s="17"/>
      <c r="AX36" s="17"/>
      <c r="AY36" s="17">
        <v>0</v>
      </c>
      <c r="AZ36" s="17">
        <v>129.19999999999999</v>
      </c>
      <c r="BA36" s="17">
        <v>110.22002000000001</v>
      </c>
      <c r="BB36" s="17">
        <v>110.22</v>
      </c>
      <c r="BC36" s="17">
        <v>18.98</v>
      </c>
      <c r="BD36" s="17">
        <v>109.3</v>
      </c>
      <c r="BE36" s="17">
        <v>134.08223000000001</v>
      </c>
      <c r="BF36" s="17">
        <v>188.32117</v>
      </c>
      <c r="BG36" s="17">
        <v>-79.021169999999998</v>
      </c>
      <c r="BH36" s="17">
        <v>70</v>
      </c>
      <c r="BI36" s="17">
        <v>67.242440000000002</v>
      </c>
      <c r="BJ36" s="17">
        <v>94.443349999999995</v>
      </c>
      <c r="BK36" s="17">
        <v>-24.443349999999999</v>
      </c>
      <c r="BL36" s="17">
        <v>558.20000000000005</v>
      </c>
      <c r="BM36" s="17">
        <v>566.08939999999996</v>
      </c>
      <c r="BN36" s="17">
        <v>566.08941000000004</v>
      </c>
      <c r="BO36" s="17">
        <v>-7.8894099999999998</v>
      </c>
      <c r="BP36" s="17">
        <v>10.199999999999999</v>
      </c>
      <c r="BQ36" s="17">
        <v>5.4678000000000004</v>
      </c>
      <c r="BR36" s="17">
        <v>5.4678100000000001</v>
      </c>
      <c r="BS36" s="17">
        <v>4.7321900000000001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81.900000000000006</v>
      </c>
      <c r="CG36" s="17">
        <v>80.392859999999999</v>
      </c>
      <c r="CH36" s="17">
        <v>80.392859999999999</v>
      </c>
      <c r="CI36" s="17">
        <v>1.5071399999999999</v>
      </c>
      <c r="CJ36" s="17">
        <v>8</v>
      </c>
      <c r="CK36" s="17">
        <v>7.2748699999999999</v>
      </c>
      <c r="CL36" s="17">
        <v>7.2748699999999999</v>
      </c>
      <c r="CM36" s="17">
        <v>0.72513000000000005</v>
      </c>
      <c r="CN36" s="17">
        <v>5.3</v>
      </c>
      <c r="CO36" s="17">
        <v>3.9064299999999998</v>
      </c>
      <c r="CP36" s="17">
        <v>3.9064399999999999</v>
      </c>
      <c r="CQ36" s="17">
        <v>1.3935599999999999</v>
      </c>
      <c r="CR36" s="17">
        <v>0</v>
      </c>
      <c r="CS36" s="17"/>
      <c r="CT36" s="17"/>
      <c r="CU36" s="17">
        <v>0</v>
      </c>
      <c r="CV36" s="17">
        <v>6.5</v>
      </c>
      <c r="CW36" s="17">
        <v>6.8787000000000003</v>
      </c>
      <c r="CX36" s="17">
        <v>6.8787000000000003</v>
      </c>
      <c r="CY36" s="17">
        <v>-0.37869999999999998</v>
      </c>
      <c r="CZ36" s="17">
        <v>70.900000000000006</v>
      </c>
      <c r="DA36" s="17">
        <v>50.024059999999999</v>
      </c>
      <c r="DB36" s="17">
        <v>15.447990000000001</v>
      </c>
      <c r="DC36" s="17">
        <v>55.452010000000001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109.9</v>
      </c>
      <c r="DU36" s="17">
        <v>112.46647</v>
      </c>
      <c r="DV36" s="17">
        <v>112.46647</v>
      </c>
      <c r="DW36" s="17">
        <v>-2.5664699999999998</v>
      </c>
      <c r="DX36" s="17">
        <v>193.1</v>
      </c>
      <c r="DY36" s="17">
        <v>174.46467999999999</v>
      </c>
      <c r="DZ36" s="17">
        <v>213.33726999999999</v>
      </c>
      <c r="EA36" s="17">
        <v>-20.237269999999999</v>
      </c>
      <c r="EB36" s="17"/>
      <c r="EC36" s="17"/>
      <c r="ED36" s="17"/>
      <c r="EE36" s="17">
        <v>0</v>
      </c>
      <c r="EF36" s="17">
        <v>0</v>
      </c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235.5</v>
      </c>
      <c r="ES36" s="17">
        <v>228.41593</v>
      </c>
      <c r="ET36" s="17">
        <v>228.41594000000001</v>
      </c>
      <c r="EU36" s="17">
        <v>7.08406</v>
      </c>
      <c r="EV36" s="17">
        <v>81.099999999999994</v>
      </c>
      <c r="EW36" s="17">
        <v>81.635570000000001</v>
      </c>
      <c r="EX36" s="17">
        <v>81.635570000000001</v>
      </c>
      <c r="EY36" s="17">
        <v>-0.53556999999999999</v>
      </c>
      <c r="EZ36" s="17">
        <v>151.69999999999999</v>
      </c>
      <c r="FA36" s="17">
        <v>151.36250999999999</v>
      </c>
      <c r="FB36" s="17">
        <v>151.36251999999999</v>
      </c>
      <c r="FC36" s="17">
        <v>0.33748</v>
      </c>
      <c r="FD36" s="17">
        <v>41.5</v>
      </c>
      <c r="FE36" s="17">
        <v>41.89893</v>
      </c>
      <c r="FF36" s="17">
        <v>41.89893</v>
      </c>
      <c r="FG36" s="17">
        <v>-0.39893000000000001</v>
      </c>
      <c r="FH36" s="17">
        <v>18.8</v>
      </c>
      <c r="FI36" s="17">
        <v>19.21088</v>
      </c>
      <c r="FJ36" s="17">
        <v>19.21088</v>
      </c>
      <c r="FK36" s="17">
        <v>-0.41088000000000002</v>
      </c>
      <c r="FL36" s="17">
        <v>18.8</v>
      </c>
      <c r="FM36" s="17">
        <v>18.46453</v>
      </c>
      <c r="FN36" s="17">
        <v>18.46453</v>
      </c>
      <c r="FO36" s="17">
        <v>0.33546999999999999</v>
      </c>
      <c r="FP36" s="17">
        <v>48.4</v>
      </c>
      <c r="FQ36" s="17">
        <v>43.972360000000002</v>
      </c>
      <c r="FR36" s="17">
        <v>43.972369999999998</v>
      </c>
      <c r="FS36" s="17">
        <v>4.4276299999999997</v>
      </c>
      <c r="FT36" s="17">
        <v>130.4</v>
      </c>
      <c r="FU36" s="17">
        <v>166.98544999999999</v>
      </c>
      <c r="FV36" s="17">
        <v>185.82039</v>
      </c>
      <c r="FW36" s="17">
        <v>-55.420389999999998</v>
      </c>
      <c r="FX36" s="17">
        <v>130.9</v>
      </c>
      <c r="FY36" s="17">
        <v>166.98544999999999</v>
      </c>
      <c r="FZ36" s="17">
        <v>185.82039</v>
      </c>
      <c r="GA36" s="17">
        <v>-54.920389999999998</v>
      </c>
      <c r="GB36" s="17">
        <v>154.30000000000001</v>
      </c>
      <c r="GC36" s="17">
        <v>167.48690999999999</v>
      </c>
      <c r="GD36" s="17">
        <v>186.37841</v>
      </c>
      <c r="GE36" s="17">
        <v>-32.078409999999998</v>
      </c>
      <c r="GF36" s="17">
        <v>107.5</v>
      </c>
      <c r="GG36" s="17">
        <v>110.48202000000001</v>
      </c>
      <c r="GH36" s="17">
        <v>110.48202000000001</v>
      </c>
      <c r="GI36" s="17">
        <v>-2.9820199999999999</v>
      </c>
      <c r="GJ36" s="17">
        <v>27.8</v>
      </c>
      <c r="GK36" s="17">
        <v>47.082599999999999</v>
      </c>
      <c r="GL36" s="17">
        <v>47.082599999999999</v>
      </c>
      <c r="GM36" s="17">
        <v>-19.282599999999999</v>
      </c>
      <c r="GN36" s="17">
        <v>18.2</v>
      </c>
      <c r="GO36" s="17">
        <v>21.205590000000001</v>
      </c>
      <c r="GP36" s="17">
        <v>21.2056</v>
      </c>
      <c r="GQ36" s="17">
        <v>-3.0055999999999998</v>
      </c>
      <c r="GR36" s="17">
        <v>3.8</v>
      </c>
      <c r="GS36" s="17"/>
      <c r="GT36" s="17"/>
      <c r="GU36" s="17">
        <v>3.8</v>
      </c>
      <c r="GV36" s="17">
        <v>17.100000000000001</v>
      </c>
      <c r="GW36" s="17">
        <v>15.912979999999999</v>
      </c>
      <c r="GX36" s="17">
        <v>15.912979999999999</v>
      </c>
      <c r="GY36" s="17">
        <v>1.18702</v>
      </c>
      <c r="GZ36" s="17">
        <v>133.1</v>
      </c>
      <c r="HA36" s="17">
        <v>140.65002999999999</v>
      </c>
      <c r="HB36" s="17">
        <v>140.65151</v>
      </c>
      <c r="HC36" s="17">
        <v>-7.5515100000000004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69</v>
      </c>
      <c r="HM36" s="17">
        <v>66.077770000000001</v>
      </c>
      <c r="HN36" s="17">
        <v>66.077950000000001</v>
      </c>
      <c r="HO36" s="17">
        <v>2.92205</v>
      </c>
      <c r="HP36" s="17">
        <v>0</v>
      </c>
      <c r="HQ36" s="17"/>
      <c r="HR36" s="17"/>
      <c r="HS36" s="17">
        <v>0</v>
      </c>
      <c r="HT36" s="17">
        <v>99.6</v>
      </c>
      <c r="HU36" s="17">
        <v>102.98661</v>
      </c>
      <c r="HV36" s="17"/>
      <c r="HW36" s="17">
        <v>99.6</v>
      </c>
      <c r="HX36" s="17">
        <v>0</v>
      </c>
      <c r="HY36" s="17"/>
      <c r="HZ36" s="17">
        <v>33.665219999999998</v>
      </c>
      <c r="IA36" s="17">
        <v>-33.665219999999998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125</v>
      </c>
      <c r="IO36" s="17">
        <v>124.84148999999999</v>
      </c>
      <c r="IP36" s="17">
        <v>132.83837</v>
      </c>
      <c r="IQ36" s="17">
        <v>-7.8383700000000003</v>
      </c>
      <c r="IR36" s="17">
        <v>99.3</v>
      </c>
      <c r="IS36" s="17">
        <v>100.72598000000001</v>
      </c>
      <c r="IT36" s="17">
        <v>97.906549999999996</v>
      </c>
      <c r="IU36" s="17">
        <v>1.3934500000000001</v>
      </c>
      <c r="IV36" s="17">
        <v>99.4</v>
      </c>
      <c r="IW36" s="17">
        <v>100.72598000000001</v>
      </c>
      <c r="IX36" s="17">
        <v>97.906549999999996</v>
      </c>
      <c r="IY36" s="17">
        <v>1.4934499999999999</v>
      </c>
      <c r="IZ36" s="17">
        <v>99.6</v>
      </c>
      <c r="JA36" s="17">
        <v>100.72598000000001</v>
      </c>
      <c r="JB36" s="17">
        <v>97.906549999999996</v>
      </c>
      <c r="JC36" s="17">
        <v>1.6934499999999999</v>
      </c>
      <c r="JD36" s="17">
        <v>187.9</v>
      </c>
      <c r="JE36" s="17">
        <v>151.54267999999999</v>
      </c>
      <c r="JF36" s="17">
        <v>147.30085</v>
      </c>
      <c r="JG36" s="17">
        <v>40.599150000000002</v>
      </c>
      <c r="JH36" s="17">
        <v>0</v>
      </c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36.6</v>
      </c>
      <c r="KC36" s="17">
        <v>36</v>
      </c>
      <c r="KD36" s="17">
        <v>36</v>
      </c>
      <c r="KE36" s="17">
        <v>0.6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3.1</v>
      </c>
      <c r="KO36" s="17">
        <v>3.3688899999999999</v>
      </c>
      <c r="KP36" s="17">
        <v>3.3688899999999999</v>
      </c>
      <c r="KQ36" s="17">
        <v>-0.26889000000000002</v>
      </c>
      <c r="KR36" s="17">
        <v>199.2</v>
      </c>
      <c r="KS36" s="17">
        <v>194.79455999999999</v>
      </c>
      <c r="KT36" s="17">
        <v>144.13410999999999</v>
      </c>
      <c r="KU36" s="17">
        <v>55.065890000000003</v>
      </c>
      <c r="KV36" s="17">
        <v>126.7</v>
      </c>
      <c r="KW36" s="17">
        <v>115.02827000000001</v>
      </c>
      <c r="KX36" s="17">
        <v>109.33801</v>
      </c>
      <c r="KY36" s="17">
        <v>17.361989999999999</v>
      </c>
      <c r="KZ36" s="17">
        <v>63.3</v>
      </c>
      <c r="LA36" s="17">
        <v>67.199219999999997</v>
      </c>
      <c r="LB36" s="17">
        <v>67.199219999999997</v>
      </c>
      <c r="LC36" s="17">
        <v>-3.8992200000000001</v>
      </c>
      <c r="LD36" s="17">
        <v>76.099999999999994</v>
      </c>
      <c r="LE36" s="17">
        <v>78.567989999999995</v>
      </c>
      <c r="LF36" s="17">
        <v>78.567999999999998</v>
      </c>
      <c r="LG36" s="17">
        <v>-2.468</v>
      </c>
      <c r="LH36" s="17">
        <v>30.4</v>
      </c>
      <c r="LI36" s="17">
        <v>29.980560000000001</v>
      </c>
      <c r="LJ36" s="17">
        <v>29.980560000000001</v>
      </c>
      <c r="LK36" s="17">
        <v>0.41943999999999998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95.7</v>
      </c>
      <c r="LY36" s="17">
        <v>103.89404</v>
      </c>
      <c r="LZ36" s="17">
        <v>103.89400000000001</v>
      </c>
      <c r="MA36" s="17">
        <v>-8.1940000000000008</v>
      </c>
      <c r="MB36" s="17">
        <v>95.5</v>
      </c>
      <c r="MC36" s="17">
        <v>103.89404</v>
      </c>
      <c r="MD36" s="17">
        <v>103.89400000000001</v>
      </c>
      <c r="ME36" s="17">
        <v>-8.3940000000000001</v>
      </c>
      <c r="MF36" s="17">
        <v>117.8</v>
      </c>
      <c r="MG36" s="17">
        <v>104.20604</v>
      </c>
      <c r="MH36" s="17">
        <v>104.206</v>
      </c>
      <c r="MI36" s="17">
        <v>13.593999999999999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206.4</v>
      </c>
      <c r="NE36" s="17">
        <v>199.79997</v>
      </c>
      <c r="NF36" s="17">
        <v>199.8</v>
      </c>
      <c r="NG36" s="17">
        <v>6.6</v>
      </c>
      <c r="NH36" s="17">
        <v>99.5</v>
      </c>
      <c r="NI36" s="17">
        <v>100.19998</v>
      </c>
      <c r="NJ36" s="17">
        <v>100.2</v>
      </c>
      <c r="NK36" s="17">
        <v>-0.7</v>
      </c>
      <c r="NL36" s="17">
        <v>7.8</v>
      </c>
      <c r="NM36" s="17">
        <v>3.6759400000000002</v>
      </c>
      <c r="NN36" s="17">
        <v>3.6759400000000002</v>
      </c>
      <c r="NO36" s="17">
        <v>4.1240600000000001</v>
      </c>
      <c r="NP36" s="17">
        <v>3.8</v>
      </c>
      <c r="NQ36" s="17">
        <v>3.8564099999999999</v>
      </c>
      <c r="NR36" s="17">
        <v>3.8564099999999999</v>
      </c>
      <c r="NS36" s="17">
        <v>-5.6410000000000002E-2</v>
      </c>
      <c r="NT36" s="17">
        <v>19.2</v>
      </c>
      <c r="NU36" s="17">
        <v>18.46453</v>
      </c>
      <c r="NV36" s="17">
        <v>18.46453</v>
      </c>
      <c r="NW36" s="17">
        <v>0.73546999999999996</v>
      </c>
      <c r="NX36" s="17">
        <v>1.1000000000000001</v>
      </c>
      <c r="NY36" s="17">
        <v>0.94</v>
      </c>
      <c r="NZ36" s="17">
        <v>0.94299999999999995</v>
      </c>
      <c r="OA36" s="17">
        <v>0.157</v>
      </c>
      <c r="OB36" s="17">
        <v>0</v>
      </c>
      <c r="OC36" s="17"/>
      <c r="OD36" s="17"/>
      <c r="OE36" s="17">
        <v>0</v>
      </c>
      <c r="OF36" s="17">
        <v>73.599999999999994</v>
      </c>
      <c r="OG36" s="17">
        <v>65.14</v>
      </c>
      <c r="OH36" s="17">
        <v>65.135599999999997</v>
      </c>
      <c r="OI36" s="17">
        <v>8.4643999999999995</v>
      </c>
      <c r="OJ36" s="17">
        <v>9.1</v>
      </c>
      <c r="OK36" s="17">
        <v>13.06</v>
      </c>
      <c r="OL36" s="17">
        <v>14.2668</v>
      </c>
      <c r="OM36" s="17">
        <v>-5.1668000000000003</v>
      </c>
      <c r="ON36" s="17">
        <v>0.4</v>
      </c>
      <c r="OO36" s="17">
        <v>0.2</v>
      </c>
      <c r="OP36" s="17">
        <v>0.2</v>
      </c>
      <c r="OQ36" s="17">
        <v>0.2</v>
      </c>
      <c r="OR36" s="17">
        <v>20.6</v>
      </c>
      <c r="OS36" s="17">
        <v>20.456230000000001</v>
      </c>
      <c r="OT36" s="17">
        <v>20.456230000000001</v>
      </c>
      <c r="OU36" s="17">
        <v>0.14377000000000001</v>
      </c>
      <c r="OV36" s="17">
        <v>9.8000000000000007</v>
      </c>
      <c r="OW36" s="17">
        <v>9.0000199999999992</v>
      </c>
      <c r="OX36" s="17">
        <v>9.9830000000000005</v>
      </c>
      <c r="OY36" s="17">
        <v>-0.183</v>
      </c>
      <c r="OZ36" s="17">
        <v>5.4</v>
      </c>
      <c r="PA36" s="17">
        <v>5.67</v>
      </c>
      <c r="PB36" s="17">
        <v>5.67</v>
      </c>
      <c r="PC36" s="17">
        <v>-0.27</v>
      </c>
      <c r="PD36" s="17">
        <v>181.1</v>
      </c>
      <c r="PE36" s="17">
        <v>173.13</v>
      </c>
      <c r="PF36" s="17">
        <v>173.13249999999999</v>
      </c>
      <c r="PG36" s="17">
        <v>7.9675000000000002</v>
      </c>
      <c r="PH36" s="17">
        <v>91.9</v>
      </c>
      <c r="PI36" s="17">
        <v>86.45</v>
      </c>
      <c r="PJ36" s="17">
        <v>86.45</v>
      </c>
      <c r="PK36" s="17">
        <v>5.45</v>
      </c>
      <c r="PL36" s="17">
        <v>0.9</v>
      </c>
      <c r="PM36" s="17">
        <v>0.33</v>
      </c>
      <c r="PN36" s="17">
        <v>0.33</v>
      </c>
      <c r="PO36" s="17">
        <v>0.56999999999999995</v>
      </c>
      <c r="PP36" s="17">
        <v>1.7</v>
      </c>
      <c r="PQ36" s="17"/>
      <c r="PR36" s="17"/>
      <c r="PS36" s="17">
        <v>1.7</v>
      </c>
      <c r="PT36" s="17">
        <v>4.9000000000000004</v>
      </c>
      <c r="PU36" s="17">
        <v>5</v>
      </c>
      <c r="PV36" s="17">
        <v>5</v>
      </c>
      <c r="PW36" s="17">
        <v>-0.1</v>
      </c>
      <c r="PX36" s="17">
        <v>20.6</v>
      </c>
      <c r="PY36" s="17">
        <v>20.42221</v>
      </c>
      <c r="PZ36" s="17">
        <v>20.422219999999999</v>
      </c>
      <c r="QA36" s="17">
        <v>0.17777999999999999</v>
      </c>
      <c r="QB36" s="17">
        <v>20</v>
      </c>
      <c r="QC36" s="17">
        <v>19.436340000000001</v>
      </c>
      <c r="QD36" s="17">
        <v>19.436350000000001</v>
      </c>
      <c r="QE36" s="17">
        <v>0.56364999999999998</v>
      </c>
      <c r="QF36" s="17">
        <v>11.1</v>
      </c>
      <c r="QG36" s="17">
        <v>16.520890000000001</v>
      </c>
      <c r="QH36" s="17">
        <v>16.520890000000001</v>
      </c>
      <c r="QI36" s="17">
        <v>-5.42089</v>
      </c>
      <c r="QJ36" s="17">
        <v>3.1</v>
      </c>
      <c r="QK36" s="17">
        <v>3.2</v>
      </c>
      <c r="QL36" s="17">
        <v>3.2</v>
      </c>
      <c r="QM36" s="17">
        <v>-0.1</v>
      </c>
      <c r="QN36" s="17">
        <v>5.7</v>
      </c>
      <c r="QO36" s="17">
        <v>5.7</v>
      </c>
      <c r="QP36" s="17">
        <v>5.7</v>
      </c>
      <c r="QQ36" s="17">
        <v>0</v>
      </c>
      <c r="QR36" s="17">
        <v>13.2</v>
      </c>
      <c r="QS36" s="17">
        <v>12.25</v>
      </c>
      <c r="QT36" s="17">
        <v>12.250500000000001</v>
      </c>
      <c r="QU36" s="17">
        <v>0.94950000000000001</v>
      </c>
      <c r="QV36" s="17">
        <v>16.2</v>
      </c>
      <c r="QW36" s="17">
        <v>14.5</v>
      </c>
      <c r="QX36" s="17">
        <v>14.503500000000001</v>
      </c>
      <c r="QY36" s="17">
        <v>1.6964999999999999</v>
      </c>
      <c r="QZ36" s="17">
        <v>8.1</v>
      </c>
      <c r="RA36" s="17">
        <v>12.72</v>
      </c>
      <c r="RB36" s="17">
        <v>14.6965</v>
      </c>
      <c r="RC36" s="17">
        <v>-6.5964999999999998</v>
      </c>
      <c r="RD36" s="17">
        <v>47.2</v>
      </c>
      <c r="RE36" s="17">
        <v>50.18</v>
      </c>
      <c r="RF36" s="17">
        <v>51.257399999999997</v>
      </c>
      <c r="RG36" s="17">
        <v>-4.0574000000000003</v>
      </c>
      <c r="RH36" s="17">
        <v>16</v>
      </c>
      <c r="RI36" s="17">
        <v>12.97</v>
      </c>
      <c r="RJ36" s="17">
        <v>12.974</v>
      </c>
      <c r="RK36" s="17">
        <v>3.0259999999999998</v>
      </c>
      <c r="RL36" s="17">
        <v>3.5</v>
      </c>
      <c r="RM36" s="17">
        <v>3.5249999999999999</v>
      </c>
      <c r="RN36" s="17">
        <v>3.5249999999999999</v>
      </c>
      <c r="RO36" s="17">
        <v>-2.5000000000000001E-2</v>
      </c>
      <c r="RP36" s="17">
        <v>18</v>
      </c>
      <c r="RQ36" s="17">
        <v>19.79196</v>
      </c>
      <c r="RR36" s="17">
        <v>19.792000000000002</v>
      </c>
      <c r="RS36" s="17">
        <v>-1.792</v>
      </c>
      <c r="RT36" s="17">
        <v>2</v>
      </c>
      <c r="RU36" s="17">
        <v>2.68</v>
      </c>
      <c r="RV36" s="17">
        <v>2.68</v>
      </c>
      <c r="RW36" s="17">
        <v>-0.68</v>
      </c>
      <c r="RX36" s="17"/>
      <c r="RY36" s="17"/>
      <c r="RZ36" s="17">
        <v>0.4</v>
      </c>
      <c r="SA36" s="17">
        <v>-0.4</v>
      </c>
      <c r="SB36" s="17">
        <v>0.4</v>
      </c>
      <c r="SC36" s="17">
        <v>0.2873</v>
      </c>
      <c r="SD36" s="17">
        <v>0.2873</v>
      </c>
      <c r="SE36" s="17">
        <v>0.11269999999999999</v>
      </c>
      <c r="SF36" s="17">
        <v>19.8</v>
      </c>
      <c r="SG36" s="17">
        <v>19.1448</v>
      </c>
      <c r="SH36" s="17">
        <v>19.1448</v>
      </c>
      <c r="SI36" s="17">
        <v>0.6552</v>
      </c>
      <c r="SJ36" s="17">
        <v>5.7</v>
      </c>
      <c r="SK36" s="17">
        <v>5.3</v>
      </c>
      <c r="SL36" s="17">
        <v>5.3</v>
      </c>
      <c r="SM36" s="17">
        <v>0.4</v>
      </c>
      <c r="SN36" s="17">
        <v>16.2</v>
      </c>
      <c r="SO36" s="17">
        <v>16.034980000000001</v>
      </c>
      <c r="SP36" s="17">
        <v>16.034990000000001</v>
      </c>
      <c r="SQ36" s="17">
        <v>0.16500999999999999</v>
      </c>
      <c r="SR36" s="17">
        <v>20.3</v>
      </c>
      <c r="SS36" s="17">
        <v>19.436340000000001</v>
      </c>
      <c r="ST36" s="17">
        <v>19.436350000000001</v>
      </c>
      <c r="SU36" s="17">
        <v>0.86365000000000003</v>
      </c>
      <c r="SV36" s="17">
        <v>23.7</v>
      </c>
      <c r="SW36" s="17">
        <v>20.7</v>
      </c>
      <c r="SX36" s="17">
        <v>18.054099999999998</v>
      </c>
      <c r="SY36" s="17">
        <v>5.6459000000000001</v>
      </c>
      <c r="SZ36" s="17">
        <v>28.7</v>
      </c>
      <c r="TA36" s="17">
        <v>26.635999999999999</v>
      </c>
      <c r="TB36" s="17">
        <v>56.344099999999997</v>
      </c>
      <c r="TC36" s="17">
        <v>-27.644100000000002</v>
      </c>
      <c r="TD36" s="17">
        <v>31.1</v>
      </c>
      <c r="TE36" s="17">
        <v>30.21</v>
      </c>
      <c r="TF36" s="17">
        <v>30.210899999999999</v>
      </c>
      <c r="TG36" s="17">
        <v>0.8891</v>
      </c>
      <c r="TH36" s="17">
        <v>44</v>
      </c>
      <c r="TI36" s="17">
        <v>70.05</v>
      </c>
      <c r="TJ36" s="17">
        <v>76.765000000000001</v>
      </c>
      <c r="TK36" s="17">
        <v>-32.765000000000001</v>
      </c>
      <c r="TL36" s="17">
        <v>49</v>
      </c>
      <c r="TM36" s="17">
        <v>80.37</v>
      </c>
      <c r="TN36" s="17">
        <v>78.104200000000006</v>
      </c>
      <c r="TO36" s="17">
        <v>-29.104199999999999</v>
      </c>
      <c r="TP36" s="17">
        <v>8.1999999999999993</v>
      </c>
      <c r="TQ36" s="17">
        <v>8.4499999999999993</v>
      </c>
      <c r="TR36" s="17">
        <v>10.6282</v>
      </c>
      <c r="TS36" s="17">
        <v>-2.4281999999999999</v>
      </c>
      <c r="TT36" s="17">
        <v>6.5</v>
      </c>
      <c r="TU36" s="17">
        <v>5.83</v>
      </c>
      <c r="TV36" s="17">
        <v>6.3422999999999998</v>
      </c>
      <c r="TW36" s="17">
        <v>0.15770000000000001</v>
      </c>
      <c r="TX36" s="17">
        <v>1.4</v>
      </c>
      <c r="TY36" s="17">
        <v>39.93</v>
      </c>
      <c r="TZ36" s="17">
        <v>39.93</v>
      </c>
      <c r="UA36" s="17">
        <v>-38.53</v>
      </c>
      <c r="UB36" s="17">
        <v>16.899999999999999</v>
      </c>
      <c r="UC36" s="17">
        <v>17.492709999999999</v>
      </c>
      <c r="UD36" s="17">
        <v>17.492709999999999</v>
      </c>
      <c r="UE36" s="17">
        <v>-0.59270999999999996</v>
      </c>
      <c r="UF36" s="17">
        <v>5.9</v>
      </c>
      <c r="UG36" s="17">
        <v>6.6</v>
      </c>
      <c r="UH36" s="17">
        <v>6.6</v>
      </c>
      <c r="UI36" s="17">
        <v>-0.7</v>
      </c>
      <c r="UJ36" s="17">
        <v>7.33</v>
      </c>
      <c r="UK36" s="17">
        <v>7</v>
      </c>
      <c r="UL36" s="17">
        <v>7</v>
      </c>
      <c r="UM36" s="17">
        <v>0.33</v>
      </c>
      <c r="UN36" s="17">
        <v>13.8</v>
      </c>
      <c r="UO36" s="17">
        <v>14.577260000000001</v>
      </c>
      <c r="UP36" s="17">
        <v>14.577260000000001</v>
      </c>
      <c r="UQ36" s="17">
        <v>-0.77725999999999995</v>
      </c>
      <c r="UR36" s="17">
        <v>14.7</v>
      </c>
      <c r="US36" s="17">
        <v>14.577260000000001</v>
      </c>
      <c r="UT36" s="17">
        <v>14.577260000000001</v>
      </c>
      <c r="UU36" s="17">
        <v>0.12274</v>
      </c>
      <c r="UV36" s="17">
        <v>15</v>
      </c>
      <c r="UW36" s="17">
        <v>15.54907</v>
      </c>
      <c r="UX36" s="17">
        <v>15.54908</v>
      </c>
      <c r="UY36" s="17">
        <v>-0.54908000000000001</v>
      </c>
      <c r="UZ36" s="17">
        <v>11.8</v>
      </c>
      <c r="VA36" s="17">
        <v>13.11</v>
      </c>
      <c r="VB36" s="17">
        <v>13.1302</v>
      </c>
      <c r="VC36" s="17">
        <v>-1.3302</v>
      </c>
      <c r="VD36" s="17">
        <v>229.1</v>
      </c>
      <c r="VE36" s="17">
        <v>200.45</v>
      </c>
      <c r="VF36" s="17">
        <v>200.45320000000001</v>
      </c>
      <c r="VG36" s="17">
        <v>28.646799999999999</v>
      </c>
      <c r="VH36" s="17"/>
      <c r="VI36" s="17"/>
      <c r="VJ36" s="17"/>
      <c r="VK36" s="17">
        <v>0</v>
      </c>
      <c r="VL36" s="17">
        <v>123.4</v>
      </c>
      <c r="VM36" s="17">
        <v>114.93</v>
      </c>
      <c r="VN36" s="17">
        <v>125</v>
      </c>
      <c r="VO36" s="17">
        <v>-1.6</v>
      </c>
      <c r="VP36" s="17">
        <v>0.6</v>
      </c>
      <c r="VQ36" s="17">
        <v>0.6</v>
      </c>
      <c r="VR36" s="17">
        <v>0.6</v>
      </c>
      <c r="VS36" s="17">
        <v>0</v>
      </c>
      <c r="VT36" s="17">
        <v>52.5</v>
      </c>
      <c r="VU36" s="17">
        <v>73.78</v>
      </c>
      <c r="VV36" s="17">
        <v>74</v>
      </c>
      <c r="VW36" s="17">
        <v>-21.5</v>
      </c>
      <c r="VX36" s="17">
        <v>52.7</v>
      </c>
      <c r="VY36" s="17">
        <v>81.8</v>
      </c>
      <c r="VZ36" s="17">
        <v>84</v>
      </c>
      <c r="WA36" s="17">
        <v>-31.3</v>
      </c>
      <c r="WB36" s="17">
        <v>91.3</v>
      </c>
      <c r="WC36" s="17">
        <v>90</v>
      </c>
      <c r="WD36" s="17">
        <v>90</v>
      </c>
      <c r="WE36" s="17">
        <v>1.3</v>
      </c>
      <c r="WF36" s="17">
        <v>3.1</v>
      </c>
      <c r="WG36" s="17">
        <v>4.5</v>
      </c>
      <c r="WH36" s="17">
        <v>4.5</v>
      </c>
      <c r="WI36" s="17">
        <v>-1.4</v>
      </c>
      <c r="WJ36" s="17"/>
      <c r="WK36" s="17"/>
      <c r="WL36" s="17"/>
      <c r="WM36" s="17">
        <v>0</v>
      </c>
      <c r="WN36" s="17">
        <v>2.1</v>
      </c>
      <c r="WO36" s="17">
        <v>2</v>
      </c>
      <c r="WP36" s="17">
        <v>2</v>
      </c>
      <c r="WQ36" s="17">
        <v>0.1</v>
      </c>
      <c r="WR36" s="17">
        <v>1</v>
      </c>
      <c r="WS36" s="17">
        <v>1.3</v>
      </c>
      <c r="WT36" s="17">
        <v>1.3</v>
      </c>
      <c r="WU36" s="17">
        <v>-0.3</v>
      </c>
      <c r="WV36" s="17">
        <v>14.1</v>
      </c>
      <c r="WW36" s="17">
        <v>11.07</v>
      </c>
      <c r="WX36" s="17">
        <v>11.067600000000001</v>
      </c>
      <c r="WY36" s="17">
        <v>3.0324</v>
      </c>
      <c r="WZ36" s="17">
        <v>7.8</v>
      </c>
      <c r="XA36" s="17">
        <v>7.8</v>
      </c>
      <c r="XB36" s="17">
        <v>7.8</v>
      </c>
      <c r="XC36" s="17">
        <v>0</v>
      </c>
      <c r="XD36" s="17">
        <v>20</v>
      </c>
      <c r="XE36" s="17">
        <v>19.436340000000001</v>
      </c>
      <c r="XF36" s="17">
        <v>19.436350000000001</v>
      </c>
      <c r="XG36" s="17">
        <v>0.56364999999999998</v>
      </c>
      <c r="XH36" s="17">
        <v>20</v>
      </c>
      <c r="XI36" s="17">
        <v>19.436340000000001</v>
      </c>
      <c r="XJ36" s="17">
        <v>19.436350000000001</v>
      </c>
      <c r="XK36" s="17">
        <v>0.56364999999999998</v>
      </c>
      <c r="XL36" s="17">
        <v>9</v>
      </c>
      <c r="XM36" s="17">
        <v>10.7</v>
      </c>
      <c r="XN36" s="17">
        <v>10.7</v>
      </c>
      <c r="XO36" s="17">
        <v>-1.7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9.6</v>
      </c>
      <c r="YK36" s="17">
        <v>11</v>
      </c>
      <c r="YL36" s="17">
        <v>11</v>
      </c>
      <c r="YM36" s="17">
        <v>-1.4</v>
      </c>
      <c r="YN36" s="17">
        <v>15.3</v>
      </c>
      <c r="YO36" s="17">
        <v>17.5</v>
      </c>
      <c r="YP36" s="17">
        <v>17.5</v>
      </c>
      <c r="YQ36" s="17">
        <v>-2.2000000000000002</v>
      </c>
    </row>
    <row r="37" spans="1:667" ht="24" customHeight="1" x14ac:dyDescent="0.3">
      <c r="A37" s="1"/>
      <c r="B37" s="16" t="s">
        <v>47</v>
      </c>
      <c r="C37" s="16" t="s">
        <v>825</v>
      </c>
      <c r="D37" s="17">
        <v>155.6</v>
      </c>
      <c r="E37" s="17">
        <v>155</v>
      </c>
      <c r="F37" s="17">
        <v>155</v>
      </c>
      <c r="G37" s="17">
        <v>0.6</v>
      </c>
      <c r="H37" s="17">
        <v>653.23</v>
      </c>
      <c r="I37" s="17">
        <v>650</v>
      </c>
      <c r="J37" s="17">
        <v>650</v>
      </c>
      <c r="K37" s="17">
        <v>3.23</v>
      </c>
      <c r="L37" s="17">
        <v>213.05</v>
      </c>
      <c r="M37" s="17">
        <v>211.66204999999999</v>
      </c>
      <c r="N37" s="17">
        <v>211.66204999999999</v>
      </c>
      <c r="O37" s="17">
        <v>1.38795</v>
      </c>
      <c r="P37" s="17"/>
      <c r="Q37" s="17"/>
      <c r="R37" s="17">
        <v>8.8258700000000001</v>
      </c>
      <c r="S37" s="17">
        <v>-8.8258700000000001</v>
      </c>
      <c r="T37" s="17"/>
      <c r="U37" s="17"/>
      <c r="V37" s="17">
        <v>8.5166900000000005</v>
      </c>
      <c r="W37" s="17">
        <v>-8.5166900000000005</v>
      </c>
      <c r="X37" s="17">
        <v>90</v>
      </c>
      <c r="Y37" s="17">
        <v>87.471699999999998</v>
      </c>
      <c r="Z37" s="17">
        <v>91.867829999999998</v>
      </c>
      <c r="AA37" s="17">
        <v>-1.8678300000000001</v>
      </c>
      <c r="AB37" s="17">
        <v>192.7</v>
      </c>
      <c r="AC37" s="17">
        <v>208.01921999999999</v>
      </c>
      <c r="AD37" s="17">
        <v>228.73356000000001</v>
      </c>
      <c r="AE37" s="17">
        <v>-36.033560000000001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105.3</v>
      </c>
      <c r="AO37" s="17">
        <v>109.89002000000001</v>
      </c>
      <c r="AP37" s="17">
        <v>109.89</v>
      </c>
      <c r="AQ37" s="17">
        <v>-4.59</v>
      </c>
      <c r="AR37" s="17">
        <v>106.8</v>
      </c>
      <c r="AS37" s="17">
        <v>109.89002000000001</v>
      </c>
      <c r="AT37" s="17">
        <v>109.89</v>
      </c>
      <c r="AU37" s="17">
        <v>-3.09</v>
      </c>
      <c r="AV37" s="17"/>
      <c r="AW37" s="17"/>
      <c r="AX37" s="17"/>
      <c r="AY37" s="17">
        <v>0</v>
      </c>
      <c r="AZ37" s="17">
        <v>129.6</v>
      </c>
      <c r="BA37" s="17">
        <v>110.22002000000001</v>
      </c>
      <c r="BB37" s="17">
        <v>110.22</v>
      </c>
      <c r="BC37" s="17">
        <v>19.38</v>
      </c>
      <c r="BD37" s="17">
        <v>109.4</v>
      </c>
      <c r="BE37" s="17">
        <v>120.03137</v>
      </c>
      <c r="BF37" s="17">
        <v>182.57175000000001</v>
      </c>
      <c r="BG37" s="17">
        <v>-73.171750000000003</v>
      </c>
      <c r="BH37" s="17">
        <v>69.400000000000006</v>
      </c>
      <c r="BI37" s="17">
        <v>60.195909999999998</v>
      </c>
      <c r="BJ37" s="17">
        <v>91.560010000000005</v>
      </c>
      <c r="BK37" s="17">
        <v>-22.16001</v>
      </c>
      <c r="BL37" s="17">
        <v>555</v>
      </c>
      <c r="BM37" s="17">
        <v>566.08939999999996</v>
      </c>
      <c r="BN37" s="17">
        <v>566.08941000000004</v>
      </c>
      <c r="BO37" s="17">
        <v>-11.089410000000001</v>
      </c>
      <c r="BP37" s="17">
        <v>10.3</v>
      </c>
      <c r="BQ37" s="17">
        <v>5.4678000000000004</v>
      </c>
      <c r="BR37" s="17">
        <v>5.4678100000000001</v>
      </c>
      <c r="BS37" s="17">
        <v>4.8321899999999998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81.400000000000006</v>
      </c>
      <c r="CG37" s="17">
        <v>80.392859999999999</v>
      </c>
      <c r="CH37" s="17">
        <v>80.392859999999999</v>
      </c>
      <c r="CI37" s="17">
        <v>1.0071399999999999</v>
      </c>
      <c r="CJ37" s="17">
        <v>7.9</v>
      </c>
      <c r="CK37" s="17">
        <v>7.2748699999999999</v>
      </c>
      <c r="CL37" s="17">
        <v>7.2748699999999999</v>
      </c>
      <c r="CM37" s="17">
        <v>0.62512999999999996</v>
      </c>
      <c r="CN37" s="17">
        <v>5.0999999999999996</v>
      </c>
      <c r="CO37" s="17">
        <v>3.9064299999999998</v>
      </c>
      <c r="CP37" s="17">
        <v>3.9064399999999999</v>
      </c>
      <c r="CQ37" s="17">
        <v>1.19356</v>
      </c>
      <c r="CR37" s="17">
        <v>0</v>
      </c>
      <c r="CS37" s="17"/>
      <c r="CT37" s="17"/>
      <c r="CU37" s="17">
        <v>0</v>
      </c>
      <c r="CV37" s="17">
        <v>6.5</v>
      </c>
      <c r="CW37" s="17">
        <v>6.8787000000000003</v>
      </c>
      <c r="CX37" s="17">
        <v>6.8787000000000003</v>
      </c>
      <c r="CY37" s="17">
        <v>-0.37869999999999998</v>
      </c>
      <c r="CZ37" s="17">
        <v>71.400000000000006</v>
      </c>
      <c r="DA37" s="17">
        <v>50.024059999999999</v>
      </c>
      <c r="DB37" s="17">
        <v>15.447990000000001</v>
      </c>
      <c r="DC37" s="17">
        <v>55.952010000000001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109.5</v>
      </c>
      <c r="DU37" s="17">
        <v>112.46647</v>
      </c>
      <c r="DV37" s="17">
        <v>112.46647</v>
      </c>
      <c r="DW37" s="17">
        <v>-2.9664700000000002</v>
      </c>
      <c r="DX37" s="17">
        <v>179.4</v>
      </c>
      <c r="DY37" s="17">
        <v>174.46455</v>
      </c>
      <c r="DZ37" s="17">
        <v>174.46458000000001</v>
      </c>
      <c r="EA37" s="17">
        <v>4.9354199999999997</v>
      </c>
      <c r="EB37" s="17"/>
      <c r="EC37" s="17"/>
      <c r="ED37" s="17"/>
      <c r="EE37" s="17">
        <v>0</v>
      </c>
      <c r="EF37" s="17">
        <v>0</v>
      </c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235.9</v>
      </c>
      <c r="ES37" s="17">
        <v>228.41593</v>
      </c>
      <c r="ET37" s="17">
        <v>228.41594000000001</v>
      </c>
      <c r="EU37" s="17">
        <v>7.4840600000000004</v>
      </c>
      <c r="EV37" s="17">
        <v>81.099999999999994</v>
      </c>
      <c r="EW37" s="17">
        <v>81.635570000000001</v>
      </c>
      <c r="EX37" s="17">
        <v>81.635570000000001</v>
      </c>
      <c r="EY37" s="17">
        <v>-0.53556999999999999</v>
      </c>
      <c r="EZ37" s="17">
        <v>151.30000000000001</v>
      </c>
      <c r="FA37" s="17">
        <v>151.36250999999999</v>
      </c>
      <c r="FB37" s="17">
        <v>151.36251999999999</v>
      </c>
      <c r="FC37" s="17">
        <v>-6.2520000000000006E-2</v>
      </c>
      <c r="FD37" s="17">
        <v>41.4</v>
      </c>
      <c r="FE37" s="17">
        <v>41.89893</v>
      </c>
      <c r="FF37" s="17">
        <v>41.89893</v>
      </c>
      <c r="FG37" s="17">
        <v>-0.49892999999999998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18.46453</v>
      </c>
      <c r="FN37" s="17">
        <v>18.46453</v>
      </c>
      <c r="FO37" s="17">
        <v>0.33546999999999999</v>
      </c>
      <c r="FP37" s="17">
        <v>48.2</v>
      </c>
      <c r="FQ37" s="17">
        <v>43.972360000000002</v>
      </c>
      <c r="FR37" s="17">
        <v>43.972369999999998</v>
      </c>
      <c r="FS37" s="17">
        <v>4.2276300000000004</v>
      </c>
      <c r="FT37" s="17">
        <v>164.6</v>
      </c>
      <c r="FU37" s="17">
        <v>166.98542</v>
      </c>
      <c r="FV37" s="17">
        <v>166.98542</v>
      </c>
      <c r="FW37" s="17">
        <v>-2.3854199999999999</v>
      </c>
      <c r="FX37" s="17">
        <v>165.4</v>
      </c>
      <c r="FY37" s="17">
        <v>166.98542</v>
      </c>
      <c r="FZ37" s="17">
        <v>166.98542</v>
      </c>
      <c r="GA37" s="17">
        <v>-1.5854200000000001</v>
      </c>
      <c r="GB37" s="17">
        <v>173.9</v>
      </c>
      <c r="GC37" s="17">
        <v>167.48688000000001</v>
      </c>
      <c r="GD37" s="17">
        <v>167.48688000000001</v>
      </c>
      <c r="GE37" s="17">
        <v>6.4131200000000002</v>
      </c>
      <c r="GF37" s="17">
        <v>106.7</v>
      </c>
      <c r="GG37" s="17">
        <v>110.48202000000001</v>
      </c>
      <c r="GH37" s="17">
        <v>110.48202000000001</v>
      </c>
      <c r="GI37" s="17">
        <v>-3.7820200000000002</v>
      </c>
      <c r="GJ37" s="17">
        <v>28.1</v>
      </c>
      <c r="GK37" s="17">
        <v>47.082599999999999</v>
      </c>
      <c r="GL37" s="17">
        <v>47.082599999999999</v>
      </c>
      <c r="GM37" s="17">
        <v>-18.982600000000001</v>
      </c>
      <c r="GN37" s="17">
        <v>17.899999999999999</v>
      </c>
      <c r="GO37" s="17">
        <v>21.205590000000001</v>
      </c>
      <c r="GP37" s="17">
        <v>21.2056</v>
      </c>
      <c r="GQ37" s="17">
        <v>-3.3056000000000001</v>
      </c>
      <c r="GR37" s="17">
        <v>3.8</v>
      </c>
      <c r="GS37" s="17"/>
      <c r="GT37" s="17"/>
      <c r="GU37" s="17">
        <v>3.8</v>
      </c>
      <c r="GV37" s="17">
        <v>16.5</v>
      </c>
      <c r="GW37" s="17">
        <v>15.912979999999999</v>
      </c>
      <c r="GX37" s="17">
        <v>15.912979999999999</v>
      </c>
      <c r="GY37" s="17">
        <v>0.58701999999999999</v>
      </c>
      <c r="GZ37" s="17">
        <v>138.19999999999999</v>
      </c>
      <c r="HA37" s="17">
        <v>145.34549000000001</v>
      </c>
      <c r="HB37" s="17">
        <v>174.55948000000001</v>
      </c>
      <c r="HC37" s="17">
        <v>-36.359479999999998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68.400000000000006</v>
      </c>
      <c r="HM37" s="17">
        <v>66.077699999999993</v>
      </c>
      <c r="HN37" s="17">
        <v>66.077950000000001</v>
      </c>
      <c r="HO37" s="17">
        <v>2.3220499999999999</v>
      </c>
      <c r="HP37" s="17">
        <v>0</v>
      </c>
      <c r="HQ37" s="17"/>
      <c r="HR37" s="17"/>
      <c r="HS37" s="17">
        <v>0</v>
      </c>
      <c r="HT37" s="17">
        <v>101.5</v>
      </c>
      <c r="HU37" s="17">
        <v>102.98661</v>
      </c>
      <c r="HV37" s="17"/>
      <c r="HW37" s="17">
        <v>101.5</v>
      </c>
      <c r="HX37" s="17">
        <v>0</v>
      </c>
      <c r="HY37" s="17"/>
      <c r="HZ37" s="17">
        <v>42.041989999999998</v>
      </c>
      <c r="IA37" s="17">
        <v>-42.041989999999998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124.7</v>
      </c>
      <c r="IO37" s="17">
        <v>124.84148999999999</v>
      </c>
      <c r="IP37" s="17">
        <v>132.83837</v>
      </c>
      <c r="IQ37" s="17">
        <v>-8.1383700000000001</v>
      </c>
      <c r="IR37" s="17">
        <v>110.6</v>
      </c>
      <c r="IS37" s="17">
        <v>115.47636</v>
      </c>
      <c r="IT37" s="17">
        <v>107.39115</v>
      </c>
      <c r="IU37" s="17">
        <v>3.20885</v>
      </c>
      <c r="IV37" s="17">
        <v>110.5</v>
      </c>
      <c r="IW37" s="17">
        <v>115.47636</v>
      </c>
      <c r="IX37" s="17">
        <v>107.39115</v>
      </c>
      <c r="IY37" s="17">
        <v>3.1088499999999999</v>
      </c>
      <c r="IZ37" s="17">
        <v>110.7</v>
      </c>
      <c r="JA37" s="17">
        <v>115.47636</v>
      </c>
      <c r="JB37" s="17">
        <v>107.39115</v>
      </c>
      <c r="JC37" s="17">
        <v>3.3088500000000001</v>
      </c>
      <c r="JD37" s="17">
        <v>195.6</v>
      </c>
      <c r="JE37" s="17">
        <v>173.7347</v>
      </c>
      <c r="JF37" s="17">
        <v>161.57046</v>
      </c>
      <c r="JG37" s="17">
        <v>34.029539999999997</v>
      </c>
      <c r="JH37" s="17">
        <v>0</v>
      </c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36.1</v>
      </c>
      <c r="KC37" s="17">
        <v>36</v>
      </c>
      <c r="KD37" s="17">
        <v>36</v>
      </c>
      <c r="KE37" s="17">
        <v>0.1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3.1</v>
      </c>
      <c r="KO37" s="17">
        <v>3.3688899999999999</v>
      </c>
      <c r="KP37" s="17">
        <v>3.3688899999999999</v>
      </c>
      <c r="KQ37" s="17">
        <v>-0.26889000000000002</v>
      </c>
      <c r="KR37" s="17">
        <v>174.4</v>
      </c>
      <c r="KS37" s="17">
        <v>165.6403</v>
      </c>
      <c r="KT37" s="17">
        <v>182.55005</v>
      </c>
      <c r="KU37" s="17">
        <v>-8.1500500000000002</v>
      </c>
      <c r="KV37" s="17">
        <v>125.6</v>
      </c>
      <c r="KW37" s="17">
        <v>103.32593</v>
      </c>
      <c r="KX37" s="17">
        <v>108.13</v>
      </c>
      <c r="KY37" s="17">
        <v>17.47</v>
      </c>
      <c r="KZ37" s="17">
        <v>63</v>
      </c>
      <c r="LA37" s="17">
        <v>67.199219999999997</v>
      </c>
      <c r="LB37" s="17">
        <v>67.199219999999997</v>
      </c>
      <c r="LC37" s="17">
        <v>-4.1992200000000004</v>
      </c>
      <c r="LD37" s="17">
        <v>75.900000000000006</v>
      </c>
      <c r="LE37" s="17">
        <v>78.567989999999995</v>
      </c>
      <c r="LF37" s="17">
        <v>78.567999999999998</v>
      </c>
      <c r="LG37" s="17">
        <v>-2.6680000000000001</v>
      </c>
      <c r="LH37" s="17">
        <v>30.2</v>
      </c>
      <c r="LI37" s="17">
        <v>29.980560000000001</v>
      </c>
      <c r="LJ37" s="17">
        <v>29.980560000000001</v>
      </c>
      <c r="LK37" s="17">
        <v>0.21944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95.5</v>
      </c>
      <c r="LY37" s="17">
        <v>103.89404</v>
      </c>
      <c r="LZ37" s="17">
        <v>103.89400000000001</v>
      </c>
      <c r="MA37" s="17">
        <v>-8.3940000000000001</v>
      </c>
      <c r="MB37" s="17">
        <v>94.4</v>
      </c>
      <c r="MC37" s="17">
        <v>103.89404</v>
      </c>
      <c r="MD37" s="17">
        <v>103.89400000000001</v>
      </c>
      <c r="ME37" s="17">
        <v>-9.4939999999999998</v>
      </c>
      <c r="MF37" s="17">
        <v>115.9</v>
      </c>
      <c r="MG37" s="17">
        <v>104.20603</v>
      </c>
      <c r="MH37" s="17">
        <v>104.206</v>
      </c>
      <c r="MI37" s="17">
        <v>11.694000000000001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206.4</v>
      </c>
      <c r="NE37" s="17">
        <v>199.79996</v>
      </c>
      <c r="NF37" s="17">
        <v>199.8</v>
      </c>
      <c r="NG37" s="17">
        <v>6.6</v>
      </c>
      <c r="NH37" s="17">
        <v>99.5</v>
      </c>
      <c r="NI37" s="17">
        <v>100.19998</v>
      </c>
      <c r="NJ37" s="17">
        <v>100.2</v>
      </c>
      <c r="NK37" s="17">
        <v>-0.7</v>
      </c>
      <c r="NL37" s="17">
        <v>7.9</v>
      </c>
      <c r="NM37" s="17">
        <v>3.6759400000000002</v>
      </c>
      <c r="NN37" s="17">
        <v>3.6759400000000002</v>
      </c>
      <c r="NO37" s="17">
        <v>4.2240599999999997</v>
      </c>
      <c r="NP37" s="17">
        <v>3.9</v>
      </c>
      <c r="NQ37" s="17">
        <v>3.8564099999999999</v>
      </c>
      <c r="NR37" s="17">
        <v>3.8564099999999999</v>
      </c>
      <c r="NS37" s="17">
        <v>4.3589999999999997E-2</v>
      </c>
      <c r="NT37" s="17">
        <v>18.8</v>
      </c>
      <c r="NU37" s="17">
        <v>18.46453</v>
      </c>
      <c r="NV37" s="17">
        <v>18.46453</v>
      </c>
      <c r="NW37" s="17">
        <v>0.33546999999999999</v>
      </c>
      <c r="NX37" s="17">
        <v>1</v>
      </c>
      <c r="NY37" s="17">
        <v>0.91</v>
      </c>
      <c r="NZ37" s="17">
        <v>0.91400000000000003</v>
      </c>
      <c r="OA37" s="17">
        <v>8.5999999999999993E-2</v>
      </c>
      <c r="OB37" s="17">
        <v>0</v>
      </c>
      <c r="OC37" s="17"/>
      <c r="OD37" s="17"/>
      <c r="OE37" s="17">
        <v>0</v>
      </c>
      <c r="OF37" s="17">
        <v>72.7</v>
      </c>
      <c r="OG37" s="17">
        <v>61.85</v>
      </c>
      <c r="OH37" s="17">
        <v>61.854399999999998</v>
      </c>
      <c r="OI37" s="17">
        <v>10.845599999999999</v>
      </c>
      <c r="OJ37" s="17">
        <v>10.1</v>
      </c>
      <c r="OK37" s="17">
        <v>13.07</v>
      </c>
      <c r="OL37" s="17">
        <v>14.132300000000001</v>
      </c>
      <c r="OM37" s="17">
        <v>-4.0323000000000002</v>
      </c>
      <c r="ON37" s="17">
        <v>0.4</v>
      </c>
      <c r="OO37" s="17">
        <v>0.2</v>
      </c>
      <c r="OP37" s="17">
        <v>0.2</v>
      </c>
      <c r="OQ37" s="17">
        <v>0.2</v>
      </c>
      <c r="OR37" s="17">
        <v>20.399999999999999</v>
      </c>
      <c r="OS37" s="17">
        <v>20.456230000000001</v>
      </c>
      <c r="OT37" s="17">
        <v>20.456230000000001</v>
      </c>
      <c r="OU37" s="17">
        <v>-5.6230000000000002E-2</v>
      </c>
      <c r="OV37" s="17">
        <v>9.8000000000000007</v>
      </c>
      <c r="OW37" s="17">
        <v>9.0000199999999992</v>
      </c>
      <c r="OX37" s="17">
        <v>9.9830000000000005</v>
      </c>
      <c r="OY37" s="17">
        <v>-0.183</v>
      </c>
      <c r="OZ37" s="17">
        <v>5.6</v>
      </c>
      <c r="PA37" s="17">
        <v>5.67</v>
      </c>
      <c r="PB37" s="17">
        <v>5.67</v>
      </c>
      <c r="PC37" s="17">
        <v>-7.0000000000000007E-2</v>
      </c>
      <c r="PD37" s="17">
        <v>179.5</v>
      </c>
      <c r="PE37" s="17">
        <v>173.71</v>
      </c>
      <c r="PF37" s="17">
        <v>173.7088</v>
      </c>
      <c r="PG37" s="17">
        <v>5.7911999999999999</v>
      </c>
      <c r="PH37" s="17">
        <v>91.1</v>
      </c>
      <c r="PI37" s="17">
        <v>87.37</v>
      </c>
      <c r="PJ37" s="17">
        <v>87.37</v>
      </c>
      <c r="PK37" s="17">
        <v>3.73</v>
      </c>
      <c r="PL37" s="17">
        <v>1.6</v>
      </c>
      <c r="PM37" s="17">
        <v>0.31</v>
      </c>
      <c r="PN37" s="17">
        <v>0.31</v>
      </c>
      <c r="PO37" s="17">
        <v>1.29</v>
      </c>
      <c r="PP37" s="17">
        <v>1.7</v>
      </c>
      <c r="PQ37" s="17"/>
      <c r="PR37" s="17"/>
      <c r="PS37" s="17">
        <v>1.7</v>
      </c>
      <c r="PT37" s="17">
        <v>4.9000000000000004</v>
      </c>
      <c r="PU37" s="17">
        <v>5</v>
      </c>
      <c r="PV37" s="17">
        <v>5</v>
      </c>
      <c r="PW37" s="17">
        <v>-0.1</v>
      </c>
      <c r="PX37" s="17">
        <v>20.399999999999999</v>
      </c>
      <c r="PY37" s="17">
        <v>20.42221</v>
      </c>
      <c r="PZ37" s="17">
        <v>20.422219999999999</v>
      </c>
      <c r="QA37" s="17">
        <v>-2.222E-2</v>
      </c>
      <c r="QB37" s="17">
        <v>20</v>
      </c>
      <c r="QC37" s="17">
        <v>19.436340000000001</v>
      </c>
      <c r="QD37" s="17">
        <v>19.436350000000001</v>
      </c>
      <c r="QE37" s="17">
        <v>0.56364999999999998</v>
      </c>
      <c r="QF37" s="17">
        <v>11.1</v>
      </c>
      <c r="QG37" s="17">
        <v>16.520890000000001</v>
      </c>
      <c r="QH37" s="17">
        <v>16.520890000000001</v>
      </c>
      <c r="QI37" s="17">
        <v>-5.42089</v>
      </c>
      <c r="QJ37" s="17">
        <v>3.1</v>
      </c>
      <c r="QK37" s="17">
        <v>3.2</v>
      </c>
      <c r="QL37" s="17">
        <v>3.2</v>
      </c>
      <c r="QM37" s="17">
        <v>-0.1</v>
      </c>
      <c r="QN37" s="17">
        <v>5.7</v>
      </c>
      <c r="QO37" s="17">
        <v>5.7</v>
      </c>
      <c r="QP37" s="17">
        <v>5.7</v>
      </c>
      <c r="QQ37" s="17">
        <v>0</v>
      </c>
      <c r="QR37" s="17">
        <v>13.3</v>
      </c>
      <c r="QS37" s="17">
        <v>11.94</v>
      </c>
      <c r="QT37" s="17">
        <v>11.9361</v>
      </c>
      <c r="QU37" s="17">
        <v>1.3638999999999999</v>
      </c>
      <c r="QV37" s="17">
        <v>16.2</v>
      </c>
      <c r="QW37" s="17">
        <v>14</v>
      </c>
      <c r="QX37" s="17">
        <v>14.000500000000001</v>
      </c>
      <c r="QY37" s="17">
        <v>2.1995</v>
      </c>
      <c r="QZ37" s="17">
        <v>10.7</v>
      </c>
      <c r="RA37" s="17">
        <v>12.93</v>
      </c>
      <c r="RB37" s="17">
        <v>14.66</v>
      </c>
      <c r="RC37" s="17">
        <v>-3.96</v>
      </c>
      <c r="RD37" s="17">
        <v>50.3</v>
      </c>
      <c r="RE37" s="17">
        <v>50.51</v>
      </c>
      <c r="RF37" s="17">
        <v>51.449100000000001</v>
      </c>
      <c r="RG37" s="17">
        <v>-1.1491</v>
      </c>
      <c r="RH37" s="17">
        <v>15.8</v>
      </c>
      <c r="RI37" s="17">
        <v>12.21</v>
      </c>
      <c r="RJ37" s="17">
        <v>12.2098</v>
      </c>
      <c r="RK37" s="17">
        <v>3.5901999999999998</v>
      </c>
      <c r="RL37" s="17">
        <v>3.5</v>
      </c>
      <c r="RM37" s="17">
        <v>3.5249999999999999</v>
      </c>
      <c r="RN37" s="17">
        <v>3.5249999999999999</v>
      </c>
      <c r="RO37" s="17">
        <v>-2.5000000000000001E-2</v>
      </c>
      <c r="RP37" s="17">
        <v>18</v>
      </c>
      <c r="RQ37" s="17">
        <v>19.79194</v>
      </c>
      <c r="RR37" s="17">
        <v>19.792000000000002</v>
      </c>
      <c r="RS37" s="17">
        <v>-1.792</v>
      </c>
      <c r="RT37" s="17">
        <v>2</v>
      </c>
      <c r="RU37" s="17">
        <v>2.68</v>
      </c>
      <c r="RV37" s="17">
        <v>2.68</v>
      </c>
      <c r="RW37" s="17">
        <v>-0.68</v>
      </c>
      <c r="RX37" s="17"/>
      <c r="RY37" s="17"/>
      <c r="RZ37" s="17">
        <v>0.4</v>
      </c>
      <c r="SA37" s="17">
        <v>-0.4</v>
      </c>
      <c r="SB37" s="17">
        <v>0.3</v>
      </c>
      <c r="SC37" s="17">
        <v>0.2611</v>
      </c>
      <c r="SD37" s="17">
        <v>0.2611</v>
      </c>
      <c r="SE37" s="17">
        <v>3.8899999999999997E-2</v>
      </c>
      <c r="SF37" s="17">
        <v>19.8</v>
      </c>
      <c r="SG37" s="17">
        <v>19.1448</v>
      </c>
      <c r="SH37" s="17">
        <v>19.1448</v>
      </c>
      <c r="SI37" s="17">
        <v>0.6552</v>
      </c>
      <c r="SJ37" s="17">
        <v>5.8</v>
      </c>
      <c r="SK37" s="17">
        <v>5.3</v>
      </c>
      <c r="SL37" s="17">
        <v>5.3</v>
      </c>
      <c r="SM37" s="17">
        <v>0.5</v>
      </c>
      <c r="SN37" s="17">
        <v>16.100000000000001</v>
      </c>
      <c r="SO37" s="17">
        <v>16.034980000000001</v>
      </c>
      <c r="SP37" s="17">
        <v>16.034990000000001</v>
      </c>
      <c r="SQ37" s="17">
        <v>6.5009999999999998E-2</v>
      </c>
      <c r="SR37" s="17">
        <v>20.2</v>
      </c>
      <c r="SS37" s="17">
        <v>19.436340000000001</v>
      </c>
      <c r="ST37" s="17">
        <v>19.436350000000001</v>
      </c>
      <c r="SU37" s="17">
        <v>0.76365000000000005</v>
      </c>
      <c r="SV37" s="17">
        <v>23.6</v>
      </c>
      <c r="SW37" s="17">
        <v>21.17</v>
      </c>
      <c r="SX37" s="17">
        <v>18.8582</v>
      </c>
      <c r="SY37" s="17">
        <v>4.7417999999999996</v>
      </c>
      <c r="SZ37" s="17">
        <v>22.9</v>
      </c>
      <c r="TA37" s="17">
        <v>29.966999999999999</v>
      </c>
      <c r="TB37" s="17">
        <v>56.601700000000001</v>
      </c>
      <c r="TC37" s="17">
        <v>-33.701700000000002</v>
      </c>
      <c r="TD37" s="17">
        <v>31.2</v>
      </c>
      <c r="TE37" s="17">
        <v>30.34</v>
      </c>
      <c r="TF37" s="17">
        <v>30.3384</v>
      </c>
      <c r="TG37" s="17">
        <v>0.86160000000000003</v>
      </c>
      <c r="TH37" s="17">
        <v>39</v>
      </c>
      <c r="TI37" s="17">
        <v>74.56</v>
      </c>
      <c r="TJ37" s="17">
        <v>80.4435</v>
      </c>
      <c r="TK37" s="17">
        <v>-41.4435</v>
      </c>
      <c r="TL37" s="17">
        <v>40.799999999999997</v>
      </c>
      <c r="TM37" s="17">
        <v>81.3</v>
      </c>
      <c r="TN37" s="17">
        <v>79.318700000000007</v>
      </c>
      <c r="TO37" s="17">
        <v>-38.518700000000003</v>
      </c>
      <c r="TP37" s="17">
        <v>6.4</v>
      </c>
      <c r="TQ37" s="17">
        <v>9.4600000000000009</v>
      </c>
      <c r="TR37" s="17">
        <v>11.3714</v>
      </c>
      <c r="TS37" s="17">
        <v>-4.9714</v>
      </c>
      <c r="TT37" s="17">
        <v>4.5</v>
      </c>
      <c r="TU37" s="17">
        <v>6.68</v>
      </c>
      <c r="TV37" s="17">
        <v>7.1269</v>
      </c>
      <c r="TW37" s="17">
        <v>-2.6269</v>
      </c>
      <c r="TX37" s="17">
        <v>1.4</v>
      </c>
      <c r="TY37" s="17">
        <v>39.94</v>
      </c>
      <c r="TZ37" s="17">
        <v>39.94</v>
      </c>
      <c r="UA37" s="17">
        <v>-38.54</v>
      </c>
      <c r="UB37" s="17">
        <v>16.8</v>
      </c>
      <c r="UC37" s="17">
        <v>17.492709999999999</v>
      </c>
      <c r="UD37" s="17">
        <v>17.492709999999999</v>
      </c>
      <c r="UE37" s="17">
        <v>-0.69271000000000005</v>
      </c>
      <c r="UF37" s="17">
        <v>5.9</v>
      </c>
      <c r="UG37" s="17">
        <v>6.6</v>
      </c>
      <c r="UH37" s="17">
        <v>6.6</v>
      </c>
      <c r="UI37" s="17">
        <v>-0.7</v>
      </c>
      <c r="UJ37" s="17">
        <v>6.9950000000000001</v>
      </c>
      <c r="UK37" s="17">
        <v>7</v>
      </c>
      <c r="UL37" s="17">
        <v>7</v>
      </c>
      <c r="UM37" s="17">
        <v>-5.0000000000000001E-3</v>
      </c>
      <c r="UN37" s="17">
        <v>13.8</v>
      </c>
      <c r="UO37" s="17">
        <v>14.577260000000001</v>
      </c>
      <c r="UP37" s="17">
        <v>14.577260000000001</v>
      </c>
      <c r="UQ37" s="17">
        <v>-0.77725999999999995</v>
      </c>
      <c r="UR37" s="17">
        <v>14.7</v>
      </c>
      <c r="US37" s="17">
        <v>14.577260000000001</v>
      </c>
      <c r="UT37" s="17">
        <v>14.577260000000001</v>
      </c>
      <c r="UU37" s="17">
        <v>0.12274</v>
      </c>
      <c r="UV37" s="17">
        <v>15</v>
      </c>
      <c r="UW37" s="17">
        <v>15.54907</v>
      </c>
      <c r="UX37" s="17">
        <v>15.54908</v>
      </c>
      <c r="UY37" s="17">
        <v>-0.54908000000000001</v>
      </c>
      <c r="UZ37" s="17">
        <v>14.1</v>
      </c>
      <c r="VA37" s="17">
        <v>12.87</v>
      </c>
      <c r="VB37" s="17">
        <v>12.8896</v>
      </c>
      <c r="VC37" s="17">
        <v>1.2103999999999999</v>
      </c>
      <c r="VD37" s="17">
        <v>227</v>
      </c>
      <c r="VE37" s="17">
        <v>200.44</v>
      </c>
      <c r="VF37" s="17">
        <v>200.4442</v>
      </c>
      <c r="VG37" s="17">
        <v>26.555800000000001</v>
      </c>
      <c r="VH37" s="17"/>
      <c r="VI37" s="17"/>
      <c r="VJ37" s="17"/>
      <c r="VK37" s="17">
        <v>0</v>
      </c>
      <c r="VL37" s="17">
        <v>123</v>
      </c>
      <c r="VM37" s="17">
        <v>114.93</v>
      </c>
      <c r="VN37" s="17">
        <v>125</v>
      </c>
      <c r="VO37" s="17">
        <v>-2</v>
      </c>
      <c r="VP37" s="17">
        <v>0.6</v>
      </c>
      <c r="VQ37" s="17">
        <v>0.6</v>
      </c>
      <c r="VR37" s="17">
        <v>0.6</v>
      </c>
      <c r="VS37" s="17">
        <v>0</v>
      </c>
      <c r="VT37" s="17">
        <v>54.6</v>
      </c>
      <c r="VU37" s="17">
        <v>86.81</v>
      </c>
      <c r="VV37" s="17">
        <v>87</v>
      </c>
      <c r="VW37" s="17">
        <v>-32.4</v>
      </c>
      <c r="VX37" s="17">
        <v>63.1</v>
      </c>
      <c r="VY37" s="17">
        <v>94.08</v>
      </c>
      <c r="VZ37" s="17">
        <v>96</v>
      </c>
      <c r="WA37" s="17">
        <v>-32.9</v>
      </c>
      <c r="WB37" s="17">
        <v>90.7</v>
      </c>
      <c r="WC37" s="17">
        <v>90</v>
      </c>
      <c r="WD37" s="17">
        <v>90</v>
      </c>
      <c r="WE37" s="17">
        <v>0.7</v>
      </c>
      <c r="WF37" s="17">
        <v>3.1</v>
      </c>
      <c r="WG37" s="17">
        <v>4.5</v>
      </c>
      <c r="WH37" s="17">
        <v>4.5</v>
      </c>
      <c r="WI37" s="17">
        <v>-1.4</v>
      </c>
      <c r="WJ37" s="17"/>
      <c r="WK37" s="17"/>
      <c r="WL37" s="17"/>
      <c r="WM37" s="17">
        <v>0</v>
      </c>
      <c r="WN37" s="17">
        <v>2.1</v>
      </c>
      <c r="WO37" s="17">
        <v>2</v>
      </c>
      <c r="WP37" s="17">
        <v>2</v>
      </c>
      <c r="WQ37" s="17">
        <v>0.1</v>
      </c>
      <c r="WR37" s="17">
        <v>1</v>
      </c>
      <c r="WS37" s="17">
        <v>1.3</v>
      </c>
      <c r="WT37" s="17">
        <v>1.3</v>
      </c>
      <c r="WU37" s="17">
        <v>-0.3</v>
      </c>
      <c r="WV37" s="17">
        <v>12.5</v>
      </c>
      <c r="WW37" s="17">
        <v>10.19</v>
      </c>
      <c r="WX37" s="17">
        <v>10.186199999999999</v>
      </c>
      <c r="WY37" s="17">
        <v>2.3138000000000001</v>
      </c>
      <c r="WZ37" s="17">
        <v>7.8</v>
      </c>
      <c r="XA37" s="17">
        <v>7.8</v>
      </c>
      <c r="XB37" s="17">
        <v>7.8</v>
      </c>
      <c r="XC37" s="17">
        <v>0</v>
      </c>
      <c r="XD37" s="17">
        <v>20.100000000000001</v>
      </c>
      <c r="XE37" s="17">
        <v>19.436340000000001</v>
      </c>
      <c r="XF37" s="17">
        <v>19.436350000000001</v>
      </c>
      <c r="XG37" s="17">
        <v>0.66364999999999996</v>
      </c>
      <c r="XH37" s="17">
        <v>20</v>
      </c>
      <c r="XI37" s="17">
        <v>19.436340000000001</v>
      </c>
      <c r="XJ37" s="17">
        <v>19.436350000000001</v>
      </c>
      <c r="XK37" s="17">
        <v>0.56364999999999998</v>
      </c>
      <c r="XL37" s="17">
        <v>9.4</v>
      </c>
      <c r="XM37" s="17">
        <v>10.7</v>
      </c>
      <c r="XN37" s="17">
        <v>10.7</v>
      </c>
      <c r="XO37" s="17">
        <v>-1.3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9.6</v>
      </c>
      <c r="YK37" s="17">
        <v>11</v>
      </c>
      <c r="YL37" s="17">
        <v>11</v>
      </c>
      <c r="YM37" s="17">
        <v>-1.4</v>
      </c>
      <c r="YN37" s="17">
        <v>15.2</v>
      </c>
      <c r="YO37" s="17">
        <v>17.5</v>
      </c>
      <c r="YP37" s="17">
        <v>17.5</v>
      </c>
      <c r="YQ37" s="17">
        <v>-2.2999999999999998</v>
      </c>
    </row>
    <row r="38" spans="1:667" ht="24" customHeight="1" x14ac:dyDescent="0.3">
      <c r="A38" s="1"/>
      <c r="B38" s="16" t="s">
        <v>47</v>
      </c>
      <c r="C38" s="16" t="s">
        <v>826</v>
      </c>
      <c r="D38" s="17">
        <v>155.5</v>
      </c>
      <c r="E38" s="17">
        <v>155</v>
      </c>
      <c r="F38" s="17">
        <v>155</v>
      </c>
      <c r="G38" s="17">
        <v>0.5</v>
      </c>
      <c r="H38" s="17">
        <v>646.1</v>
      </c>
      <c r="I38" s="17">
        <v>650</v>
      </c>
      <c r="J38" s="17">
        <v>650</v>
      </c>
      <c r="K38" s="17">
        <v>-3.9</v>
      </c>
      <c r="L38" s="17">
        <v>209.67</v>
      </c>
      <c r="M38" s="17">
        <v>211.66204999999999</v>
      </c>
      <c r="N38" s="17">
        <v>211.66204999999999</v>
      </c>
      <c r="O38" s="17">
        <v>-1.9920500000000001</v>
      </c>
      <c r="P38" s="17"/>
      <c r="Q38" s="17"/>
      <c r="R38" s="17">
        <v>8.8258700000000001</v>
      </c>
      <c r="S38" s="17">
        <v>-8.8258700000000001</v>
      </c>
      <c r="T38" s="17"/>
      <c r="U38" s="17"/>
      <c r="V38" s="17">
        <v>8.5166900000000005</v>
      </c>
      <c r="W38" s="17">
        <v>-8.5166900000000005</v>
      </c>
      <c r="X38" s="17">
        <v>90</v>
      </c>
      <c r="Y38" s="17">
        <v>91.867829999999998</v>
      </c>
      <c r="Z38" s="17">
        <v>91.867829999999998</v>
      </c>
      <c r="AA38" s="17">
        <v>-1.8678300000000001</v>
      </c>
      <c r="AB38" s="17">
        <v>191.7</v>
      </c>
      <c r="AC38" s="17">
        <v>208.02879999999999</v>
      </c>
      <c r="AD38" s="17">
        <v>228.08644000000001</v>
      </c>
      <c r="AE38" s="17">
        <v>-36.38644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104.6</v>
      </c>
      <c r="AO38" s="17">
        <v>109.89</v>
      </c>
      <c r="AP38" s="17">
        <v>109.89</v>
      </c>
      <c r="AQ38" s="17">
        <v>-5.29</v>
      </c>
      <c r="AR38" s="17">
        <v>107.4</v>
      </c>
      <c r="AS38" s="17">
        <v>109.89</v>
      </c>
      <c r="AT38" s="17">
        <v>109.89</v>
      </c>
      <c r="AU38" s="17">
        <v>-2.4900000000000002</v>
      </c>
      <c r="AV38" s="17"/>
      <c r="AW38" s="17"/>
      <c r="AX38" s="17"/>
      <c r="AY38" s="17">
        <v>0</v>
      </c>
      <c r="AZ38" s="17">
        <v>128.80000000000001</v>
      </c>
      <c r="BA38" s="17">
        <v>110.22</v>
      </c>
      <c r="BB38" s="17">
        <v>110.22</v>
      </c>
      <c r="BC38" s="17">
        <v>18.579999999999998</v>
      </c>
      <c r="BD38" s="17">
        <v>109.1</v>
      </c>
      <c r="BE38" s="17">
        <v>120.0309</v>
      </c>
      <c r="BF38" s="17">
        <v>173.06512000000001</v>
      </c>
      <c r="BG38" s="17">
        <v>-63.965119999999999</v>
      </c>
      <c r="BH38" s="17">
        <v>69.7</v>
      </c>
      <c r="BI38" s="17">
        <v>60.19567</v>
      </c>
      <c r="BJ38" s="17">
        <v>86.792420000000007</v>
      </c>
      <c r="BK38" s="17">
        <v>-17.092420000000001</v>
      </c>
      <c r="BL38" s="17">
        <v>550</v>
      </c>
      <c r="BM38" s="17">
        <v>566.08941000000004</v>
      </c>
      <c r="BN38" s="17">
        <v>566.08941000000004</v>
      </c>
      <c r="BO38" s="17">
        <v>-16.089410000000001</v>
      </c>
      <c r="BP38" s="17">
        <v>10.1</v>
      </c>
      <c r="BQ38" s="17">
        <v>9.6976200000000006</v>
      </c>
      <c r="BR38" s="17">
        <v>5.4678100000000001</v>
      </c>
      <c r="BS38" s="17">
        <v>4.6321899999999996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81.099999999999994</v>
      </c>
      <c r="CG38" s="17">
        <v>80.392859999999999</v>
      </c>
      <c r="CH38" s="17">
        <v>80.392859999999999</v>
      </c>
      <c r="CI38" s="17">
        <v>0.70713999999999999</v>
      </c>
      <c r="CJ38" s="17">
        <v>7.3</v>
      </c>
      <c r="CK38" s="17">
        <v>7.2748699999999999</v>
      </c>
      <c r="CL38" s="17">
        <v>7.2748699999999999</v>
      </c>
      <c r="CM38" s="17">
        <v>2.513E-2</v>
      </c>
      <c r="CN38" s="17">
        <v>4.9000000000000004</v>
      </c>
      <c r="CO38" s="17">
        <v>3.9064399999999999</v>
      </c>
      <c r="CP38" s="17">
        <v>3.9064399999999999</v>
      </c>
      <c r="CQ38" s="17">
        <v>0.99356</v>
      </c>
      <c r="CR38" s="17">
        <v>0</v>
      </c>
      <c r="CS38" s="17"/>
      <c r="CT38" s="17"/>
      <c r="CU38" s="17">
        <v>0</v>
      </c>
      <c r="CV38" s="17">
        <v>6.5</v>
      </c>
      <c r="CW38" s="17">
        <v>6.8787000000000003</v>
      </c>
      <c r="CX38" s="17">
        <v>6.8787000000000003</v>
      </c>
      <c r="CY38" s="17">
        <v>-0.37869999999999998</v>
      </c>
      <c r="CZ38" s="17">
        <v>69</v>
      </c>
      <c r="DA38" s="17">
        <v>50.024039999999999</v>
      </c>
      <c r="DB38" s="17">
        <v>15.447990000000001</v>
      </c>
      <c r="DC38" s="17">
        <v>53.552010000000003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109.2</v>
      </c>
      <c r="DU38" s="17">
        <v>112.46647</v>
      </c>
      <c r="DV38" s="17">
        <v>112.46647</v>
      </c>
      <c r="DW38" s="17">
        <v>-3.26647</v>
      </c>
      <c r="DX38" s="17">
        <v>187.1</v>
      </c>
      <c r="DY38" s="17">
        <v>174.46457000000001</v>
      </c>
      <c r="DZ38" s="17">
        <v>174.46458000000001</v>
      </c>
      <c r="EA38" s="17">
        <v>12.63542</v>
      </c>
      <c r="EB38" s="17"/>
      <c r="EC38" s="17"/>
      <c r="ED38" s="17"/>
      <c r="EE38" s="17">
        <v>0</v>
      </c>
      <c r="EF38" s="17">
        <v>0</v>
      </c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229.4</v>
      </c>
      <c r="ES38" s="17">
        <v>228.41594000000001</v>
      </c>
      <c r="ET38" s="17">
        <v>228.41594000000001</v>
      </c>
      <c r="EU38" s="17">
        <v>0.98406000000000005</v>
      </c>
      <c r="EV38" s="17">
        <v>81.099999999999994</v>
      </c>
      <c r="EW38" s="17">
        <v>81.635570000000001</v>
      </c>
      <c r="EX38" s="17">
        <v>81.635570000000001</v>
      </c>
      <c r="EY38" s="17">
        <v>-0.53556999999999999</v>
      </c>
      <c r="EZ38" s="17">
        <v>148.4</v>
      </c>
      <c r="FA38" s="17">
        <v>149.98721</v>
      </c>
      <c r="FB38" s="17">
        <v>151.36251999999999</v>
      </c>
      <c r="FC38" s="17">
        <v>-2.96252</v>
      </c>
      <c r="FD38" s="17">
        <v>40.5</v>
      </c>
      <c r="FE38" s="17">
        <v>41.89893</v>
      </c>
      <c r="FF38" s="17">
        <v>41.89893</v>
      </c>
      <c r="FG38" s="17">
        <v>-1.39893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18.46453</v>
      </c>
      <c r="FN38" s="17">
        <v>18.46453</v>
      </c>
      <c r="FO38" s="17">
        <v>0.33546999999999999</v>
      </c>
      <c r="FP38" s="17">
        <v>48.2</v>
      </c>
      <c r="FQ38" s="17">
        <v>43.972369999999998</v>
      </c>
      <c r="FR38" s="17">
        <v>43.972369999999998</v>
      </c>
      <c r="FS38" s="17">
        <v>4.2276300000000004</v>
      </c>
      <c r="FT38" s="17">
        <v>166.6</v>
      </c>
      <c r="FU38" s="17">
        <v>150.20777000000001</v>
      </c>
      <c r="FV38" s="17">
        <v>185.82039</v>
      </c>
      <c r="FW38" s="17">
        <v>-19.220389999999998</v>
      </c>
      <c r="FX38" s="17">
        <v>166.4</v>
      </c>
      <c r="FY38" s="17">
        <v>150.20777000000001</v>
      </c>
      <c r="FZ38" s="17">
        <v>185.82039</v>
      </c>
      <c r="GA38" s="17">
        <v>-19.420390000000001</v>
      </c>
      <c r="GB38" s="17">
        <v>177</v>
      </c>
      <c r="GC38" s="17">
        <v>150.65885</v>
      </c>
      <c r="GD38" s="17">
        <v>186.37841</v>
      </c>
      <c r="GE38" s="17">
        <v>-9.3784100000000006</v>
      </c>
      <c r="GF38" s="17">
        <v>106.3</v>
      </c>
      <c r="GG38" s="17">
        <v>110.48202000000001</v>
      </c>
      <c r="GH38" s="17">
        <v>110.48202000000001</v>
      </c>
      <c r="GI38" s="17">
        <v>-4.1820199999999996</v>
      </c>
      <c r="GJ38" s="17">
        <v>27.5</v>
      </c>
      <c r="GK38" s="17">
        <v>47.082599999999999</v>
      </c>
      <c r="GL38" s="17">
        <v>47.082599999999999</v>
      </c>
      <c r="GM38" s="17">
        <v>-19.582599999999999</v>
      </c>
      <c r="GN38" s="17">
        <v>16.899999999999999</v>
      </c>
      <c r="GO38" s="17">
        <v>21.2056</v>
      </c>
      <c r="GP38" s="17">
        <v>21.2056</v>
      </c>
      <c r="GQ38" s="17">
        <v>-4.3056000000000001</v>
      </c>
      <c r="GR38" s="17">
        <v>3.8</v>
      </c>
      <c r="GS38" s="17"/>
      <c r="GT38" s="17"/>
      <c r="GU38" s="17">
        <v>3.8</v>
      </c>
      <c r="GV38" s="17">
        <v>16.7</v>
      </c>
      <c r="GW38" s="17">
        <v>15.912979999999999</v>
      </c>
      <c r="GX38" s="17">
        <v>15.912979999999999</v>
      </c>
      <c r="GY38" s="17">
        <v>0.78702000000000005</v>
      </c>
      <c r="GZ38" s="17">
        <v>144</v>
      </c>
      <c r="HA38" s="17">
        <v>163.10414</v>
      </c>
      <c r="HB38" s="17">
        <v>174.55948000000001</v>
      </c>
      <c r="HC38" s="17">
        <v>-30.559480000000001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67.8</v>
      </c>
      <c r="HM38" s="17">
        <v>66.077950000000001</v>
      </c>
      <c r="HN38" s="17">
        <v>66.077950000000001</v>
      </c>
      <c r="HO38" s="17">
        <v>1.7220500000000001</v>
      </c>
      <c r="HP38" s="17">
        <v>0</v>
      </c>
      <c r="HQ38" s="17"/>
      <c r="HR38" s="17"/>
      <c r="HS38" s="17">
        <v>0</v>
      </c>
      <c r="HT38" s="17">
        <v>99.1</v>
      </c>
      <c r="HU38" s="17">
        <v>103.03661</v>
      </c>
      <c r="HV38" s="17"/>
      <c r="HW38" s="17">
        <v>99.1</v>
      </c>
      <c r="HX38" s="17">
        <v>0</v>
      </c>
      <c r="HY38" s="17"/>
      <c r="HZ38" s="17">
        <v>40.317450000000001</v>
      </c>
      <c r="IA38" s="17">
        <v>-40.317450000000001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124.1</v>
      </c>
      <c r="IO38" s="17">
        <v>124.8415</v>
      </c>
      <c r="IP38" s="17">
        <v>132.83837</v>
      </c>
      <c r="IQ38" s="17">
        <v>-8.7383699999999997</v>
      </c>
      <c r="IR38" s="17">
        <v>91.3</v>
      </c>
      <c r="IS38" s="17">
        <v>100.09608</v>
      </c>
      <c r="IT38" s="17">
        <v>102.85916</v>
      </c>
      <c r="IU38" s="17">
        <v>-11.55916</v>
      </c>
      <c r="IV38" s="17">
        <v>91.2</v>
      </c>
      <c r="IW38" s="17">
        <v>100.09608</v>
      </c>
      <c r="IX38" s="17">
        <v>102.85916</v>
      </c>
      <c r="IY38" s="17">
        <v>-11.65916</v>
      </c>
      <c r="IZ38" s="17">
        <v>93.3</v>
      </c>
      <c r="JA38" s="17">
        <v>100.09608</v>
      </c>
      <c r="JB38" s="17">
        <v>102.85916</v>
      </c>
      <c r="JC38" s="17">
        <v>-9.5591600000000003</v>
      </c>
      <c r="JD38" s="17">
        <v>185.7</v>
      </c>
      <c r="JE38" s="17">
        <v>150.59501</v>
      </c>
      <c r="JF38" s="17">
        <v>154.75207</v>
      </c>
      <c r="JG38" s="17">
        <v>30.947929999999999</v>
      </c>
      <c r="JH38" s="17">
        <v>0</v>
      </c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55.7</v>
      </c>
      <c r="KC38" s="17">
        <v>36</v>
      </c>
      <c r="KD38" s="17">
        <v>36</v>
      </c>
      <c r="KE38" s="17">
        <v>19.7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3.1</v>
      </c>
      <c r="KO38" s="17">
        <v>3.3688899999999999</v>
      </c>
      <c r="KP38" s="17">
        <v>3.3688899999999999</v>
      </c>
      <c r="KQ38" s="17">
        <v>-0.26889000000000002</v>
      </c>
      <c r="KR38" s="17">
        <v>149.69999999999999</v>
      </c>
      <c r="KS38" s="17">
        <v>165.64043000000001</v>
      </c>
      <c r="KT38" s="17">
        <v>153.85228000000001</v>
      </c>
      <c r="KU38" s="17">
        <v>-4.1522800000000002</v>
      </c>
      <c r="KV38" s="17">
        <v>124.7</v>
      </c>
      <c r="KW38" s="17">
        <v>116.78025</v>
      </c>
      <c r="KX38" s="17">
        <v>103.32422</v>
      </c>
      <c r="KY38" s="17">
        <v>21.375779999999999</v>
      </c>
      <c r="KZ38" s="17">
        <v>62.4</v>
      </c>
      <c r="LA38" s="17">
        <v>67.199219999999997</v>
      </c>
      <c r="LB38" s="17">
        <v>67.199219999999997</v>
      </c>
      <c r="LC38" s="17">
        <v>-4.79922</v>
      </c>
      <c r="LD38" s="17">
        <v>75.400000000000006</v>
      </c>
      <c r="LE38" s="17">
        <v>78.567999999999998</v>
      </c>
      <c r="LF38" s="17">
        <v>78.567999999999998</v>
      </c>
      <c r="LG38" s="17">
        <v>-3.1680000000000001</v>
      </c>
      <c r="LH38" s="17">
        <v>30</v>
      </c>
      <c r="LI38" s="17">
        <v>29.980560000000001</v>
      </c>
      <c r="LJ38" s="17">
        <v>29.980560000000001</v>
      </c>
      <c r="LK38" s="17">
        <v>1.9439999999999999E-2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95.5</v>
      </c>
      <c r="LY38" s="17">
        <v>103.89400000000001</v>
      </c>
      <c r="LZ38" s="17">
        <v>103.89400000000001</v>
      </c>
      <c r="MA38" s="17">
        <v>-8.3940000000000001</v>
      </c>
      <c r="MB38" s="17">
        <v>94.9</v>
      </c>
      <c r="MC38" s="17">
        <v>103.89400000000001</v>
      </c>
      <c r="MD38" s="17">
        <v>103.89400000000001</v>
      </c>
      <c r="ME38" s="17">
        <v>-8.9939999999999998</v>
      </c>
      <c r="MF38" s="17">
        <v>118</v>
      </c>
      <c r="MG38" s="17">
        <v>104.206</v>
      </c>
      <c r="MH38" s="17">
        <v>104.206</v>
      </c>
      <c r="MI38" s="17">
        <v>13.794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205.6</v>
      </c>
      <c r="NE38" s="17">
        <v>144.72297</v>
      </c>
      <c r="NF38" s="17">
        <v>199.8</v>
      </c>
      <c r="NG38" s="17">
        <v>5.8</v>
      </c>
      <c r="NH38" s="17">
        <v>99</v>
      </c>
      <c r="NI38" s="17">
        <v>72.578779999999995</v>
      </c>
      <c r="NJ38" s="17">
        <v>100.2</v>
      </c>
      <c r="NK38" s="17">
        <v>-1.2</v>
      </c>
      <c r="NL38" s="17">
        <v>7.8</v>
      </c>
      <c r="NM38" s="17">
        <v>3.6759400000000002</v>
      </c>
      <c r="NN38" s="17">
        <v>3.6759400000000002</v>
      </c>
      <c r="NO38" s="17">
        <v>4.1240600000000001</v>
      </c>
      <c r="NP38" s="17">
        <v>3.7</v>
      </c>
      <c r="NQ38" s="17">
        <v>3.8564099999999999</v>
      </c>
      <c r="NR38" s="17">
        <v>3.8564099999999999</v>
      </c>
      <c r="NS38" s="17">
        <v>-0.15640999999999999</v>
      </c>
      <c r="NT38" s="17">
        <v>18.7</v>
      </c>
      <c r="NU38" s="17">
        <v>18.46453</v>
      </c>
      <c r="NV38" s="17">
        <v>18.46453</v>
      </c>
      <c r="NW38" s="17">
        <v>0.23547000000000001</v>
      </c>
      <c r="NX38" s="17">
        <v>0.8</v>
      </c>
      <c r="NY38" s="17">
        <v>0.85</v>
      </c>
      <c r="NZ38" s="17">
        <v>0.85499999999999998</v>
      </c>
      <c r="OA38" s="17">
        <v>-5.5E-2</v>
      </c>
      <c r="OB38" s="17">
        <v>0</v>
      </c>
      <c r="OC38" s="17"/>
      <c r="OD38" s="17"/>
      <c r="OE38" s="17">
        <v>0</v>
      </c>
      <c r="OF38" s="17">
        <v>70.5</v>
      </c>
      <c r="OG38" s="17">
        <v>58.91</v>
      </c>
      <c r="OH38" s="17">
        <v>58.810600000000001</v>
      </c>
      <c r="OI38" s="17">
        <v>11.689399999999999</v>
      </c>
      <c r="OJ38" s="17">
        <v>9.3000000000000007</v>
      </c>
      <c r="OK38" s="17">
        <v>13.33</v>
      </c>
      <c r="OL38" s="17">
        <v>14.2378</v>
      </c>
      <c r="OM38" s="17">
        <v>-4.9378000000000002</v>
      </c>
      <c r="ON38" s="17">
        <v>0.1</v>
      </c>
      <c r="OO38" s="17">
        <v>0.1</v>
      </c>
      <c r="OP38" s="17">
        <v>0.1</v>
      </c>
      <c r="OQ38" s="17">
        <v>0</v>
      </c>
      <c r="OR38" s="17">
        <v>20.399999999999999</v>
      </c>
      <c r="OS38" s="17">
        <v>20.456230000000001</v>
      </c>
      <c r="OT38" s="17">
        <v>20.456230000000001</v>
      </c>
      <c r="OU38" s="17">
        <v>-5.6230000000000002E-2</v>
      </c>
      <c r="OV38" s="17">
        <v>9.9</v>
      </c>
      <c r="OW38" s="17">
        <v>9.9830000000000005</v>
      </c>
      <c r="OX38" s="17">
        <v>9.9830000000000005</v>
      </c>
      <c r="OY38" s="17">
        <v>-8.3000000000000004E-2</v>
      </c>
      <c r="OZ38" s="17">
        <v>5.6</v>
      </c>
      <c r="PA38" s="17">
        <v>5.67</v>
      </c>
      <c r="PB38" s="17">
        <v>5.67</v>
      </c>
      <c r="PC38" s="17">
        <v>-7.0000000000000007E-2</v>
      </c>
      <c r="PD38" s="17">
        <v>175.9</v>
      </c>
      <c r="PE38" s="17">
        <v>186.05</v>
      </c>
      <c r="PF38" s="17">
        <v>170.92179999999999</v>
      </c>
      <c r="PG38" s="17">
        <v>4.9782000000000002</v>
      </c>
      <c r="PH38" s="17">
        <v>89.3</v>
      </c>
      <c r="PI38" s="17">
        <v>86.04</v>
      </c>
      <c r="PJ38" s="17">
        <v>85.95</v>
      </c>
      <c r="PK38" s="17">
        <v>3.35</v>
      </c>
      <c r="PL38" s="17">
        <v>1.6</v>
      </c>
      <c r="PM38" s="17">
        <v>0.28999999999999998</v>
      </c>
      <c r="PN38" s="17">
        <v>0.28999999999999998</v>
      </c>
      <c r="PO38" s="17">
        <v>1.31</v>
      </c>
      <c r="PP38" s="17">
        <v>1.7</v>
      </c>
      <c r="PQ38" s="17"/>
      <c r="PR38" s="17"/>
      <c r="PS38" s="17">
        <v>1.7</v>
      </c>
      <c r="PT38" s="17">
        <v>5</v>
      </c>
      <c r="PU38" s="17">
        <v>5</v>
      </c>
      <c r="PV38" s="17">
        <v>5</v>
      </c>
      <c r="PW38" s="17">
        <v>0</v>
      </c>
      <c r="PX38" s="17">
        <v>20.2</v>
      </c>
      <c r="PY38" s="17">
        <v>20.422219999999999</v>
      </c>
      <c r="PZ38" s="17">
        <v>20.422219999999999</v>
      </c>
      <c r="QA38" s="17">
        <v>-0.22222</v>
      </c>
      <c r="QB38" s="17">
        <v>20</v>
      </c>
      <c r="QC38" s="17">
        <v>19.436350000000001</v>
      </c>
      <c r="QD38" s="17">
        <v>19.436350000000001</v>
      </c>
      <c r="QE38" s="17">
        <v>0.56364999999999998</v>
      </c>
      <c r="QF38" s="17">
        <v>11.1</v>
      </c>
      <c r="QG38" s="17">
        <v>16.520890000000001</v>
      </c>
      <c r="QH38" s="17">
        <v>16.520890000000001</v>
      </c>
      <c r="QI38" s="17">
        <v>-5.42089</v>
      </c>
      <c r="QJ38" s="17">
        <v>3.1</v>
      </c>
      <c r="QK38" s="17">
        <v>3.2</v>
      </c>
      <c r="QL38" s="17">
        <v>3.2</v>
      </c>
      <c r="QM38" s="17">
        <v>-0.1</v>
      </c>
      <c r="QN38" s="17">
        <v>5.7</v>
      </c>
      <c r="QO38" s="17">
        <v>5.7</v>
      </c>
      <c r="QP38" s="17">
        <v>5.7</v>
      </c>
      <c r="QQ38" s="17">
        <v>0</v>
      </c>
      <c r="QR38" s="17">
        <v>13.2</v>
      </c>
      <c r="QS38" s="17">
        <v>11.62</v>
      </c>
      <c r="QT38" s="17">
        <v>11.611800000000001</v>
      </c>
      <c r="QU38" s="17">
        <v>1.5882000000000001</v>
      </c>
      <c r="QV38" s="17">
        <v>16.2</v>
      </c>
      <c r="QW38" s="17">
        <v>13.8</v>
      </c>
      <c r="QX38" s="17">
        <v>13.8186</v>
      </c>
      <c r="QY38" s="17">
        <v>2.3814000000000002</v>
      </c>
      <c r="QZ38" s="17">
        <v>13.5</v>
      </c>
      <c r="RA38" s="17">
        <v>13.26</v>
      </c>
      <c r="RB38" s="17">
        <v>14.745799999999999</v>
      </c>
      <c r="RC38" s="17">
        <v>-1.2458</v>
      </c>
      <c r="RD38" s="17">
        <v>53</v>
      </c>
      <c r="RE38" s="17">
        <v>51.05</v>
      </c>
      <c r="RF38" s="17">
        <v>51.859200000000001</v>
      </c>
      <c r="RG38" s="17">
        <v>1.1408</v>
      </c>
      <c r="RH38" s="17">
        <v>15.4</v>
      </c>
      <c r="RI38" s="17">
        <v>11.99</v>
      </c>
      <c r="RJ38" s="17">
        <v>11.988099999999999</v>
      </c>
      <c r="RK38" s="17">
        <v>3.4119000000000002</v>
      </c>
      <c r="RL38" s="17">
        <v>3.5</v>
      </c>
      <c r="RM38" s="17">
        <v>3.5249999999999999</v>
      </c>
      <c r="RN38" s="17">
        <v>3.5249999999999999</v>
      </c>
      <c r="RO38" s="17">
        <v>-2.5000000000000001E-2</v>
      </c>
      <c r="RP38" s="17">
        <v>18</v>
      </c>
      <c r="RQ38" s="17">
        <v>19.792000000000002</v>
      </c>
      <c r="RR38" s="17">
        <v>19.792000000000002</v>
      </c>
      <c r="RS38" s="17">
        <v>-1.792</v>
      </c>
      <c r="RT38" s="17">
        <v>2</v>
      </c>
      <c r="RU38" s="17">
        <v>2.72</v>
      </c>
      <c r="RV38" s="17">
        <v>2.72</v>
      </c>
      <c r="RW38" s="17">
        <v>-0.72</v>
      </c>
      <c r="RX38" s="17"/>
      <c r="RY38" s="17"/>
      <c r="RZ38" s="17">
        <v>0.4</v>
      </c>
      <c r="SA38" s="17">
        <v>-0.4</v>
      </c>
      <c r="SB38" s="17">
        <v>0.3</v>
      </c>
      <c r="SC38" s="17">
        <v>0.2235</v>
      </c>
      <c r="SD38" s="17">
        <v>0.2235</v>
      </c>
      <c r="SE38" s="17">
        <v>7.6499999999999999E-2</v>
      </c>
      <c r="SF38" s="17">
        <v>19.7</v>
      </c>
      <c r="SG38" s="17">
        <v>19.1448</v>
      </c>
      <c r="SH38" s="17">
        <v>19.1448</v>
      </c>
      <c r="SI38" s="17">
        <v>0.55520000000000003</v>
      </c>
      <c r="SJ38" s="17">
        <v>5.9</v>
      </c>
      <c r="SK38" s="17">
        <v>5.3</v>
      </c>
      <c r="SL38" s="17">
        <v>5.3</v>
      </c>
      <c r="SM38" s="17">
        <v>0.6</v>
      </c>
      <c r="SN38" s="17">
        <v>15.9</v>
      </c>
      <c r="SO38" s="17">
        <v>16.034990000000001</v>
      </c>
      <c r="SP38" s="17">
        <v>16.034990000000001</v>
      </c>
      <c r="SQ38" s="17">
        <v>-0.13499</v>
      </c>
      <c r="SR38" s="17">
        <v>20.2</v>
      </c>
      <c r="SS38" s="17">
        <v>19.436350000000001</v>
      </c>
      <c r="ST38" s="17">
        <v>19.436350000000001</v>
      </c>
      <c r="SU38" s="17">
        <v>0.76365000000000005</v>
      </c>
      <c r="SV38" s="17">
        <v>21.9</v>
      </c>
      <c r="SW38" s="17">
        <v>20.96</v>
      </c>
      <c r="SX38" s="17">
        <v>18.9772</v>
      </c>
      <c r="SY38" s="17">
        <v>2.9228000000000001</v>
      </c>
      <c r="SZ38" s="17">
        <v>21.3</v>
      </c>
      <c r="TA38" s="17">
        <v>33.296999999999997</v>
      </c>
      <c r="TB38" s="17">
        <v>56.609900000000003</v>
      </c>
      <c r="TC38" s="17">
        <v>-35.309899999999999</v>
      </c>
      <c r="TD38" s="17">
        <v>31.1</v>
      </c>
      <c r="TE38" s="17">
        <v>29.44</v>
      </c>
      <c r="TF38" s="17">
        <v>29.441199999999998</v>
      </c>
      <c r="TG38" s="17">
        <v>1.6588000000000001</v>
      </c>
      <c r="TH38" s="17">
        <v>35.6</v>
      </c>
      <c r="TI38" s="17">
        <v>75.95</v>
      </c>
      <c r="TJ38" s="17">
        <v>80.989000000000004</v>
      </c>
      <c r="TK38" s="17">
        <v>-45.389000000000003</v>
      </c>
      <c r="TL38" s="17">
        <v>40</v>
      </c>
      <c r="TM38" s="17">
        <v>81.56</v>
      </c>
      <c r="TN38" s="17">
        <v>79.860399999999998</v>
      </c>
      <c r="TO38" s="17">
        <v>-39.860399999999998</v>
      </c>
      <c r="TP38" s="17">
        <v>4.9000000000000004</v>
      </c>
      <c r="TQ38" s="17">
        <v>9.65</v>
      </c>
      <c r="TR38" s="17">
        <v>11.289199999999999</v>
      </c>
      <c r="TS38" s="17">
        <v>-6.3891999999999998</v>
      </c>
      <c r="TT38" s="17">
        <v>5.0999999999999996</v>
      </c>
      <c r="TU38" s="17">
        <v>6.83</v>
      </c>
      <c r="TV38" s="17">
        <v>7.2133000000000003</v>
      </c>
      <c r="TW38" s="17">
        <v>-2.1133000000000002</v>
      </c>
      <c r="TX38" s="17">
        <v>2.2000000000000002</v>
      </c>
      <c r="TY38" s="17">
        <v>39.96</v>
      </c>
      <c r="TZ38" s="17">
        <v>39.94</v>
      </c>
      <c r="UA38" s="17">
        <v>-37.74</v>
      </c>
      <c r="UB38" s="17">
        <v>16.399999999999999</v>
      </c>
      <c r="UC38" s="17">
        <v>17.492709999999999</v>
      </c>
      <c r="UD38" s="17">
        <v>17.492709999999999</v>
      </c>
      <c r="UE38" s="17">
        <v>-1.0927100000000001</v>
      </c>
      <c r="UF38" s="17">
        <v>5.8</v>
      </c>
      <c r="UG38" s="17">
        <v>6.6</v>
      </c>
      <c r="UH38" s="17">
        <v>6.6</v>
      </c>
      <c r="UI38" s="17">
        <v>-0.8</v>
      </c>
      <c r="UJ38" s="17">
        <v>6.7009999999999996</v>
      </c>
      <c r="UK38" s="17">
        <v>7</v>
      </c>
      <c r="UL38" s="17">
        <v>7</v>
      </c>
      <c r="UM38" s="17">
        <v>-0.29899999999999999</v>
      </c>
      <c r="UN38" s="17">
        <v>13</v>
      </c>
      <c r="UO38" s="17">
        <v>14.577260000000001</v>
      </c>
      <c r="UP38" s="17">
        <v>14.577260000000001</v>
      </c>
      <c r="UQ38" s="17">
        <v>-1.5772600000000001</v>
      </c>
      <c r="UR38" s="17">
        <v>14.7</v>
      </c>
      <c r="US38" s="17">
        <v>14.577260000000001</v>
      </c>
      <c r="UT38" s="17">
        <v>14.577260000000001</v>
      </c>
      <c r="UU38" s="17">
        <v>0.12274</v>
      </c>
      <c r="UV38" s="17">
        <v>15</v>
      </c>
      <c r="UW38" s="17">
        <v>15.54908</v>
      </c>
      <c r="UX38" s="17">
        <v>15.54908</v>
      </c>
      <c r="UY38" s="17">
        <v>-0.54908000000000001</v>
      </c>
      <c r="UZ38" s="17">
        <v>13.6</v>
      </c>
      <c r="VA38" s="17">
        <v>13.04</v>
      </c>
      <c r="VB38" s="17">
        <v>13.058999999999999</v>
      </c>
      <c r="VC38" s="17">
        <v>0.54100000000000004</v>
      </c>
      <c r="VD38" s="17">
        <v>223</v>
      </c>
      <c r="VE38" s="17">
        <v>221.83</v>
      </c>
      <c r="VF38" s="17">
        <v>196.29759999999999</v>
      </c>
      <c r="VG38" s="17">
        <v>26.702400000000001</v>
      </c>
      <c r="VH38" s="17"/>
      <c r="VI38" s="17"/>
      <c r="VJ38" s="17"/>
      <c r="VK38" s="17">
        <v>0</v>
      </c>
      <c r="VL38" s="17">
        <v>121.5</v>
      </c>
      <c r="VM38" s="17">
        <v>114.93</v>
      </c>
      <c r="VN38" s="17">
        <v>125</v>
      </c>
      <c r="VO38" s="17">
        <v>-3.5</v>
      </c>
      <c r="VP38" s="17">
        <v>0.6</v>
      </c>
      <c r="VQ38" s="17">
        <v>0.6</v>
      </c>
      <c r="VR38" s="17">
        <v>0.6</v>
      </c>
      <c r="VS38" s="17">
        <v>0</v>
      </c>
      <c r="VT38" s="17">
        <v>63</v>
      </c>
      <c r="VU38" s="17">
        <v>97.83</v>
      </c>
      <c r="VV38" s="17">
        <v>98</v>
      </c>
      <c r="VW38" s="17">
        <v>-35</v>
      </c>
      <c r="VX38" s="17">
        <v>84</v>
      </c>
      <c r="VY38" s="17">
        <v>106.35</v>
      </c>
      <c r="VZ38" s="17">
        <v>108</v>
      </c>
      <c r="WA38" s="17">
        <v>-24</v>
      </c>
      <c r="WB38" s="17">
        <v>89.3</v>
      </c>
      <c r="WC38" s="17">
        <v>90</v>
      </c>
      <c r="WD38" s="17">
        <v>90</v>
      </c>
      <c r="WE38" s="17">
        <v>-0.7</v>
      </c>
      <c r="WF38" s="17">
        <v>3.6</v>
      </c>
      <c r="WG38" s="17">
        <v>4.5</v>
      </c>
      <c r="WH38" s="17">
        <v>4.5</v>
      </c>
      <c r="WI38" s="17">
        <v>-0.9</v>
      </c>
      <c r="WJ38" s="17"/>
      <c r="WK38" s="17"/>
      <c r="WL38" s="17"/>
      <c r="WM38" s="17">
        <v>0</v>
      </c>
      <c r="WN38" s="17">
        <v>2.2000000000000002</v>
      </c>
      <c r="WO38" s="17">
        <v>2</v>
      </c>
      <c r="WP38" s="17">
        <v>2</v>
      </c>
      <c r="WQ38" s="17">
        <v>0.2</v>
      </c>
      <c r="WR38" s="17">
        <v>1.1000000000000001</v>
      </c>
      <c r="WS38" s="17">
        <v>1.3</v>
      </c>
      <c r="WT38" s="17">
        <v>1.3</v>
      </c>
      <c r="WU38" s="17">
        <v>-0.2</v>
      </c>
      <c r="WV38" s="17">
        <v>10.7</v>
      </c>
      <c r="WW38" s="17">
        <v>7.66</v>
      </c>
      <c r="WX38" s="17">
        <v>7.6159999999999997</v>
      </c>
      <c r="WY38" s="17">
        <v>3.0840000000000001</v>
      </c>
      <c r="WZ38" s="17">
        <v>7.8</v>
      </c>
      <c r="XA38" s="17">
        <v>7.8</v>
      </c>
      <c r="XB38" s="17">
        <v>7.8</v>
      </c>
      <c r="XC38" s="17">
        <v>0</v>
      </c>
      <c r="XD38" s="17">
        <v>20</v>
      </c>
      <c r="XE38" s="17">
        <v>19.436350000000001</v>
      </c>
      <c r="XF38" s="17">
        <v>19.436350000000001</v>
      </c>
      <c r="XG38" s="17">
        <v>0.56364999999999998</v>
      </c>
      <c r="XH38" s="17">
        <v>20</v>
      </c>
      <c r="XI38" s="17">
        <v>19.436350000000001</v>
      </c>
      <c r="XJ38" s="17">
        <v>19.436350000000001</v>
      </c>
      <c r="XK38" s="17">
        <v>0.56364999999999998</v>
      </c>
      <c r="XL38" s="17">
        <v>8</v>
      </c>
      <c r="XM38" s="17">
        <v>10.7</v>
      </c>
      <c r="XN38" s="17">
        <v>10.7</v>
      </c>
      <c r="XO38" s="17">
        <v>-2.7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9.5</v>
      </c>
      <c r="YK38" s="17">
        <v>11</v>
      </c>
      <c r="YL38" s="17">
        <v>11</v>
      </c>
      <c r="YM38" s="17">
        <v>-1.5</v>
      </c>
      <c r="YN38" s="17">
        <v>16</v>
      </c>
      <c r="YO38" s="17">
        <v>17.5</v>
      </c>
      <c r="YP38" s="17">
        <v>17.5</v>
      </c>
      <c r="YQ38" s="17">
        <v>-1.5</v>
      </c>
    </row>
    <row r="39" spans="1:667" ht="24" customHeight="1" x14ac:dyDescent="0.3">
      <c r="A39" s="1"/>
      <c r="B39" s="16" t="s">
        <v>47</v>
      </c>
      <c r="C39" s="16" t="s">
        <v>827</v>
      </c>
      <c r="D39" s="17">
        <v>158.4</v>
      </c>
      <c r="E39" s="17">
        <v>155</v>
      </c>
      <c r="F39" s="17">
        <v>155</v>
      </c>
      <c r="G39" s="17">
        <v>3.4</v>
      </c>
      <c r="H39" s="17">
        <v>653.05999999999995</v>
      </c>
      <c r="I39" s="17">
        <v>650</v>
      </c>
      <c r="J39" s="17">
        <v>650</v>
      </c>
      <c r="K39" s="17">
        <v>3.06</v>
      </c>
      <c r="L39" s="17">
        <v>214.06</v>
      </c>
      <c r="M39" s="17">
        <v>211.66204999999999</v>
      </c>
      <c r="N39" s="17">
        <v>211.66204999999999</v>
      </c>
      <c r="O39" s="17">
        <v>2.3979499999999998</v>
      </c>
      <c r="P39" s="17"/>
      <c r="Q39" s="17">
        <v>3.6</v>
      </c>
      <c r="R39" s="17">
        <v>8.8258700000000001</v>
      </c>
      <c r="S39" s="17">
        <v>-8.8258700000000001</v>
      </c>
      <c r="T39" s="17"/>
      <c r="U39" s="17"/>
      <c r="V39" s="17">
        <v>8.5166900000000005</v>
      </c>
      <c r="W39" s="17">
        <v>-8.5166900000000005</v>
      </c>
      <c r="X39" s="17">
        <v>90.2</v>
      </c>
      <c r="Y39" s="17">
        <v>91.867829999999998</v>
      </c>
      <c r="Z39" s="17">
        <v>91.867829999999998</v>
      </c>
      <c r="AA39" s="17">
        <v>-1.6678299999999999</v>
      </c>
      <c r="AB39" s="17">
        <v>189.1</v>
      </c>
      <c r="AC39" s="17">
        <v>208.02879999999999</v>
      </c>
      <c r="AD39" s="17">
        <v>230.36222000000001</v>
      </c>
      <c r="AE39" s="17">
        <v>-41.262219999999999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104.8</v>
      </c>
      <c r="AO39" s="17">
        <v>109.89</v>
      </c>
      <c r="AP39" s="17">
        <v>109.89</v>
      </c>
      <c r="AQ39" s="17">
        <v>-5.09</v>
      </c>
      <c r="AR39" s="17">
        <v>106.3</v>
      </c>
      <c r="AS39" s="17">
        <v>109.89</v>
      </c>
      <c r="AT39" s="17">
        <v>109.89</v>
      </c>
      <c r="AU39" s="17">
        <v>-3.59</v>
      </c>
      <c r="AV39" s="17"/>
      <c r="AW39" s="17"/>
      <c r="AX39" s="17"/>
      <c r="AY39" s="17">
        <v>0</v>
      </c>
      <c r="AZ39" s="17">
        <v>129.6</v>
      </c>
      <c r="BA39" s="17">
        <v>110.22</v>
      </c>
      <c r="BB39" s="17">
        <v>110.22</v>
      </c>
      <c r="BC39" s="17">
        <v>19.38</v>
      </c>
      <c r="BD39" s="17">
        <v>108.9</v>
      </c>
      <c r="BE39" s="17">
        <v>120.0309</v>
      </c>
      <c r="BF39" s="17">
        <v>207.24285</v>
      </c>
      <c r="BG39" s="17">
        <v>-98.342849999999999</v>
      </c>
      <c r="BH39" s="17">
        <v>69.8</v>
      </c>
      <c r="BI39" s="17">
        <v>60.19567</v>
      </c>
      <c r="BJ39" s="17">
        <v>103.93259999999999</v>
      </c>
      <c r="BK39" s="17">
        <v>-34.132599999999996</v>
      </c>
      <c r="BL39" s="17">
        <v>553.6</v>
      </c>
      <c r="BM39" s="17">
        <v>566.08941000000004</v>
      </c>
      <c r="BN39" s="17">
        <v>566.08941000000004</v>
      </c>
      <c r="BO39" s="17">
        <v>-12.489409999999999</v>
      </c>
      <c r="BP39" s="17">
        <v>10.3</v>
      </c>
      <c r="BQ39" s="17">
        <v>9.6976200000000006</v>
      </c>
      <c r="BR39" s="17">
        <v>5.4678100000000001</v>
      </c>
      <c r="BS39" s="17">
        <v>4.8321899999999998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81.099999999999994</v>
      </c>
      <c r="CG39" s="17">
        <v>80.392859999999999</v>
      </c>
      <c r="CH39" s="17">
        <v>80.392859999999999</v>
      </c>
      <c r="CI39" s="17">
        <v>0.70713999999999999</v>
      </c>
      <c r="CJ39" s="17">
        <v>8.1</v>
      </c>
      <c r="CK39" s="17">
        <v>7.2748699999999999</v>
      </c>
      <c r="CL39" s="17">
        <v>7.2748699999999999</v>
      </c>
      <c r="CM39" s="17">
        <v>0.82513000000000003</v>
      </c>
      <c r="CN39" s="17">
        <v>5.0999999999999996</v>
      </c>
      <c r="CO39" s="17">
        <v>3.9064399999999999</v>
      </c>
      <c r="CP39" s="17">
        <v>3.9064399999999999</v>
      </c>
      <c r="CQ39" s="17">
        <v>1.19356</v>
      </c>
      <c r="CR39" s="17">
        <v>0</v>
      </c>
      <c r="CS39" s="17"/>
      <c r="CT39" s="17"/>
      <c r="CU39" s="17">
        <v>0</v>
      </c>
      <c r="CV39" s="17">
        <v>6.6</v>
      </c>
      <c r="CW39" s="17">
        <v>6.8787000000000003</v>
      </c>
      <c r="CX39" s="17">
        <v>6.8787000000000003</v>
      </c>
      <c r="CY39" s="17">
        <v>-0.2787</v>
      </c>
      <c r="CZ39" s="17">
        <v>71.5</v>
      </c>
      <c r="DA39" s="17">
        <v>50.024039999999999</v>
      </c>
      <c r="DB39" s="17">
        <v>44.883850000000002</v>
      </c>
      <c r="DC39" s="17">
        <v>26.616150000000001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109.7</v>
      </c>
      <c r="DU39" s="17">
        <v>112.46647</v>
      </c>
      <c r="DV39" s="17">
        <v>112.46647</v>
      </c>
      <c r="DW39" s="17">
        <v>-2.76647</v>
      </c>
      <c r="DX39" s="17">
        <v>182.3</v>
      </c>
      <c r="DY39" s="17">
        <v>178.73428999999999</v>
      </c>
      <c r="DZ39" s="17">
        <v>213.33726999999999</v>
      </c>
      <c r="EA39" s="17">
        <v>-31.037269999999999</v>
      </c>
      <c r="EB39" s="17"/>
      <c r="EC39" s="17"/>
      <c r="ED39" s="17"/>
      <c r="EE39" s="17">
        <v>0</v>
      </c>
      <c r="EF39" s="17">
        <v>0</v>
      </c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236.1</v>
      </c>
      <c r="ES39" s="17">
        <v>228.41594000000001</v>
      </c>
      <c r="ET39" s="17">
        <v>228.41594000000001</v>
      </c>
      <c r="EU39" s="17">
        <v>7.6840599999999997</v>
      </c>
      <c r="EV39" s="17">
        <v>81</v>
      </c>
      <c r="EW39" s="17">
        <v>81.635570000000001</v>
      </c>
      <c r="EX39" s="17">
        <v>81.635570000000001</v>
      </c>
      <c r="EY39" s="17">
        <v>-0.63556999999999997</v>
      </c>
      <c r="EZ39" s="17">
        <v>151.30000000000001</v>
      </c>
      <c r="FA39" s="17">
        <v>151.36251999999999</v>
      </c>
      <c r="FB39" s="17">
        <v>151.36251999999999</v>
      </c>
      <c r="FC39" s="17">
        <v>-6.2520000000000006E-2</v>
      </c>
      <c r="FD39" s="17">
        <v>41.5</v>
      </c>
      <c r="FE39" s="17">
        <v>41.89893</v>
      </c>
      <c r="FF39" s="17">
        <v>41.89893</v>
      </c>
      <c r="FG39" s="17">
        <v>-0.39893000000000001</v>
      </c>
      <c r="FH39" s="17">
        <v>18.8</v>
      </c>
      <c r="FI39" s="17">
        <v>19.21088</v>
      </c>
      <c r="FJ39" s="17">
        <v>19.21088</v>
      </c>
      <c r="FK39" s="17">
        <v>-0.41088000000000002</v>
      </c>
      <c r="FL39" s="17">
        <v>18.8</v>
      </c>
      <c r="FM39" s="17">
        <v>18.46453</v>
      </c>
      <c r="FN39" s="17">
        <v>18.46453</v>
      </c>
      <c r="FO39" s="17">
        <v>0.33546999999999999</v>
      </c>
      <c r="FP39" s="17">
        <v>48.2</v>
      </c>
      <c r="FQ39" s="17">
        <v>43.972369999999998</v>
      </c>
      <c r="FR39" s="17">
        <v>43.972369999999998</v>
      </c>
      <c r="FS39" s="17">
        <v>4.2276300000000004</v>
      </c>
      <c r="FT39" s="17">
        <v>166.8</v>
      </c>
      <c r="FU39" s="17">
        <v>166.98542</v>
      </c>
      <c r="FV39" s="17">
        <v>185.82039</v>
      </c>
      <c r="FW39" s="17">
        <v>-19.020389999999999</v>
      </c>
      <c r="FX39" s="17">
        <v>167.1</v>
      </c>
      <c r="FY39" s="17">
        <v>166.98542</v>
      </c>
      <c r="FZ39" s="17">
        <v>185.82039</v>
      </c>
      <c r="GA39" s="17">
        <v>-18.720389999999998</v>
      </c>
      <c r="GB39" s="17">
        <v>174.8</v>
      </c>
      <c r="GC39" s="17">
        <v>167.48688000000001</v>
      </c>
      <c r="GD39" s="17">
        <v>186.37841</v>
      </c>
      <c r="GE39" s="17">
        <v>-11.57841</v>
      </c>
      <c r="GF39" s="17">
        <v>106.8</v>
      </c>
      <c r="GG39" s="17">
        <v>110.48202000000001</v>
      </c>
      <c r="GH39" s="17">
        <v>110.48202000000001</v>
      </c>
      <c r="GI39" s="17">
        <v>-3.6820200000000001</v>
      </c>
      <c r="GJ39" s="17">
        <v>28.3</v>
      </c>
      <c r="GK39" s="17">
        <v>47.082599999999999</v>
      </c>
      <c r="GL39" s="17">
        <v>47.082599999999999</v>
      </c>
      <c r="GM39" s="17">
        <v>-18.782599999999999</v>
      </c>
      <c r="GN39" s="17">
        <v>17</v>
      </c>
      <c r="GO39" s="17">
        <v>21.2056</v>
      </c>
      <c r="GP39" s="17">
        <v>21.2056</v>
      </c>
      <c r="GQ39" s="17">
        <v>-4.2055999999999996</v>
      </c>
      <c r="GR39" s="17">
        <v>3.8</v>
      </c>
      <c r="GS39" s="17"/>
      <c r="GT39" s="17"/>
      <c r="GU39" s="17">
        <v>3.8</v>
      </c>
      <c r="GV39" s="17">
        <v>17.3</v>
      </c>
      <c r="GW39" s="17">
        <v>15.912979999999999</v>
      </c>
      <c r="GX39" s="17">
        <v>15.912979999999999</v>
      </c>
      <c r="GY39" s="17">
        <v>1.3870199999999999</v>
      </c>
      <c r="GZ39" s="17">
        <v>129.80000000000001</v>
      </c>
      <c r="HA39" s="17">
        <v>140.65151</v>
      </c>
      <c r="HB39" s="17">
        <v>140.65151</v>
      </c>
      <c r="HC39" s="17">
        <v>-10.851509999999999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68.8</v>
      </c>
      <c r="HM39" s="17">
        <v>66.077950000000001</v>
      </c>
      <c r="HN39" s="17">
        <v>66.077950000000001</v>
      </c>
      <c r="HO39" s="17">
        <v>2.7220499999999999</v>
      </c>
      <c r="HP39" s="17">
        <v>0</v>
      </c>
      <c r="HQ39" s="17"/>
      <c r="HR39" s="17">
        <v>58.861089999999997</v>
      </c>
      <c r="HS39" s="17">
        <v>-58.861089999999997</v>
      </c>
      <c r="HT39" s="17">
        <v>100.6</v>
      </c>
      <c r="HU39" s="17">
        <v>103.03661</v>
      </c>
      <c r="HV39" s="17"/>
      <c r="HW39" s="17">
        <v>100.6</v>
      </c>
      <c r="HX39" s="17">
        <v>0</v>
      </c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124.9</v>
      </c>
      <c r="IO39" s="17">
        <v>124.8415</v>
      </c>
      <c r="IP39" s="17">
        <v>132.83837</v>
      </c>
      <c r="IQ39" s="17">
        <v>-7.9383699999999999</v>
      </c>
      <c r="IR39" s="17">
        <v>95.1</v>
      </c>
      <c r="IS39" s="17">
        <v>99.805480000000003</v>
      </c>
      <c r="IT39" s="17">
        <v>102.34654999999999</v>
      </c>
      <c r="IU39" s="17">
        <v>-7.24655</v>
      </c>
      <c r="IV39" s="17">
        <v>95</v>
      </c>
      <c r="IW39" s="17">
        <v>99.805480000000003</v>
      </c>
      <c r="IX39" s="17">
        <v>102.34654999999999</v>
      </c>
      <c r="IY39" s="17">
        <v>-7.3465499999999997</v>
      </c>
      <c r="IZ39" s="17">
        <v>94.5</v>
      </c>
      <c r="JA39" s="17">
        <v>99.805480000000003</v>
      </c>
      <c r="JB39" s="17">
        <v>102.34654999999999</v>
      </c>
      <c r="JC39" s="17">
        <v>-7.8465499999999997</v>
      </c>
      <c r="JD39" s="17">
        <v>181.5</v>
      </c>
      <c r="JE39" s="17">
        <v>150.15779000000001</v>
      </c>
      <c r="JF39" s="17">
        <v>153.98085</v>
      </c>
      <c r="JG39" s="17">
        <v>27.51915</v>
      </c>
      <c r="JH39" s="17">
        <v>0</v>
      </c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36.4</v>
      </c>
      <c r="KC39" s="17">
        <v>36</v>
      </c>
      <c r="KD39" s="17">
        <v>36</v>
      </c>
      <c r="KE39" s="17">
        <v>0.4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3.1</v>
      </c>
      <c r="KO39" s="17">
        <v>3.3688899999999999</v>
      </c>
      <c r="KP39" s="17">
        <v>3.3688899999999999</v>
      </c>
      <c r="KQ39" s="17">
        <v>-0.26889000000000002</v>
      </c>
      <c r="KR39" s="17">
        <v>195.4</v>
      </c>
      <c r="KS39" s="17">
        <v>190.52522999999999</v>
      </c>
      <c r="KT39" s="17">
        <v>144.13410999999999</v>
      </c>
      <c r="KU39" s="17">
        <v>51.265889999999999</v>
      </c>
      <c r="KV39" s="17">
        <v>125.8</v>
      </c>
      <c r="KW39" s="17">
        <v>116.7804</v>
      </c>
      <c r="KX39" s="17">
        <v>108.13</v>
      </c>
      <c r="KY39" s="17">
        <v>17.670000000000002</v>
      </c>
      <c r="KZ39" s="17">
        <v>63</v>
      </c>
      <c r="LA39" s="17">
        <v>67.199219999999997</v>
      </c>
      <c r="LB39" s="17">
        <v>67.199219999999997</v>
      </c>
      <c r="LC39" s="17">
        <v>-4.1992200000000004</v>
      </c>
      <c r="LD39" s="17">
        <v>75.599999999999994</v>
      </c>
      <c r="LE39" s="17">
        <v>78.567999999999998</v>
      </c>
      <c r="LF39" s="17">
        <v>78.567999999999998</v>
      </c>
      <c r="LG39" s="17">
        <v>-2.968</v>
      </c>
      <c r="LH39" s="17">
        <v>30.3</v>
      </c>
      <c r="LI39" s="17">
        <v>29.980560000000001</v>
      </c>
      <c r="LJ39" s="17">
        <v>29.980560000000001</v>
      </c>
      <c r="LK39" s="17">
        <v>0.31944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94.2</v>
      </c>
      <c r="LY39" s="17">
        <v>103.89400000000001</v>
      </c>
      <c r="LZ39" s="17">
        <v>103.89400000000001</v>
      </c>
      <c r="MA39" s="17">
        <v>-9.6940000000000008</v>
      </c>
      <c r="MB39" s="17">
        <v>94.9</v>
      </c>
      <c r="MC39" s="17">
        <v>103.89400000000001</v>
      </c>
      <c r="MD39" s="17">
        <v>103.89400000000001</v>
      </c>
      <c r="ME39" s="17">
        <v>-8.9939999999999998</v>
      </c>
      <c r="MF39" s="17">
        <v>118.3</v>
      </c>
      <c r="MG39" s="17">
        <v>104.206</v>
      </c>
      <c r="MH39" s="17">
        <v>104.206</v>
      </c>
      <c r="MI39" s="17">
        <v>14.093999999999999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205.8</v>
      </c>
      <c r="NE39" s="17">
        <v>159.41646</v>
      </c>
      <c r="NF39" s="17">
        <v>199.8</v>
      </c>
      <c r="NG39" s="17">
        <v>6</v>
      </c>
      <c r="NH39" s="17">
        <v>99</v>
      </c>
      <c r="NI39" s="17">
        <v>79.947599999999994</v>
      </c>
      <c r="NJ39" s="17">
        <v>100.2</v>
      </c>
      <c r="NK39" s="17">
        <v>-1.2</v>
      </c>
      <c r="NL39" s="17">
        <v>7.8</v>
      </c>
      <c r="NM39" s="17">
        <v>3.6759400000000002</v>
      </c>
      <c r="NN39" s="17">
        <v>3.6759400000000002</v>
      </c>
      <c r="NO39" s="17">
        <v>4.1240600000000001</v>
      </c>
      <c r="NP39" s="17">
        <v>3.8</v>
      </c>
      <c r="NQ39" s="17">
        <v>3.8564099999999999</v>
      </c>
      <c r="NR39" s="17">
        <v>3.8564099999999999</v>
      </c>
      <c r="NS39" s="17">
        <v>-5.6410000000000002E-2</v>
      </c>
      <c r="NT39" s="17">
        <v>18.7</v>
      </c>
      <c r="NU39" s="17">
        <v>18.46453</v>
      </c>
      <c r="NV39" s="17">
        <v>18.46453</v>
      </c>
      <c r="NW39" s="17">
        <v>0.23547000000000001</v>
      </c>
      <c r="NX39" s="17">
        <v>0.7</v>
      </c>
      <c r="NY39" s="17">
        <v>0.72</v>
      </c>
      <c r="NZ39" s="17">
        <v>0.71899999999999997</v>
      </c>
      <c r="OA39" s="17">
        <v>-1.9E-2</v>
      </c>
      <c r="OB39" s="17">
        <v>0</v>
      </c>
      <c r="OC39" s="17"/>
      <c r="OD39" s="17"/>
      <c r="OE39" s="17">
        <v>0</v>
      </c>
      <c r="OF39" s="17">
        <v>66.7</v>
      </c>
      <c r="OG39" s="17">
        <v>53.22</v>
      </c>
      <c r="OH39" s="17">
        <v>53.222999999999999</v>
      </c>
      <c r="OI39" s="17">
        <v>13.477</v>
      </c>
      <c r="OJ39" s="17">
        <v>10.199999999999999</v>
      </c>
      <c r="OK39" s="17">
        <v>13.19</v>
      </c>
      <c r="OL39" s="17">
        <v>13.9488</v>
      </c>
      <c r="OM39" s="17">
        <v>-3.7488000000000001</v>
      </c>
      <c r="ON39" s="17">
        <v>0.1</v>
      </c>
      <c r="OO39" s="17">
        <v>0.1</v>
      </c>
      <c r="OP39" s="17">
        <v>0.1</v>
      </c>
      <c r="OQ39" s="17">
        <v>0</v>
      </c>
      <c r="OR39" s="17">
        <v>20.5</v>
      </c>
      <c r="OS39" s="17">
        <v>20.456230000000001</v>
      </c>
      <c r="OT39" s="17">
        <v>20.456230000000001</v>
      </c>
      <c r="OU39" s="17">
        <v>4.3770000000000003E-2</v>
      </c>
      <c r="OV39" s="17">
        <v>9.8000000000000007</v>
      </c>
      <c r="OW39" s="17">
        <v>9.9830000000000005</v>
      </c>
      <c r="OX39" s="17">
        <v>9.9830000000000005</v>
      </c>
      <c r="OY39" s="17">
        <v>-0.183</v>
      </c>
      <c r="OZ39" s="17">
        <v>5.4</v>
      </c>
      <c r="PA39" s="17">
        <v>5.67</v>
      </c>
      <c r="PB39" s="17">
        <v>5.67</v>
      </c>
      <c r="PC39" s="17">
        <v>-0.27</v>
      </c>
      <c r="PD39" s="17">
        <v>169.4</v>
      </c>
      <c r="PE39" s="17">
        <v>176.06</v>
      </c>
      <c r="PF39" s="17">
        <v>161.06299999999999</v>
      </c>
      <c r="PG39" s="17">
        <v>8.3369999999999997</v>
      </c>
      <c r="PH39" s="17">
        <v>85.8</v>
      </c>
      <c r="PI39" s="17">
        <v>81.41</v>
      </c>
      <c r="PJ39" s="17">
        <v>81.41</v>
      </c>
      <c r="PK39" s="17">
        <v>4.3899999999999997</v>
      </c>
      <c r="PL39" s="17">
        <v>1.6</v>
      </c>
      <c r="PM39" s="17">
        <v>0.27</v>
      </c>
      <c r="PN39" s="17">
        <v>0.27</v>
      </c>
      <c r="PO39" s="17">
        <v>1.33</v>
      </c>
      <c r="PP39" s="17">
        <v>1.8</v>
      </c>
      <c r="PQ39" s="17"/>
      <c r="PR39" s="17"/>
      <c r="PS39" s="17">
        <v>1.8</v>
      </c>
      <c r="PT39" s="17">
        <v>4.8</v>
      </c>
      <c r="PU39" s="17">
        <v>5</v>
      </c>
      <c r="PV39" s="17">
        <v>5</v>
      </c>
      <c r="PW39" s="17">
        <v>-0.2</v>
      </c>
      <c r="PX39" s="17">
        <v>20.5</v>
      </c>
      <c r="PY39" s="17">
        <v>20.422219999999999</v>
      </c>
      <c r="PZ39" s="17">
        <v>20.422219999999999</v>
      </c>
      <c r="QA39" s="17">
        <v>7.7780000000000002E-2</v>
      </c>
      <c r="QB39" s="17">
        <v>20</v>
      </c>
      <c r="QC39" s="17">
        <v>19.436350000000001</v>
      </c>
      <c r="QD39" s="17">
        <v>19.436350000000001</v>
      </c>
      <c r="QE39" s="17">
        <v>0.56364999999999998</v>
      </c>
      <c r="QF39" s="17">
        <v>11</v>
      </c>
      <c r="QG39" s="17">
        <v>13.60544</v>
      </c>
      <c r="QH39" s="17">
        <v>13.60544</v>
      </c>
      <c r="QI39" s="17">
        <v>-2.6054400000000002</v>
      </c>
      <c r="QJ39" s="17">
        <v>3.1</v>
      </c>
      <c r="QK39" s="17">
        <v>3.2</v>
      </c>
      <c r="QL39" s="17">
        <v>3.2</v>
      </c>
      <c r="QM39" s="17">
        <v>-0.1</v>
      </c>
      <c r="QN39" s="17">
        <v>5.7</v>
      </c>
      <c r="QO39" s="17">
        <v>5.7</v>
      </c>
      <c r="QP39" s="17">
        <v>5.7</v>
      </c>
      <c r="QQ39" s="17">
        <v>0</v>
      </c>
      <c r="QR39" s="17">
        <v>12.8</v>
      </c>
      <c r="QS39" s="17">
        <v>10.73</v>
      </c>
      <c r="QT39" s="17">
        <v>10.7318</v>
      </c>
      <c r="QU39" s="17">
        <v>2.0682</v>
      </c>
      <c r="QV39" s="17">
        <v>15.9</v>
      </c>
      <c r="QW39" s="17">
        <v>12.68</v>
      </c>
      <c r="QX39" s="17">
        <v>12.680300000000001</v>
      </c>
      <c r="QY39" s="17">
        <v>3.2197</v>
      </c>
      <c r="QZ39" s="17">
        <v>17.5</v>
      </c>
      <c r="RA39" s="17">
        <v>13.53</v>
      </c>
      <c r="RB39" s="17">
        <v>14.762600000000001</v>
      </c>
      <c r="RC39" s="17">
        <v>2.7374000000000001</v>
      </c>
      <c r="RD39" s="17">
        <v>64.099999999999994</v>
      </c>
      <c r="RE39" s="17">
        <v>51.87</v>
      </c>
      <c r="RF39" s="17">
        <v>52.544699999999999</v>
      </c>
      <c r="RG39" s="17">
        <v>11.555300000000001</v>
      </c>
      <c r="RH39" s="17">
        <v>13.9</v>
      </c>
      <c r="RI39" s="17">
        <v>9.2100000000000009</v>
      </c>
      <c r="RJ39" s="17">
        <v>9.2086000000000006</v>
      </c>
      <c r="RK39" s="17">
        <v>4.6913999999999998</v>
      </c>
      <c r="RL39" s="17">
        <v>3.5</v>
      </c>
      <c r="RM39" s="17">
        <v>3.5249999999999999</v>
      </c>
      <c r="RN39" s="17">
        <v>3.5249999999999999</v>
      </c>
      <c r="RO39" s="17">
        <v>-2.5000000000000001E-2</v>
      </c>
      <c r="RP39" s="17">
        <v>18.100000000000001</v>
      </c>
      <c r="RQ39" s="17">
        <v>19.792000000000002</v>
      </c>
      <c r="RR39" s="17">
        <v>19.792000000000002</v>
      </c>
      <c r="RS39" s="17">
        <v>-1.6919999999999999</v>
      </c>
      <c r="RT39" s="17">
        <v>2</v>
      </c>
      <c r="RU39" s="17">
        <v>2.8</v>
      </c>
      <c r="RV39" s="17">
        <v>2.8</v>
      </c>
      <c r="RW39" s="17">
        <v>-0.8</v>
      </c>
      <c r="RX39" s="17"/>
      <c r="RY39" s="17"/>
      <c r="RZ39" s="17">
        <v>0.4</v>
      </c>
      <c r="SA39" s="17">
        <v>-0.4</v>
      </c>
      <c r="SB39" s="17">
        <v>0.2</v>
      </c>
      <c r="SC39" s="17">
        <v>0.18590000000000001</v>
      </c>
      <c r="SD39" s="17">
        <v>0.18590000000000001</v>
      </c>
      <c r="SE39" s="17">
        <v>1.41E-2</v>
      </c>
      <c r="SF39" s="17">
        <v>19.8</v>
      </c>
      <c r="SG39" s="17">
        <v>19.1448</v>
      </c>
      <c r="SH39" s="17">
        <v>19.1448</v>
      </c>
      <c r="SI39" s="17">
        <v>0.6552</v>
      </c>
      <c r="SJ39" s="17">
        <v>5.7</v>
      </c>
      <c r="SK39" s="17">
        <v>5.3</v>
      </c>
      <c r="SL39" s="17">
        <v>5.3</v>
      </c>
      <c r="SM39" s="17">
        <v>0.4</v>
      </c>
      <c r="SN39" s="17">
        <v>16.100000000000001</v>
      </c>
      <c r="SO39" s="17">
        <v>16.034990000000001</v>
      </c>
      <c r="SP39" s="17">
        <v>16.034990000000001</v>
      </c>
      <c r="SQ39" s="17">
        <v>6.5009999999999998E-2</v>
      </c>
      <c r="SR39" s="17">
        <v>20.2</v>
      </c>
      <c r="SS39" s="17">
        <v>19.436350000000001</v>
      </c>
      <c r="ST39" s="17">
        <v>19.436350000000001</v>
      </c>
      <c r="SU39" s="17">
        <v>0.76365000000000005</v>
      </c>
      <c r="SV39" s="17">
        <v>22.4</v>
      </c>
      <c r="SW39" s="17">
        <v>21.28</v>
      </c>
      <c r="SX39" s="17">
        <v>19.629799999999999</v>
      </c>
      <c r="SY39" s="17">
        <v>2.7702</v>
      </c>
      <c r="SZ39" s="17">
        <v>23.1</v>
      </c>
      <c r="TA39" s="17">
        <v>37.029000000000003</v>
      </c>
      <c r="TB39" s="17">
        <v>51.682299999999998</v>
      </c>
      <c r="TC39" s="17">
        <v>-28.5823</v>
      </c>
      <c r="TD39" s="17">
        <v>29.7</v>
      </c>
      <c r="TE39" s="17">
        <v>25.44</v>
      </c>
      <c r="TF39" s="17">
        <v>25.4438</v>
      </c>
      <c r="TG39" s="17">
        <v>4.2561999999999998</v>
      </c>
      <c r="TH39" s="17">
        <v>40.700000000000003</v>
      </c>
      <c r="TI39" s="17">
        <v>79.930000000000007</v>
      </c>
      <c r="TJ39" s="17">
        <v>84.134200000000007</v>
      </c>
      <c r="TK39" s="17">
        <v>-43.434199999999997</v>
      </c>
      <c r="TL39" s="17">
        <v>47.8</v>
      </c>
      <c r="TM39" s="17">
        <v>82.4</v>
      </c>
      <c r="TN39" s="17">
        <v>80.9893</v>
      </c>
      <c r="TO39" s="17">
        <v>-33.189300000000003</v>
      </c>
      <c r="TP39" s="17">
        <v>5.8</v>
      </c>
      <c r="TQ39" s="17">
        <v>10.81</v>
      </c>
      <c r="TR39" s="17">
        <v>12.178800000000001</v>
      </c>
      <c r="TS39" s="17">
        <v>-6.3788</v>
      </c>
      <c r="TT39" s="17">
        <v>4.9000000000000004</v>
      </c>
      <c r="TU39" s="17">
        <v>7.28</v>
      </c>
      <c r="TV39" s="17">
        <v>7.5982000000000003</v>
      </c>
      <c r="TW39" s="17">
        <v>-2.6981999999999999</v>
      </c>
      <c r="TX39" s="17">
        <v>0.5</v>
      </c>
      <c r="TY39" s="17">
        <v>33.31</v>
      </c>
      <c r="TZ39" s="17">
        <v>33.31</v>
      </c>
      <c r="UA39" s="17">
        <v>-32.81</v>
      </c>
      <c r="UB39" s="17">
        <v>16.8</v>
      </c>
      <c r="UC39" s="17">
        <v>17.492709999999999</v>
      </c>
      <c r="UD39" s="17">
        <v>17.492709999999999</v>
      </c>
      <c r="UE39" s="17">
        <v>-0.69271000000000005</v>
      </c>
      <c r="UF39" s="17">
        <v>5.8</v>
      </c>
      <c r="UG39" s="17">
        <v>6.6</v>
      </c>
      <c r="UH39" s="17">
        <v>6.6</v>
      </c>
      <c r="UI39" s="17">
        <v>-0.8</v>
      </c>
      <c r="UJ39" s="17">
        <v>6.8419999999999996</v>
      </c>
      <c r="UK39" s="17">
        <v>7</v>
      </c>
      <c r="UL39" s="17">
        <v>7</v>
      </c>
      <c r="UM39" s="17">
        <v>-0.158</v>
      </c>
      <c r="UN39" s="17">
        <v>13</v>
      </c>
      <c r="UO39" s="17">
        <v>14.577260000000001</v>
      </c>
      <c r="UP39" s="17">
        <v>14.577260000000001</v>
      </c>
      <c r="UQ39" s="17">
        <v>-1.5772600000000001</v>
      </c>
      <c r="UR39" s="17">
        <v>14</v>
      </c>
      <c r="US39" s="17">
        <v>14.577260000000001</v>
      </c>
      <c r="UT39" s="17">
        <v>14.577260000000001</v>
      </c>
      <c r="UU39" s="17">
        <v>-0.57726</v>
      </c>
      <c r="UV39" s="17">
        <v>15</v>
      </c>
      <c r="UW39" s="17">
        <v>15.54908</v>
      </c>
      <c r="UX39" s="17">
        <v>15.54908</v>
      </c>
      <c r="UY39" s="17">
        <v>-0.54908000000000001</v>
      </c>
      <c r="UZ39" s="17">
        <v>13.8</v>
      </c>
      <c r="VA39" s="17">
        <v>12.85</v>
      </c>
      <c r="VB39" s="17">
        <v>12.8626</v>
      </c>
      <c r="VC39" s="17">
        <v>0.93740000000000001</v>
      </c>
      <c r="VD39" s="17">
        <v>214.7</v>
      </c>
      <c r="VE39" s="17">
        <v>213.84</v>
      </c>
      <c r="VF39" s="17">
        <v>188.83949999999999</v>
      </c>
      <c r="VG39" s="17">
        <v>25.860499999999998</v>
      </c>
      <c r="VH39" s="17"/>
      <c r="VI39" s="17"/>
      <c r="VJ39" s="17"/>
      <c r="VK39" s="17">
        <v>0</v>
      </c>
      <c r="VL39" s="17">
        <v>116.4</v>
      </c>
      <c r="VM39" s="17">
        <v>114.93</v>
      </c>
      <c r="VN39" s="17">
        <v>116</v>
      </c>
      <c r="VO39" s="17">
        <v>0.4</v>
      </c>
      <c r="VP39" s="17">
        <v>0.6</v>
      </c>
      <c r="VQ39" s="17">
        <v>0.6</v>
      </c>
      <c r="VR39" s="17">
        <v>0.6</v>
      </c>
      <c r="VS39" s="17">
        <v>0</v>
      </c>
      <c r="VT39" s="17">
        <v>78.599999999999994</v>
      </c>
      <c r="VU39" s="17">
        <v>105.86</v>
      </c>
      <c r="VV39" s="17">
        <v>106</v>
      </c>
      <c r="VW39" s="17">
        <v>-27.4</v>
      </c>
      <c r="VX39" s="17">
        <v>93.8</v>
      </c>
      <c r="VY39" s="17">
        <v>115.62</v>
      </c>
      <c r="VZ39" s="17">
        <v>117</v>
      </c>
      <c r="WA39" s="17">
        <v>-23.2</v>
      </c>
      <c r="WB39" s="17">
        <v>85.1</v>
      </c>
      <c r="WC39" s="17">
        <v>83.52</v>
      </c>
      <c r="WD39" s="17">
        <v>83.52</v>
      </c>
      <c r="WE39" s="17">
        <v>1.58</v>
      </c>
      <c r="WF39" s="17">
        <v>4.0999999999999996</v>
      </c>
      <c r="WG39" s="17">
        <v>4.5</v>
      </c>
      <c r="WH39" s="17">
        <v>4.5</v>
      </c>
      <c r="WI39" s="17">
        <v>-0.4</v>
      </c>
      <c r="WJ39" s="17"/>
      <c r="WK39" s="17"/>
      <c r="WL39" s="17"/>
      <c r="WM39" s="17">
        <v>0</v>
      </c>
      <c r="WN39" s="17">
        <v>2.2000000000000002</v>
      </c>
      <c r="WO39" s="17">
        <v>2</v>
      </c>
      <c r="WP39" s="17">
        <v>2</v>
      </c>
      <c r="WQ39" s="17">
        <v>0.2</v>
      </c>
      <c r="WR39" s="17">
        <v>1.2</v>
      </c>
      <c r="WS39" s="17">
        <v>1.3</v>
      </c>
      <c r="WT39" s="17">
        <v>1.3</v>
      </c>
      <c r="WU39" s="17">
        <v>-0.1</v>
      </c>
      <c r="WV39" s="17">
        <v>8.6</v>
      </c>
      <c r="WW39" s="17">
        <v>6.53</v>
      </c>
      <c r="WX39" s="17">
        <v>6.5284000000000004</v>
      </c>
      <c r="WY39" s="17">
        <v>2.0716000000000001</v>
      </c>
      <c r="WZ39" s="17">
        <v>7.8</v>
      </c>
      <c r="XA39" s="17">
        <v>7.8</v>
      </c>
      <c r="XB39" s="17">
        <v>7.8</v>
      </c>
      <c r="XC39" s="17">
        <v>0</v>
      </c>
      <c r="XD39" s="17">
        <v>20</v>
      </c>
      <c r="XE39" s="17">
        <v>19.436350000000001</v>
      </c>
      <c r="XF39" s="17">
        <v>19.436350000000001</v>
      </c>
      <c r="XG39" s="17">
        <v>0.56364999999999998</v>
      </c>
      <c r="XH39" s="17">
        <v>20</v>
      </c>
      <c r="XI39" s="17">
        <v>19.436350000000001</v>
      </c>
      <c r="XJ39" s="17">
        <v>19.436350000000001</v>
      </c>
      <c r="XK39" s="17">
        <v>0.56364999999999998</v>
      </c>
      <c r="XL39" s="17">
        <v>5.3</v>
      </c>
      <c r="XM39" s="17">
        <v>10.7</v>
      </c>
      <c r="XN39" s="17">
        <v>10.7</v>
      </c>
      <c r="XO39" s="17">
        <v>-5.4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9.4</v>
      </c>
      <c r="YK39" s="17">
        <v>11</v>
      </c>
      <c r="YL39" s="17">
        <v>11</v>
      </c>
      <c r="YM39" s="17">
        <v>-1.6</v>
      </c>
      <c r="YN39" s="17">
        <v>15.2</v>
      </c>
      <c r="YO39" s="17">
        <v>17.5</v>
      </c>
      <c r="YP39" s="17">
        <v>17.5</v>
      </c>
      <c r="YQ39" s="17">
        <v>-2.2999999999999998</v>
      </c>
    </row>
    <row r="40" spans="1:667" ht="24" customHeight="1" x14ac:dyDescent="0.3">
      <c r="A40" s="1"/>
      <c r="B40" s="18" t="s">
        <v>47</v>
      </c>
      <c r="C40" s="18" t="s">
        <v>828</v>
      </c>
      <c r="D40" s="19">
        <v>160.9</v>
      </c>
      <c r="E40" s="19">
        <v>155</v>
      </c>
      <c r="F40" s="19">
        <v>155</v>
      </c>
      <c r="G40" s="19">
        <v>5.9</v>
      </c>
      <c r="H40" s="19">
        <v>651.08000000000004</v>
      </c>
      <c r="I40" s="19">
        <v>650</v>
      </c>
      <c r="J40" s="19">
        <v>650</v>
      </c>
      <c r="K40" s="19">
        <v>1.08</v>
      </c>
      <c r="L40" s="19">
        <v>212.45</v>
      </c>
      <c r="M40" s="19">
        <v>211.66204999999999</v>
      </c>
      <c r="N40" s="19">
        <v>211.66204999999999</v>
      </c>
      <c r="O40" s="19">
        <v>0.78795000000000004</v>
      </c>
      <c r="P40" s="19"/>
      <c r="Q40" s="19">
        <v>3.6</v>
      </c>
      <c r="R40" s="19">
        <v>8.8258700000000001</v>
      </c>
      <c r="S40" s="19">
        <v>-8.8258700000000001</v>
      </c>
      <c r="T40" s="19"/>
      <c r="U40" s="19"/>
      <c r="V40" s="19">
        <v>8.5166900000000005</v>
      </c>
      <c r="W40" s="19">
        <v>-8.5166900000000005</v>
      </c>
      <c r="X40" s="19">
        <v>91.7</v>
      </c>
      <c r="Y40" s="19">
        <v>91.867829999999998</v>
      </c>
      <c r="Z40" s="19">
        <v>91.867829999999998</v>
      </c>
      <c r="AA40" s="19">
        <v>-0.16783000000000001</v>
      </c>
      <c r="AB40" s="19">
        <v>189.7</v>
      </c>
      <c r="AC40" s="19">
        <v>208.67434</v>
      </c>
      <c r="AD40" s="19">
        <v>228.41</v>
      </c>
      <c r="AE40" s="19">
        <v>-38.71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104.4</v>
      </c>
      <c r="AO40" s="19">
        <v>109.89</v>
      </c>
      <c r="AP40" s="19">
        <v>109.89</v>
      </c>
      <c r="AQ40" s="19">
        <v>-5.49</v>
      </c>
      <c r="AR40" s="19">
        <v>106.7</v>
      </c>
      <c r="AS40" s="19">
        <v>109.89</v>
      </c>
      <c r="AT40" s="19">
        <v>109.89</v>
      </c>
      <c r="AU40" s="19">
        <v>-3.19</v>
      </c>
      <c r="AV40" s="19"/>
      <c r="AW40" s="19"/>
      <c r="AX40" s="19"/>
      <c r="AY40" s="19">
        <v>0</v>
      </c>
      <c r="AZ40" s="19">
        <v>129.69999999999999</v>
      </c>
      <c r="BA40" s="19">
        <v>110.22</v>
      </c>
      <c r="BB40" s="19">
        <v>110.22</v>
      </c>
      <c r="BC40" s="19">
        <v>19.48</v>
      </c>
      <c r="BD40" s="19">
        <v>156.69999999999999</v>
      </c>
      <c r="BE40" s="19">
        <v>201.19403</v>
      </c>
      <c r="BF40" s="19">
        <v>207.24285</v>
      </c>
      <c r="BG40" s="19">
        <v>-50.542850000000001</v>
      </c>
      <c r="BH40" s="19">
        <v>80.3</v>
      </c>
      <c r="BI40" s="19">
        <v>100.89910999999999</v>
      </c>
      <c r="BJ40" s="19">
        <v>103.93259999999999</v>
      </c>
      <c r="BK40" s="19">
        <v>-23.6326</v>
      </c>
      <c r="BL40" s="19">
        <v>558.4</v>
      </c>
      <c r="BM40" s="19">
        <v>566.08941000000004</v>
      </c>
      <c r="BN40" s="19">
        <v>566.08941000000004</v>
      </c>
      <c r="BO40" s="19">
        <v>-7.6894099999999996</v>
      </c>
      <c r="BP40" s="19">
        <v>10.3</v>
      </c>
      <c r="BQ40" s="19">
        <v>9.6976200000000006</v>
      </c>
      <c r="BR40" s="19">
        <v>5.4678100000000001</v>
      </c>
      <c r="BS40" s="19">
        <v>4.8321899999999998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81.400000000000006</v>
      </c>
      <c r="CG40" s="19">
        <v>80.392859999999999</v>
      </c>
      <c r="CH40" s="19">
        <v>80.392859999999999</v>
      </c>
      <c r="CI40" s="19">
        <v>1.0071399999999999</v>
      </c>
      <c r="CJ40" s="19">
        <v>7.9</v>
      </c>
      <c r="CK40" s="19">
        <v>7.2748699999999999</v>
      </c>
      <c r="CL40" s="19">
        <v>7.2748699999999999</v>
      </c>
      <c r="CM40" s="19">
        <v>0.62512999999999996</v>
      </c>
      <c r="CN40" s="19">
        <v>5.2</v>
      </c>
      <c r="CO40" s="19">
        <v>3.9064399999999999</v>
      </c>
      <c r="CP40" s="19">
        <v>3.9064399999999999</v>
      </c>
      <c r="CQ40" s="19">
        <v>1.29356</v>
      </c>
      <c r="CR40" s="19">
        <v>0</v>
      </c>
      <c r="CS40" s="19"/>
      <c r="CT40" s="19"/>
      <c r="CU40" s="19">
        <v>0</v>
      </c>
      <c r="CV40" s="19">
        <v>6.5</v>
      </c>
      <c r="CW40" s="19">
        <v>6.8787000000000003</v>
      </c>
      <c r="CX40" s="19">
        <v>6.8787000000000003</v>
      </c>
      <c r="CY40" s="19">
        <v>-0.37869999999999998</v>
      </c>
      <c r="CZ40" s="19">
        <v>70.900000000000006</v>
      </c>
      <c r="DA40" s="19">
        <v>50.024039999999999</v>
      </c>
      <c r="DB40" s="19">
        <v>51.68974</v>
      </c>
      <c r="DC40" s="19">
        <v>19.210260000000002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109.7</v>
      </c>
      <c r="DU40" s="19">
        <v>112.46647</v>
      </c>
      <c r="DV40" s="19">
        <v>112.46647</v>
      </c>
      <c r="DW40" s="19">
        <v>-2.76647</v>
      </c>
      <c r="DX40" s="19">
        <v>177.2</v>
      </c>
      <c r="DY40" s="19">
        <v>178.73428999999999</v>
      </c>
      <c r="DZ40" s="19">
        <v>213.33726999999999</v>
      </c>
      <c r="EA40" s="19">
        <v>-36.137270000000001</v>
      </c>
      <c r="EB40" s="19"/>
      <c r="EC40" s="19"/>
      <c r="ED40" s="19"/>
      <c r="EE40" s="19">
        <v>0</v>
      </c>
      <c r="EF40" s="19">
        <v>0</v>
      </c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235.7</v>
      </c>
      <c r="ES40" s="19">
        <v>228.41594000000001</v>
      </c>
      <c r="ET40" s="19">
        <v>228.41594000000001</v>
      </c>
      <c r="EU40" s="19">
        <v>7.2840600000000002</v>
      </c>
      <c r="EV40" s="19">
        <v>80.900000000000006</v>
      </c>
      <c r="EW40" s="19">
        <v>81.635570000000001</v>
      </c>
      <c r="EX40" s="19">
        <v>81.635570000000001</v>
      </c>
      <c r="EY40" s="19">
        <v>-0.73556999999999995</v>
      </c>
      <c r="EZ40" s="19">
        <v>152.69999999999999</v>
      </c>
      <c r="FA40" s="19">
        <v>151.36251999999999</v>
      </c>
      <c r="FB40" s="19">
        <v>151.36251999999999</v>
      </c>
      <c r="FC40" s="19">
        <v>1.33748</v>
      </c>
      <c r="FD40" s="19">
        <v>41.5</v>
      </c>
      <c r="FE40" s="19">
        <v>41.89893</v>
      </c>
      <c r="FF40" s="19">
        <v>41.89893</v>
      </c>
      <c r="FG40" s="19">
        <v>-0.39893000000000001</v>
      </c>
      <c r="FH40" s="19">
        <v>18.7</v>
      </c>
      <c r="FI40" s="19">
        <v>19.21088</v>
      </c>
      <c r="FJ40" s="19">
        <v>19.21088</v>
      </c>
      <c r="FK40" s="19">
        <v>-0.51088</v>
      </c>
      <c r="FL40" s="19">
        <v>18.8</v>
      </c>
      <c r="FM40" s="19">
        <v>18.46453</v>
      </c>
      <c r="FN40" s="19">
        <v>18.46453</v>
      </c>
      <c r="FO40" s="19">
        <v>0.33546999999999999</v>
      </c>
      <c r="FP40" s="19">
        <v>48.5</v>
      </c>
      <c r="FQ40" s="19">
        <v>43.972369999999998</v>
      </c>
      <c r="FR40" s="19">
        <v>43.972369999999998</v>
      </c>
      <c r="FS40" s="19">
        <v>4.5276300000000003</v>
      </c>
      <c r="FT40" s="19">
        <v>166.1</v>
      </c>
      <c r="FU40" s="19">
        <v>166.98542</v>
      </c>
      <c r="FV40" s="19">
        <v>185.82039</v>
      </c>
      <c r="FW40" s="19">
        <v>-19.720389999999998</v>
      </c>
      <c r="FX40" s="19">
        <v>166.6</v>
      </c>
      <c r="FY40" s="19">
        <v>166.98542</v>
      </c>
      <c r="FZ40" s="19">
        <v>185.82039</v>
      </c>
      <c r="GA40" s="19">
        <v>-19.220389999999998</v>
      </c>
      <c r="GB40" s="19">
        <v>173.7</v>
      </c>
      <c r="GC40" s="19">
        <v>167.48688000000001</v>
      </c>
      <c r="GD40" s="19">
        <v>186.37841</v>
      </c>
      <c r="GE40" s="19">
        <v>-12.67841</v>
      </c>
      <c r="GF40" s="19">
        <v>107.7</v>
      </c>
      <c r="GG40" s="19">
        <v>110.48202000000001</v>
      </c>
      <c r="GH40" s="19">
        <v>110.48202000000001</v>
      </c>
      <c r="GI40" s="19">
        <v>-2.7820200000000002</v>
      </c>
      <c r="GJ40" s="19">
        <v>29.4</v>
      </c>
      <c r="GK40" s="19">
        <v>47.082599999999999</v>
      </c>
      <c r="GL40" s="19">
        <v>47.082599999999999</v>
      </c>
      <c r="GM40" s="19">
        <v>-17.682600000000001</v>
      </c>
      <c r="GN40" s="19">
        <v>17.100000000000001</v>
      </c>
      <c r="GO40" s="19">
        <v>21.2056</v>
      </c>
      <c r="GP40" s="19">
        <v>21.2056</v>
      </c>
      <c r="GQ40" s="19">
        <v>-4.1055999999999999</v>
      </c>
      <c r="GR40" s="19">
        <v>3.8</v>
      </c>
      <c r="GS40" s="19"/>
      <c r="GT40" s="19"/>
      <c r="GU40" s="19">
        <v>3.8</v>
      </c>
      <c r="GV40" s="19">
        <v>17.100000000000001</v>
      </c>
      <c r="GW40" s="19">
        <v>15.912979999999999</v>
      </c>
      <c r="GX40" s="19">
        <v>15.912979999999999</v>
      </c>
      <c r="GY40" s="19">
        <v>1.18702</v>
      </c>
      <c r="GZ40" s="19">
        <v>121.3</v>
      </c>
      <c r="HA40" s="19">
        <v>140.65151</v>
      </c>
      <c r="HB40" s="19">
        <v>140.65151</v>
      </c>
      <c r="HC40" s="19">
        <v>-19.351510000000001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69.400000000000006</v>
      </c>
      <c r="HM40" s="19">
        <v>66.077950000000001</v>
      </c>
      <c r="HN40" s="19">
        <v>66.077950000000001</v>
      </c>
      <c r="HO40" s="19">
        <v>3.3220499999999999</v>
      </c>
      <c r="HP40" s="19">
        <v>0</v>
      </c>
      <c r="HQ40" s="19">
        <v>79.221710000000002</v>
      </c>
      <c r="HR40" s="19">
        <v>42.794080000000001</v>
      </c>
      <c r="HS40" s="19">
        <v>-42.794080000000001</v>
      </c>
      <c r="HT40" s="19">
        <v>99.8</v>
      </c>
      <c r="HU40" s="19"/>
      <c r="HV40" s="19"/>
      <c r="HW40" s="19">
        <v>99.8</v>
      </c>
      <c r="HX40" s="19">
        <v>0</v>
      </c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125.2</v>
      </c>
      <c r="IO40" s="19">
        <v>124.8415</v>
      </c>
      <c r="IP40" s="19">
        <v>132.83837</v>
      </c>
      <c r="IQ40" s="19">
        <v>-7.6383700000000001</v>
      </c>
      <c r="IR40" s="19">
        <v>92.9</v>
      </c>
      <c r="IS40" s="19">
        <v>99.805480000000003</v>
      </c>
      <c r="IT40" s="19">
        <v>135.91543999999999</v>
      </c>
      <c r="IU40" s="19">
        <v>-43.015439999999998</v>
      </c>
      <c r="IV40" s="19">
        <v>92.7</v>
      </c>
      <c r="IW40" s="19">
        <v>99.805480000000003</v>
      </c>
      <c r="IX40" s="19">
        <v>135.91543999999999</v>
      </c>
      <c r="IY40" s="19">
        <v>-43.215440000000001</v>
      </c>
      <c r="IZ40" s="19">
        <v>93.2</v>
      </c>
      <c r="JA40" s="19">
        <v>99.805480000000003</v>
      </c>
      <c r="JB40" s="19">
        <v>135.91543999999999</v>
      </c>
      <c r="JC40" s="19">
        <v>-42.715440000000001</v>
      </c>
      <c r="JD40" s="19">
        <v>177.5</v>
      </c>
      <c r="JE40" s="19">
        <v>150.15779000000001</v>
      </c>
      <c r="JF40" s="19">
        <v>204.48539</v>
      </c>
      <c r="JG40" s="19">
        <v>-26.985389999999999</v>
      </c>
      <c r="JH40" s="19">
        <v>0</v>
      </c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36.4</v>
      </c>
      <c r="KC40" s="19">
        <v>36</v>
      </c>
      <c r="KD40" s="19">
        <v>36</v>
      </c>
      <c r="KE40" s="19">
        <v>0.4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3.1</v>
      </c>
      <c r="KO40" s="19">
        <v>3.3688899999999999</v>
      </c>
      <c r="KP40" s="19">
        <v>3.3688899999999999</v>
      </c>
      <c r="KQ40" s="19">
        <v>-0.26889000000000002</v>
      </c>
      <c r="KR40" s="19">
        <v>191.6</v>
      </c>
      <c r="KS40" s="19">
        <v>190.52522999999999</v>
      </c>
      <c r="KT40" s="19">
        <v>144.13410999999999</v>
      </c>
      <c r="KU40" s="19">
        <v>47.465890000000002</v>
      </c>
      <c r="KV40" s="19">
        <v>126.9</v>
      </c>
      <c r="KW40" s="19">
        <v>116.7804</v>
      </c>
      <c r="KX40" s="19">
        <v>108.13</v>
      </c>
      <c r="KY40" s="19">
        <v>18.77</v>
      </c>
      <c r="KZ40" s="19">
        <v>63.2</v>
      </c>
      <c r="LA40" s="19">
        <v>67.199219999999997</v>
      </c>
      <c r="LB40" s="19">
        <v>67.199219999999997</v>
      </c>
      <c r="LC40" s="19">
        <v>-3.9992200000000002</v>
      </c>
      <c r="LD40" s="19">
        <v>75.8</v>
      </c>
      <c r="LE40" s="19">
        <v>78.567999999999998</v>
      </c>
      <c r="LF40" s="19">
        <v>78.567999999999998</v>
      </c>
      <c r="LG40" s="19">
        <v>-2.7679999999999998</v>
      </c>
      <c r="LH40" s="19">
        <v>30.4</v>
      </c>
      <c r="LI40" s="19">
        <v>29.980560000000001</v>
      </c>
      <c r="LJ40" s="19">
        <v>29.980560000000001</v>
      </c>
      <c r="LK40" s="19">
        <v>0.41943999999999998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95.2</v>
      </c>
      <c r="LY40" s="19">
        <v>103.89400000000001</v>
      </c>
      <c r="LZ40" s="19">
        <v>103.89400000000001</v>
      </c>
      <c r="MA40" s="19">
        <v>-8.6940000000000008</v>
      </c>
      <c r="MB40" s="19">
        <v>94.3</v>
      </c>
      <c r="MC40" s="19">
        <v>103.89400000000001</v>
      </c>
      <c r="MD40" s="19">
        <v>103.89400000000001</v>
      </c>
      <c r="ME40" s="19">
        <v>-9.5939999999999994</v>
      </c>
      <c r="MF40" s="19">
        <v>116.5</v>
      </c>
      <c r="MG40" s="19">
        <v>104.206</v>
      </c>
      <c r="MH40" s="19">
        <v>104.206</v>
      </c>
      <c r="MI40" s="19">
        <v>12.294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206.1</v>
      </c>
      <c r="NE40" s="19">
        <v>199.8</v>
      </c>
      <c r="NF40" s="19">
        <v>199.8</v>
      </c>
      <c r="NG40" s="19">
        <v>6.3</v>
      </c>
      <c r="NH40" s="19">
        <v>99.4</v>
      </c>
      <c r="NI40" s="19">
        <v>100.2</v>
      </c>
      <c r="NJ40" s="19">
        <v>100.2</v>
      </c>
      <c r="NK40" s="19">
        <v>-0.8</v>
      </c>
      <c r="NL40" s="19">
        <v>7.8</v>
      </c>
      <c r="NM40" s="19">
        <v>3.6759400000000002</v>
      </c>
      <c r="NN40" s="19">
        <v>3.6759400000000002</v>
      </c>
      <c r="NO40" s="19">
        <v>4.1240600000000001</v>
      </c>
      <c r="NP40" s="19">
        <v>3.8</v>
      </c>
      <c r="NQ40" s="19">
        <v>3.8564099999999999</v>
      </c>
      <c r="NR40" s="19">
        <v>3.8564099999999999</v>
      </c>
      <c r="NS40" s="19">
        <v>-5.6410000000000002E-2</v>
      </c>
      <c r="NT40" s="19">
        <v>18.600000000000001</v>
      </c>
      <c r="NU40" s="19">
        <v>18.46453</v>
      </c>
      <c r="NV40" s="19">
        <v>18.46453</v>
      </c>
      <c r="NW40" s="19">
        <v>0.13547000000000001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0</v>
      </c>
      <c r="OC40" s="19"/>
      <c r="OD40" s="19"/>
      <c r="OE40" s="19">
        <v>0</v>
      </c>
      <c r="OF40" s="19">
        <v>49.5</v>
      </c>
      <c r="OG40" s="19">
        <v>40</v>
      </c>
      <c r="OH40" s="19">
        <v>39.999699999999997</v>
      </c>
      <c r="OI40" s="19">
        <v>9.5002999999999993</v>
      </c>
      <c r="OJ40" s="19">
        <v>9.1</v>
      </c>
      <c r="OK40" s="19">
        <v>13.2</v>
      </c>
      <c r="OL40" s="19">
        <v>13.8002</v>
      </c>
      <c r="OM40" s="19">
        <v>-4.7001999999999997</v>
      </c>
      <c r="ON40" s="19">
        <v>0.1</v>
      </c>
      <c r="OO40" s="19">
        <v>0.1</v>
      </c>
      <c r="OP40" s="19">
        <v>0.1</v>
      </c>
      <c r="OQ40" s="19">
        <v>0</v>
      </c>
      <c r="OR40" s="19">
        <v>20.6</v>
      </c>
      <c r="OS40" s="19">
        <v>20.456230000000001</v>
      </c>
      <c r="OT40" s="19">
        <v>20.456230000000001</v>
      </c>
      <c r="OU40" s="19">
        <v>0.14377000000000001</v>
      </c>
      <c r="OV40" s="19">
        <v>10</v>
      </c>
      <c r="OW40" s="19">
        <v>9.9830000000000005</v>
      </c>
      <c r="OX40" s="19">
        <v>9.9830000000000005</v>
      </c>
      <c r="OY40" s="19">
        <v>1.7000000000000001E-2</v>
      </c>
      <c r="OZ40" s="19">
        <v>5.5</v>
      </c>
      <c r="PA40" s="19">
        <v>5.67</v>
      </c>
      <c r="PB40" s="19">
        <v>5.67</v>
      </c>
      <c r="PC40" s="19">
        <v>-0.17</v>
      </c>
      <c r="PD40" s="19">
        <v>142.4</v>
      </c>
      <c r="PE40" s="19">
        <v>141.55000000000001</v>
      </c>
      <c r="PF40" s="19">
        <v>136.5522</v>
      </c>
      <c r="PG40" s="19">
        <v>5.8478000000000003</v>
      </c>
      <c r="PH40" s="19">
        <v>73.2</v>
      </c>
      <c r="PI40" s="19">
        <v>75.09</v>
      </c>
      <c r="PJ40" s="19">
        <v>75.09</v>
      </c>
      <c r="PK40" s="19">
        <v>-1.89</v>
      </c>
      <c r="PL40" s="19">
        <v>1.6</v>
      </c>
      <c r="PM40" s="19">
        <v>0.27</v>
      </c>
      <c r="PN40" s="19">
        <v>0.27</v>
      </c>
      <c r="PO40" s="19">
        <v>1.33</v>
      </c>
      <c r="PP40" s="19">
        <v>1.8</v>
      </c>
      <c r="PQ40" s="19"/>
      <c r="PR40" s="19"/>
      <c r="PS40" s="19">
        <v>1.8</v>
      </c>
      <c r="PT40" s="19">
        <v>4.7</v>
      </c>
      <c r="PU40" s="19">
        <v>5</v>
      </c>
      <c r="PV40" s="19">
        <v>5</v>
      </c>
      <c r="PW40" s="19">
        <v>-0.3</v>
      </c>
      <c r="PX40" s="19">
        <v>20.3</v>
      </c>
      <c r="PY40" s="19">
        <v>20.422219999999999</v>
      </c>
      <c r="PZ40" s="19">
        <v>20.422219999999999</v>
      </c>
      <c r="QA40" s="19">
        <v>-0.12222</v>
      </c>
      <c r="QB40" s="19">
        <v>20</v>
      </c>
      <c r="QC40" s="19">
        <v>19.436350000000001</v>
      </c>
      <c r="QD40" s="19">
        <v>19.436350000000001</v>
      </c>
      <c r="QE40" s="19">
        <v>0.56364999999999998</v>
      </c>
      <c r="QF40" s="19">
        <v>11.1</v>
      </c>
      <c r="QG40" s="19">
        <v>13.60544</v>
      </c>
      <c r="QH40" s="19">
        <v>13.60544</v>
      </c>
      <c r="QI40" s="19">
        <v>-2.5054400000000001</v>
      </c>
      <c r="QJ40" s="19">
        <v>3.1</v>
      </c>
      <c r="QK40" s="19">
        <v>3.2</v>
      </c>
      <c r="QL40" s="19">
        <v>3.2</v>
      </c>
      <c r="QM40" s="19">
        <v>-0.1</v>
      </c>
      <c r="QN40" s="19">
        <v>5.7</v>
      </c>
      <c r="QO40" s="19">
        <v>5.7</v>
      </c>
      <c r="QP40" s="19">
        <v>5.7</v>
      </c>
      <c r="QQ40" s="19">
        <v>0</v>
      </c>
      <c r="QR40" s="19">
        <v>12</v>
      </c>
      <c r="QS40" s="19">
        <v>8.9700000000000006</v>
      </c>
      <c r="QT40" s="19">
        <v>8.9685000000000006</v>
      </c>
      <c r="QU40" s="19">
        <v>3.0314999999999999</v>
      </c>
      <c r="QV40" s="19">
        <v>14.9</v>
      </c>
      <c r="QW40" s="19">
        <v>10.8</v>
      </c>
      <c r="QX40" s="19">
        <v>10.795500000000001</v>
      </c>
      <c r="QY40" s="19">
        <v>4.1044999999999998</v>
      </c>
      <c r="QZ40" s="19">
        <v>21.6</v>
      </c>
      <c r="RA40" s="19">
        <v>13.91</v>
      </c>
      <c r="RB40" s="19">
        <v>14.901300000000001</v>
      </c>
      <c r="RC40" s="19">
        <v>6.6986999999999997</v>
      </c>
      <c r="RD40" s="19">
        <v>69.7</v>
      </c>
      <c r="RE40" s="19">
        <v>52.7</v>
      </c>
      <c r="RF40" s="19">
        <v>53.240299999999998</v>
      </c>
      <c r="RG40" s="19">
        <v>16.459700000000002</v>
      </c>
      <c r="RH40" s="19">
        <v>10.1</v>
      </c>
      <c r="RI40" s="19">
        <v>7.61</v>
      </c>
      <c r="RJ40" s="19">
        <v>7.6083999999999996</v>
      </c>
      <c r="RK40" s="19">
        <v>2.4916</v>
      </c>
      <c r="RL40" s="19">
        <v>3.5</v>
      </c>
      <c r="RM40" s="19">
        <v>3.5249999999999999</v>
      </c>
      <c r="RN40" s="19">
        <v>3.5249999999999999</v>
      </c>
      <c r="RO40" s="19">
        <v>-2.5000000000000001E-2</v>
      </c>
      <c r="RP40" s="19">
        <v>18</v>
      </c>
      <c r="RQ40" s="19">
        <v>19.792000000000002</v>
      </c>
      <c r="RR40" s="19">
        <v>19.792000000000002</v>
      </c>
      <c r="RS40" s="19">
        <v>-1.792</v>
      </c>
      <c r="RT40" s="19">
        <v>2</v>
      </c>
      <c r="RU40" s="19">
        <v>2.88</v>
      </c>
      <c r="RV40" s="19">
        <v>2.88</v>
      </c>
      <c r="RW40" s="19">
        <v>-0.88</v>
      </c>
      <c r="RX40" s="19"/>
      <c r="RY40" s="19"/>
      <c r="RZ40" s="19">
        <v>0.4</v>
      </c>
      <c r="SA40" s="19">
        <v>-0.4</v>
      </c>
      <c r="SB40" s="19">
        <v>0.2</v>
      </c>
      <c r="SC40" s="19">
        <v>0.1429</v>
      </c>
      <c r="SD40" s="19">
        <v>0.1429</v>
      </c>
      <c r="SE40" s="19">
        <v>5.7099999999999998E-2</v>
      </c>
      <c r="SF40" s="19">
        <v>19.7</v>
      </c>
      <c r="SG40" s="19">
        <v>19.1448</v>
      </c>
      <c r="SH40" s="19">
        <v>19.1448</v>
      </c>
      <c r="SI40" s="19">
        <v>0.55520000000000003</v>
      </c>
      <c r="SJ40" s="19">
        <v>5.3</v>
      </c>
      <c r="SK40" s="19">
        <v>5.3</v>
      </c>
      <c r="SL40" s="19">
        <v>5.3</v>
      </c>
      <c r="SM40" s="19">
        <v>0</v>
      </c>
      <c r="SN40" s="19">
        <v>15.9</v>
      </c>
      <c r="SO40" s="19">
        <v>16.034990000000001</v>
      </c>
      <c r="SP40" s="19">
        <v>16.034990000000001</v>
      </c>
      <c r="SQ40" s="19">
        <v>-0.13499</v>
      </c>
      <c r="SR40" s="19">
        <v>20.3</v>
      </c>
      <c r="SS40" s="19">
        <v>19.436350000000001</v>
      </c>
      <c r="ST40" s="19">
        <v>19.436350000000001</v>
      </c>
      <c r="SU40" s="19">
        <v>0.86365000000000003</v>
      </c>
      <c r="SV40" s="19">
        <v>22.6</v>
      </c>
      <c r="SW40" s="19">
        <v>21.13</v>
      </c>
      <c r="SX40" s="19">
        <v>19.805299999999999</v>
      </c>
      <c r="SY40" s="19">
        <v>2.7947000000000002</v>
      </c>
      <c r="SZ40" s="19">
        <v>24.4</v>
      </c>
      <c r="TA40" s="19">
        <v>40.76</v>
      </c>
      <c r="TB40" s="19">
        <v>51.453600000000002</v>
      </c>
      <c r="TC40" s="19">
        <v>-27.053599999999999</v>
      </c>
      <c r="TD40" s="19">
        <v>21.9</v>
      </c>
      <c r="TE40" s="19">
        <v>19.3</v>
      </c>
      <c r="TF40" s="19">
        <v>19.2988</v>
      </c>
      <c r="TG40" s="19">
        <v>2.6012</v>
      </c>
      <c r="TH40" s="19">
        <v>52</v>
      </c>
      <c r="TI40" s="19">
        <v>82.89</v>
      </c>
      <c r="TJ40" s="19">
        <v>86.250200000000007</v>
      </c>
      <c r="TK40" s="19">
        <v>-34.2502</v>
      </c>
      <c r="TL40" s="19">
        <v>59.2</v>
      </c>
      <c r="TM40" s="19">
        <v>82.51</v>
      </c>
      <c r="TN40" s="19">
        <v>81.377600000000001</v>
      </c>
      <c r="TO40" s="19">
        <v>-22.177600000000002</v>
      </c>
      <c r="TP40" s="19">
        <v>8.9</v>
      </c>
      <c r="TQ40" s="19">
        <v>11.54</v>
      </c>
      <c r="TR40" s="19">
        <v>12.629799999999999</v>
      </c>
      <c r="TS40" s="19">
        <v>-3.7298</v>
      </c>
      <c r="TT40" s="19">
        <v>7.3</v>
      </c>
      <c r="TU40" s="19">
        <v>7.67</v>
      </c>
      <c r="TV40" s="19">
        <v>7.9264999999999999</v>
      </c>
      <c r="TW40" s="19">
        <v>-0.62649999999999995</v>
      </c>
      <c r="TX40" s="19">
        <v>1.6</v>
      </c>
      <c r="TY40" s="19">
        <v>26.67</v>
      </c>
      <c r="TZ40" s="19">
        <v>26.67</v>
      </c>
      <c r="UA40" s="19">
        <v>-25.07</v>
      </c>
      <c r="UB40" s="19">
        <v>16.7</v>
      </c>
      <c r="UC40" s="19">
        <v>17.492709999999999</v>
      </c>
      <c r="UD40" s="19">
        <v>17.492709999999999</v>
      </c>
      <c r="UE40" s="19">
        <v>-0.79271000000000003</v>
      </c>
      <c r="UF40" s="19">
        <v>5.8</v>
      </c>
      <c r="UG40" s="19">
        <v>6.6</v>
      </c>
      <c r="UH40" s="19">
        <v>6.6</v>
      </c>
      <c r="UI40" s="19">
        <v>-0.8</v>
      </c>
      <c r="UJ40" s="19">
        <v>6.8659999999999997</v>
      </c>
      <c r="UK40" s="19">
        <v>7</v>
      </c>
      <c r="UL40" s="19">
        <v>7</v>
      </c>
      <c r="UM40" s="19">
        <v>-0.13400000000000001</v>
      </c>
      <c r="UN40" s="19">
        <v>13</v>
      </c>
      <c r="UO40" s="19">
        <v>14.577260000000001</v>
      </c>
      <c r="UP40" s="19">
        <v>14.577260000000001</v>
      </c>
      <c r="UQ40" s="19">
        <v>-1.5772600000000001</v>
      </c>
      <c r="UR40" s="19">
        <v>14</v>
      </c>
      <c r="US40" s="19">
        <v>14.577260000000001</v>
      </c>
      <c r="UT40" s="19">
        <v>14.577260000000001</v>
      </c>
      <c r="UU40" s="19">
        <v>-0.57726</v>
      </c>
      <c r="UV40" s="19">
        <v>14.5</v>
      </c>
      <c r="UW40" s="19">
        <v>15.54908</v>
      </c>
      <c r="UX40" s="19">
        <v>15.54908</v>
      </c>
      <c r="UY40" s="19">
        <v>-1.04908</v>
      </c>
      <c r="UZ40" s="19">
        <v>11.8</v>
      </c>
      <c r="VA40" s="19">
        <v>13.04</v>
      </c>
      <c r="VB40" s="19">
        <v>13.047700000000001</v>
      </c>
      <c r="VC40" s="19">
        <v>-1.2477</v>
      </c>
      <c r="VD40" s="19">
        <v>188.3</v>
      </c>
      <c r="VE40" s="19">
        <v>164</v>
      </c>
      <c r="VF40" s="19">
        <v>153.99610000000001</v>
      </c>
      <c r="VG40" s="19">
        <v>34.303899999999999</v>
      </c>
      <c r="VH40" s="19"/>
      <c r="VI40" s="19"/>
      <c r="VJ40" s="19"/>
      <c r="VK40" s="19">
        <v>0</v>
      </c>
      <c r="VL40" s="19">
        <v>84.6</v>
      </c>
      <c r="VM40" s="19">
        <v>95</v>
      </c>
      <c r="VN40" s="19">
        <v>95</v>
      </c>
      <c r="VO40" s="19">
        <v>-10.4</v>
      </c>
      <c r="VP40" s="19">
        <v>0.6</v>
      </c>
      <c r="VQ40" s="19">
        <v>0.6</v>
      </c>
      <c r="VR40" s="19">
        <v>0.6</v>
      </c>
      <c r="VS40" s="19">
        <v>0</v>
      </c>
      <c r="VT40" s="19">
        <v>105.2</v>
      </c>
      <c r="VU40" s="19">
        <v>111.89</v>
      </c>
      <c r="VV40" s="19">
        <v>112</v>
      </c>
      <c r="VW40" s="19">
        <v>-6.8</v>
      </c>
      <c r="VX40" s="19">
        <v>110.3</v>
      </c>
      <c r="VY40" s="19">
        <v>122.9</v>
      </c>
      <c r="VZ40" s="19">
        <v>124</v>
      </c>
      <c r="WA40" s="19">
        <v>-13.7</v>
      </c>
      <c r="WB40" s="19">
        <v>73.099999999999994</v>
      </c>
      <c r="WC40" s="19">
        <v>68.400000000000006</v>
      </c>
      <c r="WD40" s="19">
        <v>68.400000000000006</v>
      </c>
      <c r="WE40" s="19">
        <v>4.7</v>
      </c>
      <c r="WF40" s="19">
        <v>4.0999999999999996</v>
      </c>
      <c r="WG40" s="19">
        <v>4.5</v>
      </c>
      <c r="WH40" s="19">
        <v>4.5</v>
      </c>
      <c r="WI40" s="19">
        <v>-0.4</v>
      </c>
      <c r="WJ40" s="19"/>
      <c r="WK40" s="19"/>
      <c r="WL40" s="19"/>
      <c r="WM40" s="19">
        <v>0</v>
      </c>
      <c r="WN40" s="19">
        <v>2.2000000000000002</v>
      </c>
      <c r="WO40" s="19">
        <v>2</v>
      </c>
      <c r="WP40" s="19">
        <v>2</v>
      </c>
      <c r="WQ40" s="19">
        <v>0.2</v>
      </c>
      <c r="WR40" s="19">
        <v>1.2</v>
      </c>
      <c r="WS40" s="19">
        <v>1.3</v>
      </c>
      <c r="WT40" s="19">
        <v>1.3</v>
      </c>
      <c r="WU40" s="19">
        <v>-0.1</v>
      </c>
      <c r="WV40" s="19">
        <v>6.2</v>
      </c>
      <c r="WW40" s="19">
        <v>3.73</v>
      </c>
      <c r="WX40" s="19">
        <v>3.7262</v>
      </c>
      <c r="WY40" s="19">
        <v>2.4738000000000002</v>
      </c>
      <c r="WZ40" s="19">
        <v>7.8</v>
      </c>
      <c r="XA40" s="19">
        <v>7.8</v>
      </c>
      <c r="XB40" s="19">
        <v>7.8</v>
      </c>
      <c r="XC40" s="19">
        <v>0</v>
      </c>
      <c r="XD40" s="19">
        <v>20</v>
      </c>
      <c r="XE40" s="19">
        <v>19.436350000000001</v>
      </c>
      <c r="XF40" s="19">
        <v>19.436350000000001</v>
      </c>
      <c r="XG40" s="19">
        <v>0.56364999999999998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6.6</v>
      </c>
      <c r="XM40" s="19">
        <v>10.7</v>
      </c>
      <c r="XN40" s="19">
        <v>10.7</v>
      </c>
      <c r="XO40" s="19">
        <v>-4.0999999999999996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9.1</v>
      </c>
      <c r="YK40" s="19">
        <v>11</v>
      </c>
      <c r="YL40" s="19">
        <v>11</v>
      </c>
      <c r="YM40" s="19">
        <v>-1.9</v>
      </c>
      <c r="YN40" s="19">
        <v>16.600000000000001</v>
      </c>
      <c r="YO40" s="19">
        <v>17.5</v>
      </c>
      <c r="YP40" s="19">
        <v>17.5</v>
      </c>
      <c r="YQ40" s="19">
        <v>-0.9</v>
      </c>
    </row>
    <row r="41" spans="1:667" ht="24" customHeight="1" x14ac:dyDescent="0.3">
      <c r="A41" s="1"/>
      <c r="B41" s="13" t="s">
        <v>47</v>
      </c>
      <c r="C41" s="13" t="s">
        <v>829</v>
      </c>
      <c r="D41" s="14">
        <v>156.69999999999999</v>
      </c>
      <c r="E41" s="14">
        <v>155</v>
      </c>
      <c r="F41" s="14">
        <v>155</v>
      </c>
      <c r="G41" s="14">
        <v>1.7</v>
      </c>
      <c r="H41" s="14">
        <v>656.08</v>
      </c>
      <c r="I41" s="14">
        <v>650</v>
      </c>
      <c r="J41" s="14">
        <v>650</v>
      </c>
      <c r="K41" s="14">
        <v>6.08</v>
      </c>
      <c r="L41" s="14">
        <v>214.53</v>
      </c>
      <c r="M41" s="14">
        <v>211.66204999999999</v>
      </c>
      <c r="N41" s="14">
        <v>211.66204999999999</v>
      </c>
      <c r="O41" s="14">
        <v>2.86795</v>
      </c>
      <c r="P41" s="14"/>
      <c r="Q41" s="14">
        <v>3.6</v>
      </c>
      <c r="R41" s="14">
        <v>8.8258700000000001</v>
      </c>
      <c r="S41" s="14">
        <v>-8.8258700000000001</v>
      </c>
      <c r="T41" s="14"/>
      <c r="U41" s="14"/>
      <c r="V41" s="14">
        <v>8.5166900000000005</v>
      </c>
      <c r="W41" s="14">
        <v>-8.5166900000000005</v>
      </c>
      <c r="X41" s="14">
        <v>90.3</v>
      </c>
      <c r="Y41" s="14">
        <v>91.867829999999998</v>
      </c>
      <c r="Z41" s="14">
        <v>91.867829999999998</v>
      </c>
      <c r="AA41" s="14">
        <v>-1.5678300000000001</v>
      </c>
      <c r="AB41" s="14">
        <v>191.7</v>
      </c>
      <c r="AC41" s="14">
        <v>207.38326000000001</v>
      </c>
      <c r="AD41" s="14">
        <v>226.45778000000001</v>
      </c>
      <c r="AE41" s="14">
        <v>-34.757779999999997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105.5</v>
      </c>
      <c r="AO41" s="14">
        <v>109.89</v>
      </c>
      <c r="AP41" s="14">
        <v>109.89</v>
      </c>
      <c r="AQ41" s="14">
        <v>-4.3899999999999997</v>
      </c>
      <c r="AR41" s="14">
        <v>107</v>
      </c>
      <c r="AS41" s="14">
        <v>109.89</v>
      </c>
      <c r="AT41" s="14">
        <v>109.89</v>
      </c>
      <c r="AU41" s="14">
        <v>-2.89</v>
      </c>
      <c r="AV41" s="14"/>
      <c r="AW41" s="14"/>
      <c r="AX41" s="14"/>
      <c r="AY41" s="14">
        <v>0</v>
      </c>
      <c r="AZ41" s="14">
        <v>130</v>
      </c>
      <c r="BA41" s="14">
        <v>110.22</v>
      </c>
      <c r="BB41" s="14">
        <v>110.22</v>
      </c>
      <c r="BC41" s="14">
        <v>19.78</v>
      </c>
      <c r="BD41" s="14">
        <v>201.8</v>
      </c>
      <c r="BE41" s="14">
        <v>207.24285</v>
      </c>
      <c r="BF41" s="14">
        <v>207.24285</v>
      </c>
      <c r="BG41" s="14">
        <v>-5.44285</v>
      </c>
      <c r="BH41" s="14">
        <v>105.7</v>
      </c>
      <c r="BI41" s="14">
        <v>103.93259999999999</v>
      </c>
      <c r="BJ41" s="14">
        <v>103.93259999999999</v>
      </c>
      <c r="BK41" s="14">
        <v>1.7674000000000001</v>
      </c>
      <c r="BL41" s="14">
        <v>567</v>
      </c>
      <c r="BM41" s="14">
        <v>566.08941000000004</v>
      </c>
      <c r="BN41" s="14">
        <v>566.08941000000004</v>
      </c>
      <c r="BO41" s="14">
        <v>0.91059000000000001</v>
      </c>
      <c r="BP41" s="14">
        <v>10.3</v>
      </c>
      <c r="BQ41" s="14">
        <v>9.6976200000000006</v>
      </c>
      <c r="BR41" s="14">
        <v>5.4678100000000001</v>
      </c>
      <c r="BS41" s="14">
        <v>4.8321899999999998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81.5</v>
      </c>
      <c r="CG41" s="14">
        <v>80.392859999999999</v>
      </c>
      <c r="CH41" s="14">
        <v>80.392859999999999</v>
      </c>
      <c r="CI41" s="14">
        <v>1.10714</v>
      </c>
      <c r="CJ41" s="14">
        <v>8</v>
      </c>
      <c r="CK41" s="14">
        <v>7.2748699999999999</v>
      </c>
      <c r="CL41" s="14">
        <v>7.2748699999999999</v>
      </c>
      <c r="CM41" s="14">
        <v>0.72513000000000005</v>
      </c>
      <c r="CN41" s="14">
        <v>5.2</v>
      </c>
      <c r="CO41" s="14">
        <v>3.9064399999999999</v>
      </c>
      <c r="CP41" s="14">
        <v>3.9064399999999999</v>
      </c>
      <c r="CQ41" s="14">
        <v>1.29356</v>
      </c>
      <c r="CR41" s="14">
        <v>0</v>
      </c>
      <c r="CS41" s="14"/>
      <c r="CT41" s="14"/>
      <c r="CU41" s="14">
        <v>0</v>
      </c>
      <c r="CV41" s="14">
        <v>6.5</v>
      </c>
      <c r="CW41" s="14">
        <v>6.8787000000000003</v>
      </c>
      <c r="CX41" s="14">
        <v>6.8787000000000003</v>
      </c>
      <c r="CY41" s="14">
        <v>-0.37869999999999998</v>
      </c>
      <c r="CZ41" s="14">
        <v>72</v>
      </c>
      <c r="DA41" s="14">
        <v>50.024039999999999</v>
      </c>
      <c r="DB41" s="14">
        <v>113.1019</v>
      </c>
      <c r="DC41" s="14">
        <v>-41.101900000000001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109.9</v>
      </c>
      <c r="DU41" s="14">
        <v>112.46647</v>
      </c>
      <c r="DV41" s="14">
        <v>112.46647</v>
      </c>
      <c r="DW41" s="14">
        <v>-2.5664699999999998</v>
      </c>
      <c r="DX41" s="14">
        <v>154.19999999999999</v>
      </c>
      <c r="DY41" s="14">
        <v>174.46458000000001</v>
      </c>
      <c r="DZ41" s="14">
        <v>213.33726999999999</v>
      </c>
      <c r="EA41" s="14">
        <v>-59.137270000000001</v>
      </c>
      <c r="EB41" s="14"/>
      <c r="EC41" s="14"/>
      <c r="ED41" s="14"/>
      <c r="EE41" s="14">
        <v>0</v>
      </c>
      <c r="EF41" s="14">
        <v>101.8</v>
      </c>
      <c r="EG41" s="14"/>
      <c r="EH41" s="14"/>
      <c r="EI41" s="14">
        <v>101.8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237.7</v>
      </c>
      <c r="ES41" s="14">
        <v>228.41594000000001</v>
      </c>
      <c r="ET41" s="14">
        <v>228.41594000000001</v>
      </c>
      <c r="EU41" s="14">
        <v>9.2840600000000002</v>
      </c>
      <c r="EV41" s="14">
        <v>81.2</v>
      </c>
      <c r="EW41" s="14">
        <v>81.635570000000001</v>
      </c>
      <c r="EX41" s="14">
        <v>81.635570000000001</v>
      </c>
      <c r="EY41" s="14">
        <v>-0.43557000000000001</v>
      </c>
      <c r="EZ41" s="14">
        <v>151.5</v>
      </c>
      <c r="FA41" s="14">
        <v>151.36251999999999</v>
      </c>
      <c r="FB41" s="14">
        <v>151.36251999999999</v>
      </c>
      <c r="FC41" s="14">
        <v>0.13747999999999999</v>
      </c>
      <c r="FD41" s="14">
        <v>41.7</v>
      </c>
      <c r="FE41" s="14">
        <v>41.89893</v>
      </c>
      <c r="FF41" s="14">
        <v>41.89893</v>
      </c>
      <c r="FG41" s="14">
        <v>-0.19893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18.46453</v>
      </c>
      <c r="FN41" s="14">
        <v>18.46453</v>
      </c>
      <c r="FO41" s="14">
        <v>0.33546999999999999</v>
      </c>
      <c r="FP41" s="14">
        <v>48.5</v>
      </c>
      <c r="FQ41" s="14">
        <v>43.972369999999998</v>
      </c>
      <c r="FR41" s="14">
        <v>43.972369999999998</v>
      </c>
      <c r="FS41" s="14">
        <v>4.5276300000000003</v>
      </c>
      <c r="FT41" s="14">
        <v>163.4</v>
      </c>
      <c r="FU41" s="14">
        <v>166.98542</v>
      </c>
      <c r="FV41" s="14">
        <v>185.82039</v>
      </c>
      <c r="FW41" s="14">
        <v>-22.420390000000001</v>
      </c>
      <c r="FX41" s="14">
        <v>163.9</v>
      </c>
      <c r="FY41" s="14">
        <v>166.98542</v>
      </c>
      <c r="FZ41" s="14">
        <v>185.82039</v>
      </c>
      <c r="GA41" s="14">
        <v>-21.920390000000001</v>
      </c>
      <c r="GB41" s="14">
        <v>176.1</v>
      </c>
      <c r="GC41" s="14">
        <v>167.48688000000001</v>
      </c>
      <c r="GD41" s="14">
        <v>186.37841</v>
      </c>
      <c r="GE41" s="14">
        <v>-10.278409999999999</v>
      </c>
      <c r="GF41" s="14">
        <v>107.5</v>
      </c>
      <c r="GG41" s="14">
        <v>110.48202000000001</v>
      </c>
      <c r="GH41" s="14">
        <v>110.48202000000001</v>
      </c>
      <c r="GI41" s="14">
        <v>-2.9820199999999999</v>
      </c>
      <c r="GJ41" s="14">
        <v>27.9</v>
      </c>
      <c r="GK41" s="14">
        <v>47.082599999999999</v>
      </c>
      <c r="GL41" s="14">
        <v>47.082599999999999</v>
      </c>
      <c r="GM41" s="14">
        <v>-19.182600000000001</v>
      </c>
      <c r="GN41" s="14">
        <v>17.2</v>
      </c>
      <c r="GO41" s="14">
        <v>21.2056</v>
      </c>
      <c r="GP41" s="14">
        <v>21.2056</v>
      </c>
      <c r="GQ41" s="14">
        <v>-4.0056000000000003</v>
      </c>
      <c r="GR41" s="14">
        <v>3.8</v>
      </c>
      <c r="GS41" s="14"/>
      <c r="GT41" s="14"/>
      <c r="GU41" s="14">
        <v>3.8</v>
      </c>
      <c r="GV41" s="14">
        <v>17.100000000000001</v>
      </c>
      <c r="GW41" s="14">
        <v>15.912979999999999</v>
      </c>
      <c r="GX41" s="14">
        <v>15.912979999999999</v>
      </c>
      <c r="GY41" s="14">
        <v>1.18702</v>
      </c>
      <c r="GZ41" s="14">
        <v>120.1</v>
      </c>
      <c r="HA41" s="14">
        <v>140.65152</v>
      </c>
      <c r="HB41" s="14">
        <v>140.65151</v>
      </c>
      <c r="HC41" s="14">
        <v>-20.55151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69</v>
      </c>
      <c r="HM41" s="14">
        <v>66.077950000000001</v>
      </c>
      <c r="HN41" s="14">
        <v>66.077950000000001</v>
      </c>
      <c r="HO41" s="14">
        <v>2.92205</v>
      </c>
      <c r="HP41" s="14">
        <v>0</v>
      </c>
      <c r="HQ41" s="14">
        <v>76.554370000000006</v>
      </c>
      <c r="HR41" s="14">
        <v>40.120489999999997</v>
      </c>
      <c r="HS41" s="14">
        <v>-40.120489999999997</v>
      </c>
      <c r="HT41" s="14">
        <v>100.1</v>
      </c>
      <c r="HU41" s="14"/>
      <c r="HV41" s="14"/>
      <c r="HW41" s="14">
        <v>100.1</v>
      </c>
      <c r="HX41" s="14">
        <v>0</v>
      </c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125.1</v>
      </c>
      <c r="IO41" s="14">
        <v>124.8415</v>
      </c>
      <c r="IP41" s="14">
        <v>132.83837</v>
      </c>
      <c r="IQ41" s="14">
        <v>-7.7383699999999997</v>
      </c>
      <c r="IR41" s="14">
        <v>128.30000000000001</v>
      </c>
      <c r="IS41" s="14">
        <v>152.292</v>
      </c>
      <c r="IT41" s="14">
        <v>152.292</v>
      </c>
      <c r="IU41" s="14">
        <v>-23.992000000000001</v>
      </c>
      <c r="IV41" s="14">
        <v>128</v>
      </c>
      <c r="IW41" s="14">
        <v>152.292</v>
      </c>
      <c r="IX41" s="14">
        <v>152.292</v>
      </c>
      <c r="IY41" s="14">
        <v>-24.292000000000002</v>
      </c>
      <c r="IZ41" s="14">
        <v>117.9</v>
      </c>
      <c r="JA41" s="14">
        <v>152.292</v>
      </c>
      <c r="JB41" s="14">
        <v>152.292</v>
      </c>
      <c r="JC41" s="14">
        <v>-34.392000000000003</v>
      </c>
      <c r="JD41" s="14">
        <v>203.1</v>
      </c>
      <c r="JE41" s="14">
        <v>229.124</v>
      </c>
      <c r="JF41" s="14">
        <v>229.124</v>
      </c>
      <c r="JG41" s="14">
        <v>-26.024000000000001</v>
      </c>
      <c r="JH41" s="14">
        <v>0</v>
      </c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36.5</v>
      </c>
      <c r="KC41" s="14">
        <v>36</v>
      </c>
      <c r="KD41" s="14">
        <v>36</v>
      </c>
      <c r="KE41" s="14">
        <v>0.5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3.1</v>
      </c>
      <c r="KO41" s="14">
        <v>3.3688899999999999</v>
      </c>
      <c r="KP41" s="14">
        <v>3.3688899999999999</v>
      </c>
      <c r="KQ41" s="14">
        <v>-0.26889000000000002</v>
      </c>
      <c r="KR41" s="14">
        <v>183.4</v>
      </c>
      <c r="KS41" s="14">
        <v>194.79492999999999</v>
      </c>
      <c r="KT41" s="14">
        <v>144.13410999999999</v>
      </c>
      <c r="KU41" s="14">
        <v>39.265889999999999</v>
      </c>
      <c r="KV41" s="14">
        <v>126.6</v>
      </c>
      <c r="KW41" s="14">
        <v>116.7804</v>
      </c>
      <c r="KX41" s="14">
        <v>108.13</v>
      </c>
      <c r="KY41" s="14">
        <v>18.47</v>
      </c>
      <c r="KZ41" s="14">
        <v>63.3</v>
      </c>
      <c r="LA41" s="14">
        <v>67.199219999999997</v>
      </c>
      <c r="LB41" s="14">
        <v>67.199219999999997</v>
      </c>
      <c r="LC41" s="14">
        <v>-3.8992200000000001</v>
      </c>
      <c r="LD41" s="14">
        <v>75.7</v>
      </c>
      <c r="LE41" s="14">
        <v>78.567999999999998</v>
      </c>
      <c r="LF41" s="14">
        <v>78.567999999999998</v>
      </c>
      <c r="LG41" s="14">
        <v>-2.8679999999999999</v>
      </c>
      <c r="LH41" s="14">
        <v>30.4</v>
      </c>
      <c r="LI41" s="14">
        <v>29.980560000000001</v>
      </c>
      <c r="LJ41" s="14">
        <v>29.980560000000001</v>
      </c>
      <c r="LK41" s="14">
        <v>0.41943999999999998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95.6</v>
      </c>
      <c r="LY41" s="14">
        <v>119.06934</v>
      </c>
      <c r="LZ41" s="14">
        <v>140.37725</v>
      </c>
      <c r="MA41" s="14">
        <v>-44.777250000000002</v>
      </c>
      <c r="MB41" s="14">
        <v>95.5</v>
      </c>
      <c r="MC41" s="14">
        <v>119.06934</v>
      </c>
      <c r="MD41" s="14">
        <v>140.37725</v>
      </c>
      <c r="ME41" s="14">
        <v>-44.877249999999997</v>
      </c>
      <c r="MF41" s="14">
        <v>118.8</v>
      </c>
      <c r="MG41" s="14">
        <v>119.42691000000001</v>
      </c>
      <c r="MH41" s="14">
        <v>140.7988</v>
      </c>
      <c r="MI41" s="14">
        <v>-21.998799999999999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206.9</v>
      </c>
      <c r="NE41" s="14">
        <v>199.8</v>
      </c>
      <c r="NF41" s="14">
        <v>199.8</v>
      </c>
      <c r="NG41" s="14">
        <v>7.1</v>
      </c>
      <c r="NH41" s="14">
        <v>99.7</v>
      </c>
      <c r="NI41" s="14">
        <v>100.2</v>
      </c>
      <c r="NJ41" s="14">
        <v>100.2</v>
      </c>
      <c r="NK41" s="14">
        <v>-0.5</v>
      </c>
      <c r="NL41" s="14">
        <v>7.8</v>
      </c>
      <c r="NM41" s="14">
        <v>3.6759400000000002</v>
      </c>
      <c r="NN41" s="14">
        <v>3.6759400000000002</v>
      </c>
      <c r="NO41" s="14">
        <v>4.1240600000000001</v>
      </c>
      <c r="NP41" s="14">
        <v>4</v>
      </c>
      <c r="NQ41" s="14">
        <v>3.8564099999999999</v>
      </c>
      <c r="NR41" s="14">
        <v>3.8564099999999999</v>
      </c>
      <c r="NS41" s="14">
        <v>0.14359</v>
      </c>
      <c r="NT41" s="14">
        <v>18.399999999999999</v>
      </c>
      <c r="NU41" s="14">
        <v>18.46453</v>
      </c>
      <c r="NV41" s="14">
        <v>18.46453</v>
      </c>
      <c r="NW41" s="14">
        <v>-6.4530000000000004E-2</v>
      </c>
      <c r="NX41" s="14">
        <v>0.3</v>
      </c>
      <c r="NY41" s="14">
        <v>0.45</v>
      </c>
      <c r="NZ41" s="14">
        <v>0.44800000000000001</v>
      </c>
      <c r="OA41" s="14">
        <v>-0.14799999999999999</v>
      </c>
      <c r="OB41" s="14">
        <v>0</v>
      </c>
      <c r="OC41" s="14"/>
      <c r="OD41" s="14"/>
      <c r="OE41" s="14">
        <v>0</v>
      </c>
      <c r="OF41" s="14">
        <v>23.6</v>
      </c>
      <c r="OG41" s="14">
        <v>21.67</v>
      </c>
      <c r="OH41" s="14">
        <v>21.6708</v>
      </c>
      <c r="OI41" s="14">
        <v>1.9292</v>
      </c>
      <c r="OJ41" s="14">
        <v>9.3000000000000007</v>
      </c>
      <c r="OK41" s="14">
        <v>12.55</v>
      </c>
      <c r="OL41" s="14">
        <v>12.999499999999999</v>
      </c>
      <c r="OM41" s="14">
        <v>-3.6995</v>
      </c>
      <c r="ON41" s="14">
        <v>0.1</v>
      </c>
      <c r="OO41" s="14">
        <v>0.1</v>
      </c>
      <c r="OP41" s="14">
        <v>0.1</v>
      </c>
      <c r="OQ41" s="14">
        <v>0</v>
      </c>
      <c r="OR41" s="14">
        <v>20.6</v>
      </c>
      <c r="OS41" s="14">
        <v>20.456230000000001</v>
      </c>
      <c r="OT41" s="14">
        <v>20.456230000000001</v>
      </c>
      <c r="OU41" s="14">
        <v>0.14377000000000001</v>
      </c>
      <c r="OV41" s="14">
        <v>9.9</v>
      </c>
      <c r="OW41" s="14">
        <v>9.9830000000000005</v>
      </c>
      <c r="OX41" s="14">
        <v>9.9830000000000005</v>
      </c>
      <c r="OY41" s="14">
        <v>-8.3000000000000004E-2</v>
      </c>
      <c r="OZ41" s="14">
        <v>5.5</v>
      </c>
      <c r="PA41" s="14">
        <v>5.67</v>
      </c>
      <c r="PB41" s="14">
        <v>5.67</v>
      </c>
      <c r="PC41" s="14">
        <v>-0.17</v>
      </c>
      <c r="PD41" s="14">
        <v>73</v>
      </c>
      <c r="PE41" s="14">
        <v>78.069999999999993</v>
      </c>
      <c r="PF41" s="14">
        <v>78.071200000000005</v>
      </c>
      <c r="PG41" s="14">
        <v>-5.0712000000000002</v>
      </c>
      <c r="PH41" s="14">
        <v>39.200000000000003</v>
      </c>
      <c r="PI41" s="14">
        <v>46.06</v>
      </c>
      <c r="PJ41" s="14">
        <v>46.06</v>
      </c>
      <c r="PK41" s="14">
        <v>-6.86</v>
      </c>
      <c r="PL41" s="14">
        <v>1.6</v>
      </c>
      <c r="PM41" s="14">
        <v>0.21</v>
      </c>
      <c r="PN41" s="14">
        <v>0.21</v>
      </c>
      <c r="PO41" s="14">
        <v>1.39</v>
      </c>
      <c r="PP41" s="14">
        <v>1.8</v>
      </c>
      <c r="PQ41" s="14"/>
      <c r="PR41" s="14"/>
      <c r="PS41" s="14">
        <v>1.8</v>
      </c>
      <c r="PT41" s="14">
        <v>4.9000000000000004</v>
      </c>
      <c r="PU41" s="14">
        <v>5</v>
      </c>
      <c r="PV41" s="14">
        <v>5</v>
      </c>
      <c r="PW41" s="14">
        <v>-0.1</v>
      </c>
      <c r="PX41" s="14">
        <v>20.7</v>
      </c>
      <c r="PY41" s="14">
        <v>20.422219999999999</v>
      </c>
      <c r="PZ41" s="14">
        <v>20.422219999999999</v>
      </c>
      <c r="QA41" s="14">
        <v>0.27778000000000003</v>
      </c>
      <c r="QB41" s="14">
        <v>20</v>
      </c>
      <c r="QC41" s="14">
        <v>19.436350000000001</v>
      </c>
      <c r="QD41" s="14">
        <v>19.436350000000001</v>
      </c>
      <c r="QE41" s="14">
        <v>0.56364999999999998</v>
      </c>
      <c r="QF41" s="14">
        <v>7.9</v>
      </c>
      <c r="QG41" s="14">
        <v>13.60544</v>
      </c>
      <c r="QH41" s="14">
        <v>13.60544</v>
      </c>
      <c r="QI41" s="14">
        <v>-5.7054400000000003</v>
      </c>
      <c r="QJ41" s="14">
        <v>3.1</v>
      </c>
      <c r="QK41" s="14">
        <v>3.2</v>
      </c>
      <c r="QL41" s="14">
        <v>3.2</v>
      </c>
      <c r="QM41" s="14">
        <v>-0.1</v>
      </c>
      <c r="QN41" s="14">
        <v>5.7</v>
      </c>
      <c r="QO41" s="14">
        <v>5.7</v>
      </c>
      <c r="QP41" s="14">
        <v>5.7</v>
      </c>
      <c r="QQ41" s="14">
        <v>0</v>
      </c>
      <c r="QR41" s="14">
        <v>9</v>
      </c>
      <c r="QS41" s="14">
        <v>4.59</v>
      </c>
      <c r="QT41" s="14">
        <v>4.5913000000000004</v>
      </c>
      <c r="QU41" s="14">
        <v>4.4086999999999996</v>
      </c>
      <c r="QV41" s="14">
        <v>11.6</v>
      </c>
      <c r="QW41" s="14">
        <v>5.64</v>
      </c>
      <c r="QX41" s="14">
        <v>5.6451000000000002</v>
      </c>
      <c r="QY41" s="14">
        <v>5.9549000000000003</v>
      </c>
      <c r="QZ41" s="14">
        <v>23.5</v>
      </c>
      <c r="RA41" s="14">
        <v>14.12</v>
      </c>
      <c r="RB41" s="14">
        <v>14.8673</v>
      </c>
      <c r="RC41" s="14">
        <v>8.6326999999999998</v>
      </c>
      <c r="RD41" s="14">
        <v>77.5</v>
      </c>
      <c r="RE41" s="14">
        <v>52.26</v>
      </c>
      <c r="RF41" s="14">
        <v>52.664400000000001</v>
      </c>
      <c r="RG41" s="14">
        <v>24.835599999999999</v>
      </c>
      <c r="RH41" s="14">
        <v>2.8</v>
      </c>
      <c r="RI41" s="14">
        <v>2.7</v>
      </c>
      <c r="RJ41" s="14">
        <v>2.6966999999999999</v>
      </c>
      <c r="RK41" s="14">
        <v>0.1033</v>
      </c>
      <c r="RL41" s="14">
        <v>3.5</v>
      </c>
      <c r="RM41" s="14">
        <v>3.5249999999999999</v>
      </c>
      <c r="RN41" s="14">
        <v>3.5249999999999999</v>
      </c>
      <c r="RO41" s="14">
        <v>-2.5000000000000001E-2</v>
      </c>
      <c r="RP41" s="14">
        <v>18</v>
      </c>
      <c r="RQ41" s="14">
        <v>19.792000000000002</v>
      </c>
      <c r="RR41" s="14">
        <v>19.792000000000002</v>
      </c>
      <c r="RS41" s="14">
        <v>-1.792</v>
      </c>
      <c r="RT41" s="14">
        <v>2</v>
      </c>
      <c r="RU41" s="14">
        <v>2.92</v>
      </c>
      <c r="RV41" s="14">
        <v>2.92</v>
      </c>
      <c r="RW41" s="14">
        <v>-0.92</v>
      </c>
      <c r="RX41" s="14"/>
      <c r="RY41" s="14"/>
      <c r="RZ41" s="14">
        <v>0.4</v>
      </c>
      <c r="SA41" s="14">
        <v>-0.4</v>
      </c>
      <c r="SB41" s="14">
        <v>0.1</v>
      </c>
      <c r="SC41" s="14">
        <v>9.9900000000000003E-2</v>
      </c>
      <c r="SD41" s="14">
        <v>9.9900000000000003E-2</v>
      </c>
      <c r="SE41" s="14">
        <v>1E-4</v>
      </c>
      <c r="SF41" s="14">
        <v>19.8</v>
      </c>
      <c r="SG41" s="14">
        <v>19.1448</v>
      </c>
      <c r="SH41" s="14">
        <v>19.1448</v>
      </c>
      <c r="SI41" s="14">
        <v>0.6552</v>
      </c>
      <c r="SJ41" s="14">
        <v>5.0999999999999996</v>
      </c>
      <c r="SK41" s="14">
        <v>5.3</v>
      </c>
      <c r="SL41" s="14">
        <v>5.3</v>
      </c>
      <c r="SM41" s="14">
        <v>-0.2</v>
      </c>
      <c r="SN41" s="14">
        <v>15.9</v>
      </c>
      <c r="SO41" s="14">
        <v>16.034990000000001</v>
      </c>
      <c r="SP41" s="14">
        <v>16.034990000000001</v>
      </c>
      <c r="SQ41" s="14">
        <v>-0.13499</v>
      </c>
      <c r="SR41" s="14">
        <v>20.3</v>
      </c>
      <c r="SS41" s="14">
        <v>19.436350000000001</v>
      </c>
      <c r="ST41" s="14">
        <v>19.436350000000001</v>
      </c>
      <c r="SU41" s="14">
        <v>0.86365000000000003</v>
      </c>
      <c r="SV41" s="14">
        <v>24.5</v>
      </c>
      <c r="SW41" s="14">
        <v>20.5</v>
      </c>
      <c r="SX41" s="14">
        <v>19.506799999999998</v>
      </c>
      <c r="SY41" s="14">
        <v>4.9931999999999999</v>
      </c>
      <c r="SZ41" s="14">
        <v>29.8</v>
      </c>
      <c r="TA41" s="14">
        <v>39.063000000000002</v>
      </c>
      <c r="TB41" s="14">
        <v>50.247700000000002</v>
      </c>
      <c r="TC41" s="14">
        <v>-20.447700000000001</v>
      </c>
      <c r="TD41" s="14">
        <v>11.6</v>
      </c>
      <c r="TE41" s="14">
        <v>11.61</v>
      </c>
      <c r="TF41" s="14">
        <v>11.609400000000001</v>
      </c>
      <c r="TG41" s="14">
        <v>-9.4000000000000004E-3</v>
      </c>
      <c r="TH41" s="14">
        <v>52.3</v>
      </c>
      <c r="TI41" s="14">
        <v>84.8</v>
      </c>
      <c r="TJ41" s="14">
        <v>87.321600000000004</v>
      </c>
      <c r="TK41" s="14">
        <v>-35.021599999999999</v>
      </c>
      <c r="TL41" s="14">
        <v>70.5</v>
      </c>
      <c r="TM41" s="14">
        <v>81.66</v>
      </c>
      <c r="TN41" s="14">
        <v>80.810699999999997</v>
      </c>
      <c r="TO41" s="14">
        <v>-10.310700000000001</v>
      </c>
      <c r="TP41" s="14">
        <v>6.5</v>
      </c>
      <c r="TQ41" s="14">
        <v>12.24</v>
      </c>
      <c r="TR41" s="14">
        <v>13.0573</v>
      </c>
      <c r="TS41" s="14">
        <v>-6.5572999999999997</v>
      </c>
      <c r="TT41" s="14">
        <v>5.8</v>
      </c>
      <c r="TU41" s="14">
        <v>8.09</v>
      </c>
      <c r="TV41" s="14">
        <v>8.2802000000000007</v>
      </c>
      <c r="TW41" s="14">
        <v>-2.4802</v>
      </c>
      <c r="TX41" s="14">
        <v>0.9</v>
      </c>
      <c r="TY41" s="14">
        <v>19.91</v>
      </c>
      <c r="TZ41" s="14">
        <v>19.91</v>
      </c>
      <c r="UA41" s="14">
        <v>-19.010000000000002</v>
      </c>
      <c r="UB41" s="14">
        <v>16.3</v>
      </c>
      <c r="UC41" s="14">
        <v>17.492709999999999</v>
      </c>
      <c r="UD41" s="14">
        <v>17.492709999999999</v>
      </c>
      <c r="UE41" s="14">
        <v>-1.1927099999999999</v>
      </c>
      <c r="UF41" s="14">
        <v>5.8</v>
      </c>
      <c r="UG41" s="14">
        <v>6.6</v>
      </c>
      <c r="UH41" s="14">
        <v>6.6</v>
      </c>
      <c r="UI41" s="14">
        <v>-0.8</v>
      </c>
      <c r="UJ41" s="14">
        <v>6.8390000000000004</v>
      </c>
      <c r="UK41" s="14">
        <v>7</v>
      </c>
      <c r="UL41" s="14">
        <v>7</v>
      </c>
      <c r="UM41" s="14">
        <v>-0.161</v>
      </c>
      <c r="UN41" s="14">
        <v>13</v>
      </c>
      <c r="UO41" s="14">
        <v>14.577260000000001</v>
      </c>
      <c r="UP41" s="14">
        <v>14.577260000000001</v>
      </c>
      <c r="UQ41" s="14">
        <v>-1.5772600000000001</v>
      </c>
      <c r="UR41" s="14">
        <v>14</v>
      </c>
      <c r="US41" s="14">
        <v>14.577260000000001</v>
      </c>
      <c r="UT41" s="14">
        <v>14.577260000000001</v>
      </c>
      <c r="UU41" s="14">
        <v>-0.57726</v>
      </c>
      <c r="UV41" s="14">
        <v>14.5</v>
      </c>
      <c r="UW41" s="14">
        <v>15.54908</v>
      </c>
      <c r="UX41" s="14">
        <v>15.54908</v>
      </c>
      <c r="UY41" s="14">
        <v>-1.04908</v>
      </c>
      <c r="UZ41" s="14">
        <v>12.1</v>
      </c>
      <c r="VA41" s="14">
        <v>11.92</v>
      </c>
      <c r="VB41" s="14">
        <v>11.927</v>
      </c>
      <c r="VC41" s="14">
        <v>0.17299999999999999</v>
      </c>
      <c r="VD41" s="14">
        <v>108.4</v>
      </c>
      <c r="VE41" s="14">
        <v>79.52</v>
      </c>
      <c r="VF41" s="14">
        <v>79.521699999999996</v>
      </c>
      <c r="VG41" s="14">
        <v>28.878299999999999</v>
      </c>
      <c r="VH41" s="14"/>
      <c r="VI41" s="14"/>
      <c r="VJ41" s="14"/>
      <c r="VK41" s="14">
        <v>0</v>
      </c>
      <c r="VL41" s="14">
        <v>43</v>
      </c>
      <c r="VM41" s="14">
        <v>64</v>
      </c>
      <c r="VN41" s="14">
        <v>64</v>
      </c>
      <c r="VO41" s="14">
        <v>-21</v>
      </c>
      <c r="VP41" s="14">
        <v>0.6</v>
      </c>
      <c r="VQ41" s="14">
        <v>0.6</v>
      </c>
      <c r="VR41" s="14">
        <v>0.6</v>
      </c>
      <c r="VS41" s="14">
        <v>0</v>
      </c>
      <c r="VT41" s="14">
        <v>122.3</v>
      </c>
      <c r="VU41" s="14">
        <v>116.92</v>
      </c>
      <c r="VV41" s="14">
        <v>117</v>
      </c>
      <c r="VW41" s="14">
        <v>5.3</v>
      </c>
      <c r="VX41" s="14">
        <v>154.9</v>
      </c>
      <c r="VY41" s="14">
        <v>127.17</v>
      </c>
      <c r="VZ41" s="14">
        <v>128</v>
      </c>
      <c r="WA41" s="14">
        <v>26.9</v>
      </c>
      <c r="WB41" s="14">
        <v>37.299999999999997</v>
      </c>
      <c r="WC41" s="14">
        <v>46.08</v>
      </c>
      <c r="WD41" s="14">
        <v>46.08</v>
      </c>
      <c r="WE41" s="14">
        <v>-8.7799999999999994</v>
      </c>
      <c r="WF41" s="14">
        <v>4.0999999999999996</v>
      </c>
      <c r="WG41" s="14">
        <v>4.5</v>
      </c>
      <c r="WH41" s="14">
        <v>4.5</v>
      </c>
      <c r="WI41" s="14">
        <v>-0.4</v>
      </c>
      <c r="WJ41" s="14"/>
      <c r="WK41" s="14"/>
      <c r="WL41" s="14"/>
      <c r="WM41" s="14">
        <v>0</v>
      </c>
      <c r="WN41" s="14">
        <v>2.2000000000000002</v>
      </c>
      <c r="WO41" s="14">
        <v>2</v>
      </c>
      <c r="WP41" s="14">
        <v>2</v>
      </c>
      <c r="WQ41" s="14">
        <v>0.2</v>
      </c>
      <c r="WR41" s="14">
        <v>1.2</v>
      </c>
      <c r="WS41" s="14">
        <v>1.3</v>
      </c>
      <c r="WT41" s="14">
        <v>1.3</v>
      </c>
      <c r="WU41" s="14">
        <v>-0.1</v>
      </c>
      <c r="WV41" s="14">
        <v>3.7</v>
      </c>
      <c r="WW41" s="14">
        <v>2.13</v>
      </c>
      <c r="WX41" s="14">
        <v>2.1301000000000001</v>
      </c>
      <c r="WY41" s="14">
        <v>1.5699000000000001</v>
      </c>
      <c r="WZ41" s="14">
        <v>8.4</v>
      </c>
      <c r="XA41" s="14">
        <v>7.8</v>
      </c>
      <c r="XB41" s="14">
        <v>7.8</v>
      </c>
      <c r="XC41" s="14">
        <v>0.6</v>
      </c>
      <c r="XD41" s="14">
        <v>20.2</v>
      </c>
      <c r="XE41" s="14">
        <v>19.436350000000001</v>
      </c>
      <c r="XF41" s="14">
        <v>19.436350000000001</v>
      </c>
      <c r="XG41" s="14">
        <v>0.76365000000000005</v>
      </c>
      <c r="XH41" s="14">
        <v>20.2</v>
      </c>
      <c r="XI41" s="14">
        <v>19.436350000000001</v>
      </c>
      <c r="XJ41" s="14">
        <v>19.436350000000001</v>
      </c>
      <c r="XK41" s="14">
        <v>0.76365000000000005</v>
      </c>
      <c r="XL41" s="14">
        <v>7.8</v>
      </c>
      <c r="XM41" s="14">
        <v>10.7</v>
      </c>
      <c r="XN41" s="14">
        <v>10.7</v>
      </c>
      <c r="XO41" s="14">
        <v>-2.9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9.1</v>
      </c>
      <c r="YK41" s="14">
        <v>11</v>
      </c>
      <c r="YL41" s="14">
        <v>11</v>
      </c>
      <c r="YM41" s="14">
        <v>-1.9</v>
      </c>
      <c r="YN41" s="14">
        <v>14.3</v>
      </c>
      <c r="YO41" s="14">
        <v>17.5</v>
      </c>
      <c r="YP41" s="14">
        <v>17.5</v>
      </c>
      <c r="YQ41" s="14">
        <v>-3.2</v>
      </c>
    </row>
    <row r="42" spans="1:667" ht="24" customHeight="1" x14ac:dyDescent="0.3">
      <c r="A42" s="1"/>
      <c r="B42" s="16" t="s">
        <v>47</v>
      </c>
      <c r="C42" s="16" t="s">
        <v>830</v>
      </c>
      <c r="D42" s="17">
        <v>158.19999999999999</v>
      </c>
      <c r="E42" s="17">
        <v>155</v>
      </c>
      <c r="F42" s="17">
        <v>155</v>
      </c>
      <c r="G42" s="17">
        <v>3.2</v>
      </c>
      <c r="H42" s="17">
        <v>655.56</v>
      </c>
      <c r="I42" s="17">
        <v>650</v>
      </c>
      <c r="J42" s="17">
        <v>650</v>
      </c>
      <c r="K42" s="17">
        <v>5.56</v>
      </c>
      <c r="L42" s="17">
        <v>214.83</v>
      </c>
      <c r="M42" s="17">
        <v>211.66204999999999</v>
      </c>
      <c r="N42" s="17">
        <v>211.66204999999999</v>
      </c>
      <c r="O42" s="17">
        <v>3.1679499999999998</v>
      </c>
      <c r="P42" s="17"/>
      <c r="Q42" s="17">
        <v>8.5966900000000006</v>
      </c>
      <c r="R42" s="17">
        <v>8.8258700000000001</v>
      </c>
      <c r="S42" s="17">
        <v>-8.8258700000000001</v>
      </c>
      <c r="T42" s="17"/>
      <c r="U42" s="17"/>
      <c r="V42" s="17">
        <v>8.5166900000000005</v>
      </c>
      <c r="W42" s="17">
        <v>-8.5166900000000005</v>
      </c>
      <c r="X42" s="17">
        <v>91.1</v>
      </c>
      <c r="Y42" s="17">
        <v>91.867829999999998</v>
      </c>
      <c r="Z42" s="17">
        <v>91.867829999999998</v>
      </c>
      <c r="AA42" s="17">
        <v>-0.76783000000000001</v>
      </c>
      <c r="AB42" s="17">
        <v>188.5</v>
      </c>
      <c r="AC42" s="17">
        <v>209.98102</v>
      </c>
      <c r="AD42" s="17">
        <v>230.36222000000001</v>
      </c>
      <c r="AE42" s="17">
        <v>-41.862220000000001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145.69999999999999</v>
      </c>
      <c r="AO42" s="17">
        <v>151.85478000000001</v>
      </c>
      <c r="AP42" s="17">
        <v>173.34992</v>
      </c>
      <c r="AQ42" s="17">
        <v>-27.649920000000002</v>
      </c>
      <c r="AR42" s="17">
        <v>145.1</v>
      </c>
      <c r="AS42" s="17">
        <v>151.85478000000001</v>
      </c>
      <c r="AT42" s="17">
        <v>173.34992</v>
      </c>
      <c r="AU42" s="17">
        <v>-28.249919999999999</v>
      </c>
      <c r="AV42" s="17"/>
      <c r="AW42" s="17"/>
      <c r="AX42" s="17"/>
      <c r="AY42" s="17">
        <v>0</v>
      </c>
      <c r="AZ42" s="17">
        <v>159.19999999999999</v>
      </c>
      <c r="BA42" s="17">
        <v>152.3108</v>
      </c>
      <c r="BB42" s="17">
        <v>173.87048999999999</v>
      </c>
      <c r="BC42" s="17">
        <v>-14.670489999999999</v>
      </c>
      <c r="BD42" s="17">
        <v>204.4</v>
      </c>
      <c r="BE42" s="17">
        <v>207.24285</v>
      </c>
      <c r="BF42" s="17">
        <v>207.24285</v>
      </c>
      <c r="BG42" s="17">
        <v>-2.8428499999999999</v>
      </c>
      <c r="BH42" s="17">
        <v>106.3</v>
      </c>
      <c r="BI42" s="17">
        <v>103.93259999999999</v>
      </c>
      <c r="BJ42" s="17">
        <v>103.93259999999999</v>
      </c>
      <c r="BK42" s="17">
        <v>2.3673999999999999</v>
      </c>
      <c r="BL42" s="17">
        <v>562.70000000000005</v>
      </c>
      <c r="BM42" s="17">
        <v>566.08941000000004</v>
      </c>
      <c r="BN42" s="17">
        <v>566.08941000000004</v>
      </c>
      <c r="BO42" s="17">
        <v>-3.3894099999999998</v>
      </c>
      <c r="BP42" s="17">
        <v>10.199999999999999</v>
      </c>
      <c r="BQ42" s="17">
        <v>9.6976200000000006</v>
      </c>
      <c r="BR42" s="17">
        <v>5.4678100000000001</v>
      </c>
      <c r="BS42" s="17">
        <v>4.7321900000000001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82.2</v>
      </c>
      <c r="CG42" s="17">
        <v>80.392859999999999</v>
      </c>
      <c r="CH42" s="17">
        <v>80.392859999999999</v>
      </c>
      <c r="CI42" s="17">
        <v>1.80714</v>
      </c>
      <c r="CJ42" s="17">
        <v>8.1</v>
      </c>
      <c r="CK42" s="17">
        <v>7.2748699999999999</v>
      </c>
      <c r="CL42" s="17">
        <v>7.2748699999999999</v>
      </c>
      <c r="CM42" s="17">
        <v>0.82513000000000003</v>
      </c>
      <c r="CN42" s="17">
        <v>5.3</v>
      </c>
      <c r="CO42" s="17">
        <v>3.9064399999999999</v>
      </c>
      <c r="CP42" s="17">
        <v>3.9064399999999999</v>
      </c>
      <c r="CQ42" s="17">
        <v>1.3935599999999999</v>
      </c>
      <c r="CR42" s="17">
        <v>0</v>
      </c>
      <c r="CS42" s="17"/>
      <c r="CT42" s="17"/>
      <c r="CU42" s="17">
        <v>0</v>
      </c>
      <c r="CV42" s="17">
        <v>6.5</v>
      </c>
      <c r="CW42" s="17">
        <v>6.8787000000000003</v>
      </c>
      <c r="CX42" s="17">
        <v>6.8787000000000003</v>
      </c>
      <c r="CY42" s="17">
        <v>-0.37869999999999998</v>
      </c>
      <c r="CZ42" s="17">
        <v>87.8</v>
      </c>
      <c r="DA42" s="17">
        <v>93.283879999999996</v>
      </c>
      <c r="DB42" s="17">
        <v>142.44412</v>
      </c>
      <c r="DC42" s="17">
        <v>-54.644120000000001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110</v>
      </c>
      <c r="DU42" s="17">
        <v>112.46647</v>
      </c>
      <c r="DV42" s="17">
        <v>112.46647</v>
      </c>
      <c r="DW42" s="17">
        <v>-2.4664700000000002</v>
      </c>
      <c r="DX42" s="17">
        <v>185.3</v>
      </c>
      <c r="DY42" s="17">
        <v>174.46458000000001</v>
      </c>
      <c r="DZ42" s="17">
        <v>213.33726999999999</v>
      </c>
      <c r="EA42" s="17">
        <v>-28.037269999999999</v>
      </c>
      <c r="EB42" s="17"/>
      <c r="EC42" s="17"/>
      <c r="ED42" s="17"/>
      <c r="EE42" s="17">
        <v>0</v>
      </c>
      <c r="EF42" s="17">
        <v>0</v>
      </c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238.3</v>
      </c>
      <c r="ES42" s="17">
        <v>228.41594000000001</v>
      </c>
      <c r="ET42" s="17">
        <v>228.41594000000001</v>
      </c>
      <c r="EU42" s="17">
        <v>9.8840599999999998</v>
      </c>
      <c r="EV42" s="17">
        <v>81.2</v>
      </c>
      <c r="EW42" s="17">
        <v>81.635570000000001</v>
      </c>
      <c r="EX42" s="17">
        <v>81.635570000000001</v>
      </c>
      <c r="EY42" s="17">
        <v>-0.43557000000000001</v>
      </c>
      <c r="EZ42" s="17">
        <v>151.6</v>
      </c>
      <c r="FA42" s="17">
        <v>151.36251999999999</v>
      </c>
      <c r="FB42" s="17">
        <v>151.36251999999999</v>
      </c>
      <c r="FC42" s="17">
        <v>0.23748</v>
      </c>
      <c r="FD42" s="17">
        <v>41.8</v>
      </c>
      <c r="FE42" s="17">
        <v>41.89893</v>
      </c>
      <c r="FF42" s="17">
        <v>41.89893</v>
      </c>
      <c r="FG42" s="17">
        <v>-9.8930000000000004E-2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18.46453</v>
      </c>
      <c r="FN42" s="17">
        <v>18.46453</v>
      </c>
      <c r="FO42" s="17">
        <v>0.33546999999999999</v>
      </c>
      <c r="FP42" s="17">
        <v>49.1</v>
      </c>
      <c r="FQ42" s="17">
        <v>43.972369999999998</v>
      </c>
      <c r="FR42" s="17">
        <v>43.972369999999998</v>
      </c>
      <c r="FS42" s="17">
        <v>5.1276299999999999</v>
      </c>
      <c r="FT42" s="17">
        <v>167.1</v>
      </c>
      <c r="FU42" s="17">
        <v>166.98542</v>
      </c>
      <c r="FV42" s="17">
        <v>185.82039</v>
      </c>
      <c r="FW42" s="17">
        <v>-18.720389999999998</v>
      </c>
      <c r="FX42" s="17">
        <v>166.8</v>
      </c>
      <c r="FY42" s="17">
        <v>166.98542</v>
      </c>
      <c r="FZ42" s="17">
        <v>185.82039</v>
      </c>
      <c r="GA42" s="17">
        <v>-19.020389999999999</v>
      </c>
      <c r="GB42" s="17">
        <v>176.8</v>
      </c>
      <c r="GC42" s="17">
        <v>167.48688000000001</v>
      </c>
      <c r="GD42" s="17">
        <v>186.37841</v>
      </c>
      <c r="GE42" s="17">
        <v>-9.5784099999999999</v>
      </c>
      <c r="GF42" s="17">
        <v>107.6</v>
      </c>
      <c r="GG42" s="17">
        <v>110.48202000000001</v>
      </c>
      <c r="GH42" s="17">
        <v>110.48202000000001</v>
      </c>
      <c r="GI42" s="17">
        <v>-2.8820199999999998</v>
      </c>
      <c r="GJ42" s="17">
        <v>29.1</v>
      </c>
      <c r="GK42" s="17">
        <v>47.082599999999999</v>
      </c>
      <c r="GL42" s="17">
        <v>47.082599999999999</v>
      </c>
      <c r="GM42" s="17">
        <v>-17.982600000000001</v>
      </c>
      <c r="GN42" s="17">
        <v>17.2</v>
      </c>
      <c r="GO42" s="17">
        <v>21.2056</v>
      </c>
      <c r="GP42" s="17">
        <v>21.2056</v>
      </c>
      <c r="GQ42" s="17">
        <v>-4.0056000000000003</v>
      </c>
      <c r="GR42" s="17">
        <v>3.8</v>
      </c>
      <c r="GS42" s="17"/>
      <c r="GT42" s="17"/>
      <c r="GU42" s="17">
        <v>3.8</v>
      </c>
      <c r="GV42" s="17">
        <v>17.600000000000001</v>
      </c>
      <c r="GW42" s="17">
        <v>15.912979999999999</v>
      </c>
      <c r="GX42" s="17">
        <v>15.912979999999999</v>
      </c>
      <c r="GY42" s="17">
        <v>1.68702</v>
      </c>
      <c r="GZ42" s="17">
        <v>127.9</v>
      </c>
      <c r="HA42" s="17">
        <v>140.65151</v>
      </c>
      <c r="HB42" s="17">
        <v>140.65151</v>
      </c>
      <c r="HC42" s="17">
        <v>-12.75151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69.5</v>
      </c>
      <c r="HM42" s="17">
        <v>67.4786</v>
      </c>
      <c r="HN42" s="17">
        <v>66.077950000000001</v>
      </c>
      <c r="HO42" s="17">
        <v>3.42205</v>
      </c>
      <c r="HP42" s="17">
        <v>0</v>
      </c>
      <c r="HQ42" s="17">
        <v>84.067499999999995</v>
      </c>
      <c r="HR42" s="17">
        <v>49.336579999999998</v>
      </c>
      <c r="HS42" s="17">
        <v>-49.336579999999998</v>
      </c>
      <c r="HT42" s="17">
        <v>99.2</v>
      </c>
      <c r="HU42" s="17"/>
      <c r="HV42" s="17"/>
      <c r="HW42" s="17">
        <v>99.2</v>
      </c>
      <c r="HX42" s="17">
        <v>0</v>
      </c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125.5</v>
      </c>
      <c r="IO42" s="17">
        <v>124.8415</v>
      </c>
      <c r="IP42" s="17">
        <v>132.83837</v>
      </c>
      <c r="IQ42" s="17">
        <v>-7.3383700000000003</v>
      </c>
      <c r="IR42" s="17">
        <v>146.19999999999999</v>
      </c>
      <c r="IS42" s="17">
        <v>152.292</v>
      </c>
      <c r="IT42" s="17">
        <v>152.292</v>
      </c>
      <c r="IU42" s="17">
        <v>-6.0919999999999996</v>
      </c>
      <c r="IV42" s="17">
        <v>146.1</v>
      </c>
      <c r="IW42" s="17">
        <v>152.292</v>
      </c>
      <c r="IX42" s="17">
        <v>152.292</v>
      </c>
      <c r="IY42" s="17">
        <v>-6.1920000000000002</v>
      </c>
      <c r="IZ42" s="17">
        <v>142.30000000000001</v>
      </c>
      <c r="JA42" s="17">
        <v>152.292</v>
      </c>
      <c r="JB42" s="17">
        <v>152.292</v>
      </c>
      <c r="JC42" s="17">
        <v>-9.9920000000000009</v>
      </c>
      <c r="JD42" s="17">
        <v>228.8</v>
      </c>
      <c r="JE42" s="17">
        <v>229.124</v>
      </c>
      <c r="JF42" s="17">
        <v>229.124</v>
      </c>
      <c r="JG42" s="17">
        <v>-0.32400000000000001</v>
      </c>
      <c r="JH42" s="17">
        <v>0</v>
      </c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36.700000000000003</v>
      </c>
      <c r="KC42" s="17">
        <v>36</v>
      </c>
      <c r="KD42" s="17">
        <v>36</v>
      </c>
      <c r="KE42" s="17">
        <v>0.7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3.1</v>
      </c>
      <c r="KO42" s="17">
        <v>3.3688899999999999</v>
      </c>
      <c r="KP42" s="17">
        <v>3.3688899999999999</v>
      </c>
      <c r="KQ42" s="17">
        <v>-0.26889000000000002</v>
      </c>
      <c r="KR42" s="17">
        <v>201.3</v>
      </c>
      <c r="KS42" s="17">
        <v>194.79494</v>
      </c>
      <c r="KT42" s="17">
        <v>144.13410999999999</v>
      </c>
      <c r="KU42" s="17">
        <v>57.165889999999997</v>
      </c>
      <c r="KV42" s="17">
        <v>127.4</v>
      </c>
      <c r="KW42" s="17">
        <v>128.83251999999999</v>
      </c>
      <c r="KX42" s="17">
        <v>108.13</v>
      </c>
      <c r="KY42" s="17">
        <v>19.27</v>
      </c>
      <c r="KZ42" s="17">
        <v>63.8</v>
      </c>
      <c r="LA42" s="17">
        <v>67.199219999999997</v>
      </c>
      <c r="LB42" s="17">
        <v>67.199219999999997</v>
      </c>
      <c r="LC42" s="17">
        <v>-3.3992200000000001</v>
      </c>
      <c r="LD42" s="17">
        <v>75.7</v>
      </c>
      <c r="LE42" s="17">
        <v>78.567999999999998</v>
      </c>
      <c r="LF42" s="17">
        <v>78.567999999999998</v>
      </c>
      <c r="LG42" s="17">
        <v>-2.8679999999999999</v>
      </c>
      <c r="LH42" s="17">
        <v>30.5</v>
      </c>
      <c r="LI42" s="17">
        <v>29.980560000000001</v>
      </c>
      <c r="LJ42" s="17">
        <v>29.980560000000001</v>
      </c>
      <c r="LK42" s="17">
        <v>0.51944000000000001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138.5</v>
      </c>
      <c r="LY42" s="17">
        <v>151.08876000000001</v>
      </c>
      <c r="LZ42" s="17">
        <v>153.06012000000001</v>
      </c>
      <c r="MA42" s="17">
        <v>-14.56012</v>
      </c>
      <c r="MB42" s="17">
        <v>141.30000000000001</v>
      </c>
      <c r="MC42" s="17">
        <v>151.08876000000001</v>
      </c>
      <c r="MD42" s="17">
        <v>153.06012000000001</v>
      </c>
      <c r="ME42" s="17">
        <v>-11.760120000000001</v>
      </c>
      <c r="MF42" s="17">
        <v>145.6</v>
      </c>
      <c r="MG42" s="17">
        <v>151.54248000000001</v>
      </c>
      <c r="MH42" s="17">
        <v>153.51975999999999</v>
      </c>
      <c r="MI42" s="17">
        <v>-7.9197600000000001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207.2</v>
      </c>
      <c r="NE42" s="17">
        <v>199.8</v>
      </c>
      <c r="NF42" s="17">
        <v>199.8</v>
      </c>
      <c r="NG42" s="17">
        <v>7.4</v>
      </c>
      <c r="NH42" s="17">
        <v>99.9</v>
      </c>
      <c r="NI42" s="17">
        <v>100.2</v>
      </c>
      <c r="NJ42" s="17">
        <v>100.2</v>
      </c>
      <c r="NK42" s="17">
        <v>-0.3</v>
      </c>
      <c r="NL42" s="17">
        <v>7.8</v>
      </c>
      <c r="NM42" s="17">
        <v>3.6759400000000002</v>
      </c>
      <c r="NN42" s="17">
        <v>3.6759400000000002</v>
      </c>
      <c r="NO42" s="17">
        <v>4.1240600000000001</v>
      </c>
      <c r="NP42" s="17">
        <v>3.9</v>
      </c>
      <c r="NQ42" s="17">
        <v>3.8564099999999999</v>
      </c>
      <c r="NR42" s="17">
        <v>3.8564099999999999</v>
      </c>
      <c r="NS42" s="17">
        <v>4.3589999999999997E-2</v>
      </c>
      <c r="NT42" s="17">
        <v>18.5</v>
      </c>
      <c r="NU42" s="17">
        <v>18.46453</v>
      </c>
      <c r="NV42" s="17">
        <v>18.46453</v>
      </c>
      <c r="NW42" s="17">
        <v>3.5470000000000002E-2</v>
      </c>
      <c r="NX42" s="17">
        <v>0.1</v>
      </c>
      <c r="NY42" s="17">
        <v>0.31</v>
      </c>
      <c r="NZ42" s="17">
        <v>0.31</v>
      </c>
      <c r="OA42" s="17">
        <v>-0.21</v>
      </c>
      <c r="OB42" s="17">
        <v>0</v>
      </c>
      <c r="OC42" s="17"/>
      <c r="OD42" s="17"/>
      <c r="OE42" s="17">
        <v>0</v>
      </c>
      <c r="OF42" s="17">
        <v>5.4</v>
      </c>
      <c r="OG42" s="17">
        <v>7</v>
      </c>
      <c r="OH42" s="17">
        <v>6.9974999999999996</v>
      </c>
      <c r="OI42" s="17">
        <v>-1.5974999999999999</v>
      </c>
      <c r="OJ42" s="17">
        <v>8.5</v>
      </c>
      <c r="OK42" s="17">
        <v>12.65</v>
      </c>
      <c r="OL42" s="17">
        <v>12.9533</v>
      </c>
      <c r="OM42" s="17">
        <v>-4.4532999999999996</v>
      </c>
      <c r="ON42" s="17">
        <v>0.1</v>
      </c>
      <c r="OO42" s="17">
        <v>0.1</v>
      </c>
      <c r="OP42" s="17">
        <v>0.1</v>
      </c>
      <c r="OQ42" s="17">
        <v>0</v>
      </c>
      <c r="OR42" s="17">
        <v>20.6</v>
      </c>
      <c r="OS42" s="17">
        <v>20.456230000000001</v>
      </c>
      <c r="OT42" s="17">
        <v>20.456230000000001</v>
      </c>
      <c r="OU42" s="17">
        <v>0.14377000000000001</v>
      </c>
      <c r="OV42" s="17">
        <v>9.9</v>
      </c>
      <c r="OW42" s="17">
        <v>9.9830000000000005</v>
      </c>
      <c r="OX42" s="17">
        <v>9.9830000000000005</v>
      </c>
      <c r="OY42" s="17">
        <v>-8.3000000000000004E-2</v>
      </c>
      <c r="OZ42" s="17">
        <v>5.5</v>
      </c>
      <c r="PA42" s="17">
        <v>5.67</v>
      </c>
      <c r="PB42" s="17">
        <v>5.67</v>
      </c>
      <c r="PC42" s="17">
        <v>-0.17</v>
      </c>
      <c r="PD42" s="17">
        <v>14.5</v>
      </c>
      <c r="PE42" s="17">
        <v>24.93</v>
      </c>
      <c r="PF42" s="17">
        <v>24.934200000000001</v>
      </c>
      <c r="PG42" s="17">
        <v>-10.434200000000001</v>
      </c>
      <c r="PH42" s="17">
        <v>8.4</v>
      </c>
      <c r="PI42" s="17">
        <v>16.21</v>
      </c>
      <c r="PJ42" s="17">
        <v>16.21</v>
      </c>
      <c r="PK42" s="17">
        <v>-7.81</v>
      </c>
      <c r="PL42" s="17">
        <v>1.6</v>
      </c>
      <c r="PM42" s="17">
        <v>0.23</v>
      </c>
      <c r="PN42" s="17">
        <v>0.23</v>
      </c>
      <c r="PO42" s="17">
        <v>1.37</v>
      </c>
      <c r="PP42" s="17">
        <v>2.6</v>
      </c>
      <c r="PQ42" s="17"/>
      <c r="PR42" s="17"/>
      <c r="PS42" s="17">
        <v>2.6</v>
      </c>
      <c r="PT42" s="17">
        <v>5</v>
      </c>
      <c r="PU42" s="17">
        <v>5</v>
      </c>
      <c r="PV42" s="17">
        <v>5</v>
      </c>
      <c r="PW42" s="17">
        <v>0</v>
      </c>
      <c r="PX42" s="17">
        <v>20.5</v>
      </c>
      <c r="PY42" s="17">
        <v>20.422219999999999</v>
      </c>
      <c r="PZ42" s="17">
        <v>20.422219999999999</v>
      </c>
      <c r="QA42" s="17">
        <v>7.7780000000000002E-2</v>
      </c>
      <c r="QB42" s="17">
        <v>20</v>
      </c>
      <c r="QC42" s="17">
        <v>19.436350000000001</v>
      </c>
      <c r="QD42" s="17">
        <v>19.436350000000001</v>
      </c>
      <c r="QE42" s="17">
        <v>0.56364999999999998</v>
      </c>
      <c r="QF42" s="17">
        <v>8</v>
      </c>
      <c r="QG42" s="17">
        <v>13.60544</v>
      </c>
      <c r="QH42" s="17">
        <v>13.60544</v>
      </c>
      <c r="QI42" s="17">
        <v>-5.6054399999999998</v>
      </c>
      <c r="QJ42" s="17">
        <v>3.1</v>
      </c>
      <c r="QK42" s="17">
        <v>3.2</v>
      </c>
      <c r="QL42" s="17">
        <v>3.2</v>
      </c>
      <c r="QM42" s="17">
        <v>-0.1</v>
      </c>
      <c r="QN42" s="17">
        <v>5.7</v>
      </c>
      <c r="QO42" s="17">
        <v>5.7</v>
      </c>
      <c r="QP42" s="17">
        <v>5.7</v>
      </c>
      <c r="QQ42" s="17">
        <v>0</v>
      </c>
      <c r="QR42" s="17">
        <v>2.8</v>
      </c>
      <c r="QS42" s="17">
        <v>0.79</v>
      </c>
      <c r="QT42" s="17">
        <v>0.78939999999999999</v>
      </c>
      <c r="QU42" s="17">
        <v>2.0106000000000002</v>
      </c>
      <c r="QV42" s="17">
        <v>4</v>
      </c>
      <c r="QW42" s="17">
        <v>0.89</v>
      </c>
      <c r="QX42" s="17">
        <v>0.89259999999999995</v>
      </c>
      <c r="QY42" s="17">
        <v>3.1074000000000002</v>
      </c>
      <c r="QZ42" s="17">
        <v>27.4</v>
      </c>
      <c r="RA42" s="17">
        <v>14.19</v>
      </c>
      <c r="RB42" s="17">
        <v>14.6892</v>
      </c>
      <c r="RC42" s="17">
        <v>12.710800000000001</v>
      </c>
      <c r="RD42" s="17">
        <v>76.3</v>
      </c>
      <c r="RE42" s="17">
        <v>51.68</v>
      </c>
      <c r="RF42" s="17">
        <v>51.944600000000001</v>
      </c>
      <c r="RG42" s="17">
        <v>24.355399999999999</v>
      </c>
      <c r="RH42" s="17">
        <v>0</v>
      </c>
      <c r="RI42" s="17">
        <v>0.42</v>
      </c>
      <c r="RJ42" s="17">
        <v>0.42030000000000001</v>
      </c>
      <c r="RK42" s="17">
        <v>-0.42030000000000001</v>
      </c>
      <c r="RL42" s="17">
        <v>3.5</v>
      </c>
      <c r="RM42" s="17">
        <v>3.5249999999999999</v>
      </c>
      <c r="RN42" s="17">
        <v>3.5249999999999999</v>
      </c>
      <c r="RO42" s="17">
        <v>-2.5000000000000001E-2</v>
      </c>
      <c r="RP42" s="17">
        <v>18</v>
      </c>
      <c r="RQ42" s="17">
        <v>19.792000000000002</v>
      </c>
      <c r="RR42" s="17">
        <v>19.792000000000002</v>
      </c>
      <c r="RS42" s="17">
        <v>-1.792</v>
      </c>
      <c r="RT42" s="17">
        <v>2</v>
      </c>
      <c r="RU42" s="17">
        <v>3.04</v>
      </c>
      <c r="RV42" s="17">
        <v>3.04</v>
      </c>
      <c r="RW42" s="17">
        <v>-1.04</v>
      </c>
      <c r="RX42" s="17"/>
      <c r="RY42" s="17"/>
      <c r="RZ42" s="17">
        <v>0.4</v>
      </c>
      <c r="SA42" s="17">
        <v>-0.4</v>
      </c>
      <c r="SB42" s="17">
        <v>0</v>
      </c>
      <c r="SC42" s="17">
        <v>6.2300000000000001E-2</v>
      </c>
      <c r="SD42" s="17">
        <v>6.2300000000000001E-2</v>
      </c>
      <c r="SE42" s="17">
        <v>-6.2300000000000001E-2</v>
      </c>
      <c r="SF42" s="17">
        <v>19.8</v>
      </c>
      <c r="SG42" s="17">
        <v>19.1448</v>
      </c>
      <c r="SH42" s="17">
        <v>19.1448</v>
      </c>
      <c r="SI42" s="17">
        <v>0.6552</v>
      </c>
      <c r="SJ42" s="17">
        <v>5.2</v>
      </c>
      <c r="SK42" s="17">
        <v>5.3</v>
      </c>
      <c r="SL42" s="17">
        <v>5.3</v>
      </c>
      <c r="SM42" s="17">
        <v>-0.1</v>
      </c>
      <c r="SN42" s="17">
        <v>15.9</v>
      </c>
      <c r="SO42" s="17">
        <v>16.034990000000001</v>
      </c>
      <c r="SP42" s="17">
        <v>16.034990000000001</v>
      </c>
      <c r="SQ42" s="17">
        <v>-0.13499</v>
      </c>
      <c r="SR42" s="17">
        <v>20.3</v>
      </c>
      <c r="SS42" s="17">
        <v>19.436350000000001</v>
      </c>
      <c r="ST42" s="17">
        <v>19.436350000000001</v>
      </c>
      <c r="SU42" s="17">
        <v>0.86365000000000003</v>
      </c>
      <c r="SV42" s="17">
        <v>25.7</v>
      </c>
      <c r="SW42" s="17">
        <v>19.95</v>
      </c>
      <c r="SX42" s="17">
        <v>19.2849</v>
      </c>
      <c r="SY42" s="17">
        <v>6.4150999999999998</v>
      </c>
      <c r="SZ42" s="17">
        <v>31.2</v>
      </c>
      <c r="TA42" s="17">
        <v>37.366</v>
      </c>
      <c r="TB42" s="17">
        <v>50.490099999999998</v>
      </c>
      <c r="TC42" s="17">
        <v>-19.290099999999999</v>
      </c>
      <c r="TD42" s="17">
        <v>2.2000000000000002</v>
      </c>
      <c r="TE42" s="17">
        <v>5.53</v>
      </c>
      <c r="TF42" s="17">
        <v>5.5251999999999999</v>
      </c>
      <c r="TG42" s="17">
        <v>-3.3252000000000002</v>
      </c>
      <c r="TH42" s="17">
        <v>47.6</v>
      </c>
      <c r="TI42" s="17">
        <v>85.87</v>
      </c>
      <c r="TJ42" s="17">
        <v>87.554100000000005</v>
      </c>
      <c r="TK42" s="17">
        <v>-39.954099999999997</v>
      </c>
      <c r="TL42" s="17">
        <v>69.2</v>
      </c>
      <c r="TM42" s="17">
        <v>81.2</v>
      </c>
      <c r="TN42" s="17">
        <v>80.635300000000001</v>
      </c>
      <c r="TO42" s="17">
        <v>-11.4353</v>
      </c>
      <c r="TP42" s="17">
        <v>6.1</v>
      </c>
      <c r="TQ42" s="17">
        <v>12.36</v>
      </c>
      <c r="TR42" s="17">
        <v>12.9063</v>
      </c>
      <c r="TS42" s="17">
        <v>-6.8063000000000002</v>
      </c>
      <c r="TT42" s="17">
        <v>3.3</v>
      </c>
      <c r="TU42" s="17">
        <v>7.89</v>
      </c>
      <c r="TV42" s="17">
        <v>8.0213000000000001</v>
      </c>
      <c r="TW42" s="17">
        <v>-4.7213000000000003</v>
      </c>
      <c r="TX42" s="17">
        <v>0.1</v>
      </c>
      <c r="TY42" s="17">
        <v>13.16</v>
      </c>
      <c r="TZ42" s="17">
        <v>13.16</v>
      </c>
      <c r="UA42" s="17">
        <v>-13.06</v>
      </c>
      <c r="UB42" s="17">
        <v>16.399999999999999</v>
      </c>
      <c r="UC42" s="17">
        <v>17.492709999999999</v>
      </c>
      <c r="UD42" s="17">
        <v>17.492709999999999</v>
      </c>
      <c r="UE42" s="17">
        <v>-1.0927100000000001</v>
      </c>
      <c r="UF42" s="17">
        <v>5.9</v>
      </c>
      <c r="UG42" s="17">
        <v>6.6</v>
      </c>
      <c r="UH42" s="17">
        <v>6.6</v>
      </c>
      <c r="UI42" s="17">
        <v>-0.7</v>
      </c>
      <c r="UJ42" s="17">
        <v>6.9470000000000001</v>
      </c>
      <c r="UK42" s="17">
        <v>7</v>
      </c>
      <c r="UL42" s="17">
        <v>7</v>
      </c>
      <c r="UM42" s="17">
        <v>-5.2999999999999999E-2</v>
      </c>
      <c r="UN42" s="17">
        <v>13</v>
      </c>
      <c r="UO42" s="17">
        <v>14.577260000000001</v>
      </c>
      <c r="UP42" s="17">
        <v>14.577260000000001</v>
      </c>
      <c r="UQ42" s="17">
        <v>-1.5772600000000001</v>
      </c>
      <c r="UR42" s="17">
        <v>14</v>
      </c>
      <c r="US42" s="17">
        <v>14.577260000000001</v>
      </c>
      <c r="UT42" s="17">
        <v>14.577260000000001</v>
      </c>
      <c r="UU42" s="17">
        <v>-0.57726</v>
      </c>
      <c r="UV42" s="17">
        <v>14.5</v>
      </c>
      <c r="UW42" s="17">
        <v>15.54908</v>
      </c>
      <c r="UX42" s="17">
        <v>15.54908</v>
      </c>
      <c r="UY42" s="17">
        <v>-1.04908</v>
      </c>
      <c r="UZ42" s="17">
        <v>11.7</v>
      </c>
      <c r="VA42" s="17">
        <v>11.98</v>
      </c>
      <c r="VB42" s="17">
        <v>11.986800000000001</v>
      </c>
      <c r="VC42" s="17">
        <v>-0.2868</v>
      </c>
      <c r="VD42" s="17">
        <v>25.5</v>
      </c>
      <c r="VE42" s="17">
        <v>14.32</v>
      </c>
      <c r="VF42" s="17">
        <v>14.318300000000001</v>
      </c>
      <c r="VG42" s="17">
        <v>11.181699999999999</v>
      </c>
      <c r="VH42" s="17"/>
      <c r="VI42" s="17"/>
      <c r="VJ42" s="17"/>
      <c r="VK42" s="17">
        <v>0</v>
      </c>
      <c r="VL42" s="17">
        <v>7.6</v>
      </c>
      <c r="VM42" s="17">
        <v>25</v>
      </c>
      <c r="VN42" s="17">
        <v>25</v>
      </c>
      <c r="VO42" s="17">
        <v>-17.399999999999999</v>
      </c>
      <c r="VP42" s="17">
        <v>0.6</v>
      </c>
      <c r="VQ42" s="17">
        <v>0.6</v>
      </c>
      <c r="VR42" s="17">
        <v>0.6</v>
      </c>
      <c r="VS42" s="17">
        <v>0</v>
      </c>
      <c r="VT42" s="17">
        <v>125.7</v>
      </c>
      <c r="VU42" s="17">
        <v>119.94</v>
      </c>
      <c r="VV42" s="17">
        <v>120</v>
      </c>
      <c r="VW42" s="17">
        <v>5.7</v>
      </c>
      <c r="VX42" s="17">
        <v>158.30000000000001</v>
      </c>
      <c r="VY42" s="17">
        <v>129.44999999999999</v>
      </c>
      <c r="VZ42" s="17">
        <v>130</v>
      </c>
      <c r="WA42" s="17">
        <v>28.3</v>
      </c>
      <c r="WB42" s="17">
        <v>8.6</v>
      </c>
      <c r="WC42" s="17">
        <v>18</v>
      </c>
      <c r="WD42" s="17">
        <v>18</v>
      </c>
      <c r="WE42" s="17">
        <v>-9.4</v>
      </c>
      <c r="WF42" s="17">
        <v>4.2</v>
      </c>
      <c r="WG42" s="17">
        <v>4.5</v>
      </c>
      <c r="WH42" s="17">
        <v>4.5</v>
      </c>
      <c r="WI42" s="17">
        <v>-0.3</v>
      </c>
      <c r="WJ42" s="17"/>
      <c r="WK42" s="17"/>
      <c r="WL42" s="17"/>
      <c r="WM42" s="17">
        <v>0</v>
      </c>
      <c r="WN42" s="17">
        <v>2.2000000000000002</v>
      </c>
      <c r="WO42" s="17">
        <v>2</v>
      </c>
      <c r="WP42" s="17">
        <v>2</v>
      </c>
      <c r="WQ42" s="17">
        <v>0.2</v>
      </c>
      <c r="WR42" s="17">
        <v>1.2</v>
      </c>
      <c r="WS42" s="17">
        <v>1.3</v>
      </c>
      <c r="WT42" s="17">
        <v>1.3</v>
      </c>
      <c r="WU42" s="17">
        <v>-0.1</v>
      </c>
      <c r="WV42" s="17">
        <v>1.3</v>
      </c>
      <c r="WW42" s="17">
        <v>0.78</v>
      </c>
      <c r="WX42" s="17">
        <v>0.7833</v>
      </c>
      <c r="WY42" s="17">
        <v>0.51670000000000005</v>
      </c>
      <c r="WZ42" s="17">
        <v>8.4</v>
      </c>
      <c r="XA42" s="17">
        <v>7.8</v>
      </c>
      <c r="XB42" s="17">
        <v>7.8</v>
      </c>
      <c r="XC42" s="17">
        <v>0.6</v>
      </c>
      <c r="XD42" s="17">
        <v>20</v>
      </c>
      <c r="XE42" s="17">
        <v>19.436350000000001</v>
      </c>
      <c r="XF42" s="17">
        <v>19.436350000000001</v>
      </c>
      <c r="XG42" s="17">
        <v>0.56364999999999998</v>
      </c>
      <c r="XH42" s="17">
        <v>20</v>
      </c>
      <c r="XI42" s="17">
        <v>19.436350000000001</v>
      </c>
      <c r="XJ42" s="17">
        <v>19.436350000000001</v>
      </c>
      <c r="XK42" s="17">
        <v>0.56364999999999998</v>
      </c>
      <c r="XL42" s="17">
        <v>9</v>
      </c>
      <c r="XM42" s="17">
        <v>10.7</v>
      </c>
      <c r="XN42" s="17">
        <v>10.7</v>
      </c>
      <c r="XO42" s="17">
        <v>-1.7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9.1</v>
      </c>
      <c r="YK42" s="17">
        <v>11</v>
      </c>
      <c r="YL42" s="17">
        <v>11</v>
      </c>
      <c r="YM42" s="17">
        <v>-1.9</v>
      </c>
      <c r="YN42" s="17">
        <v>15.6</v>
      </c>
      <c r="YO42" s="17">
        <v>17.5</v>
      </c>
      <c r="YP42" s="17">
        <v>17.5</v>
      </c>
      <c r="YQ42" s="17">
        <v>-1.9</v>
      </c>
    </row>
    <row r="43" spans="1:667" ht="24" customHeight="1" x14ac:dyDescent="0.3">
      <c r="A43" s="1"/>
      <c r="B43" s="16" t="s">
        <v>47</v>
      </c>
      <c r="C43" s="16" t="s">
        <v>831</v>
      </c>
      <c r="D43" s="17">
        <v>158.80000000000001</v>
      </c>
      <c r="E43" s="17">
        <v>155</v>
      </c>
      <c r="F43" s="17">
        <v>155</v>
      </c>
      <c r="G43" s="17">
        <v>3.8</v>
      </c>
      <c r="H43" s="17">
        <v>648.26</v>
      </c>
      <c r="I43" s="17">
        <v>650</v>
      </c>
      <c r="J43" s="17">
        <v>650</v>
      </c>
      <c r="K43" s="17">
        <v>-1.74</v>
      </c>
      <c r="L43" s="17">
        <v>211.75</v>
      </c>
      <c r="M43" s="17">
        <v>211.66204999999999</v>
      </c>
      <c r="N43" s="17">
        <v>211.66204999999999</v>
      </c>
      <c r="O43" s="17">
        <v>8.795E-2</v>
      </c>
      <c r="P43" s="17"/>
      <c r="Q43" s="17">
        <v>3.6</v>
      </c>
      <c r="R43" s="17">
        <v>3.6</v>
      </c>
      <c r="S43" s="17">
        <v>-3.6</v>
      </c>
      <c r="T43" s="17"/>
      <c r="U43" s="17"/>
      <c r="V43" s="17">
        <v>3.6</v>
      </c>
      <c r="W43" s="17">
        <v>-3.6</v>
      </c>
      <c r="X43" s="17">
        <v>90</v>
      </c>
      <c r="Y43" s="17">
        <v>91.867829999999998</v>
      </c>
      <c r="Z43" s="17">
        <v>91.867829999999998</v>
      </c>
      <c r="AA43" s="17">
        <v>-1.8678300000000001</v>
      </c>
      <c r="AB43" s="17">
        <v>188.9</v>
      </c>
      <c r="AC43" s="17">
        <v>208.02879999999999</v>
      </c>
      <c r="AD43" s="17">
        <v>228.41</v>
      </c>
      <c r="AE43" s="17">
        <v>-39.51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178.7</v>
      </c>
      <c r="AO43" s="17">
        <v>187.78398999999999</v>
      </c>
      <c r="AP43" s="17">
        <v>187.78398999999999</v>
      </c>
      <c r="AQ43" s="17">
        <v>-9.08399</v>
      </c>
      <c r="AR43" s="17">
        <v>200.4</v>
      </c>
      <c r="AS43" s="17">
        <v>187.78398999999999</v>
      </c>
      <c r="AT43" s="17">
        <v>187.78398999999999</v>
      </c>
      <c r="AU43" s="17">
        <v>12.616009999999999</v>
      </c>
      <c r="AV43" s="17"/>
      <c r="AW43" s="17"/>
      <c r="AX43" s="17"/>
      <c r="AY43" s="17">
        <v>0</v>
      </c>
      <c r="AZ43" s="17">
        <v>189.3</v>
      </c>
      <c r="BA43" s="17">
        <v>188.34790000000001</v>
      </c>
      <c r="BB43" s="17">
        <v>188.34790000000001</v>
      </c>
      <c r="BC43" s="17">
        <v>0.95209999999999995</v>
      </c>
      <c r="BD43" s="17">
        <v>204.4</v>
      </c>
      <c r="BE43" s="17">
        <v>207.24285</v>
      </c>
      <c r="BF43" s="17">
        <v>207.24285</v>
      </c>
      <c r="BG43" s="17">
        <v>-2.8428499999999999</v>
      </c>
      <c r="BH43" s="17">
        <v>106.8</v>
      </c>
      <c r="BI43" s="17">
        <v>103.93259999999999</v>
      </c>
      <c r="BJ43" s="17">
        <v>103.93259999999999</v>
      </c>
      <c r="BK43" s="17">
        <v>2.8673999999999999</v>
      </c>
      <c r="BL43" s="17">
        <v>551.6</v>
      </c>
      <c r="BM43" s="17">
        <v>566.08941000000004</v>
      </c>
      <c r="BN43" s="17">
        <v>566.08941000000004</v>
      </c>
      <c r="BO43" s="17">
        <v>-14.489409999999999</v>
      </c>
      <c r="BP43" s="17">
        <v>10.199999999999999</v>
      </c>
      <c r="BQ43" s="17">
        <v>9.6976200000000006</v>
      </c>
      <c r="BR43" s="17">
        <v>5.4678100000000001</v>
      </c>
      <c r="BS43" s="17">
        <v>4.7321900000000001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81.400000000000006</v>
      </c>
      <c r="CG43" s="17">
        <v>80.392859999999999</v>
      </c>
      <c r="CH43" s="17">
        <v>80.392859999999999</v>
      </c>
      <c r="CI43" s="17">
        <v>1.0071399999999999</v>
      </c>
      <c r="CJ43" s="17">
        <v>7.3</v>
      </c>
      <c r="CK43" s="17">
        <v>7.2748699999999999</v>
      </c>
      <c r="CL43" s="17">
        <v>7.2748699999999999</v>
      </c>
      <c r="CM43" s="17">
        <v>2.513E-2</v>
      </c>
      <c r="CN43" s="17">
        <v>5</v>
      </c>
      <c r="CO43" s="17">
        <v>3.9064399999999999</v>
      </c>
      <c r="CP43" s="17">
        <v>3.9064399999999999</v>
      </c>
      <c r="CQ43" s="17">
        <v>1.0935600000000001</v>
      </c>
      <c r="CR43" s="17">
        <v>0</v>
      </c>
      <c r="CS43" s="17">
        <v>22.410769999999999</v>
      </c>
      <c r="CT43" s="17">
        <v>22.410769999999999</v>
      </c>
      <c r="CU43" s="17">
        <v>-22.410769999999999</v>
      </c>
      <c r="CV43" s="17">
        <v>6.5</v>
      </c>
      <c r="CW43" s="17">
        <v>6.8787000000000003</v>
      </c>
      <c r="CX43" s="17">
        <v>6.8787000000000003</v>
      </c>
      <c r="CY43" s="17">
        <v>-0.37869999999999998</v>
      </c>
      <c r="CZ43" s="17">
        <v>85</v>
      </c>
      <c r="DA43" s="17">
        <v>126.46133</v>
      </c>
      <c r="DB43" s="17">
        <v>142.44412</v>
      </c>
      <c r="DC43" s="17">
        <v>-57.444119999999998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109.5</v>
      </c>
      <c r="DU43" s="17">
        <v>112.46647</v>
      </c>
      <c r="DV43" s="17">
        <v>112.46647</v>
      </c>
      <c r="DW43" s="17">
        <v>-2.9664700000000002</v>
      </c>
      <c r="DX43" s="17">
        <v>192.7</v>
      </c>
      <c r="DY43" s="17">
        <v>174.46458000000001</v>
      </c>
      <c r="DZ43" s="17">
        <v>176.42363</v>
      </c>
      <c r="EA43" s="17">
        <v>16.27637</v>
      </c>
      <c r="EB43" s="17"/>
      <c r="EC43" s="17"/>
      <c r="ED43" s="17"/>
      <c r="EE43" s="17">
        <v>0</v>
      </c>
      <c r="EF43" s="17">
        <v>0</v>
      </c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238.2</v>
      </c>
      <c r="ES43" s="17">
        <v>228.41594000000001</v>
      </c>
      <c r="ET43" s="17">
        <v>228.41594000000001</v>
      </c>
      <c r="EU43" s="17">
        <v>9.7840600000000002</v>
      </c>
      <c r="EV43" s="17">
        <v>81.2</v>
      </c>
      <c r="EW43" s="17">
        <v>81.635570000000001</v>
      </c>
      <c r="EX43" s="17">
        <v>81.635570000000001</v>
      </c>
      <c r="EY43" s="17">
        <v>-0.43557000000000001</v>
      </c>
      <c r="EZ43" s="17">
        <v>151.4</v>
      </c>
      <c r="FA43" s="17">
        <v>151.36251999999999</v>
      </c>
      <c r="FB43" s="17">
        <v>151.36251999999999</v>
      </c>
      <c r="FC43" s="17">
        <v>3.7479999999999999E-2</v>
      </c>
      <c r="FD43" s="17">
        <v>41.1</v>
      </c>
      <c r="FE43" s="17">
        <v>41.89893</v>
      </c>
      <c r="FF43" s="17">
        <v>41.89893</v>
      </c>
      <c r="FG43" s="17">
        <v>-0.79893000000000003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18.46453</v>
      </c>
      <c r="FO43" s="17">
        <v>0.33546999999999999</v>
      </c>
      <c r="FP43" s="17">
        <v>48.4</v>
      </c>
      <c r="FQ43" s="17">
        <v>43.972369999999998</v>
      </c>
      <c r="FR43" s="17">
        <v>43.972369999999998</v>
      </c>
      <c r="FS43" s="17">
        <v>4.4276299999999997</v>
      </c>
      <c r="FT43" s="17">
        <v>161.30000000000001</v>
      </c>
      <c r="FU43" s="17">
        <v>166.98542</v>
      </c>
      <c r="FV43" s="17">
        <v>185.82039</v>
      </c>
      <c r="FW43" s="17">
        <v>-24.520389999999999</v>
      </c>
      <c r="FX43" s="17">
        <v>161.6</v>
      </c>
      <c r="FY43" s="17">
        <v>166.98542</v>
      </c>
      <c r="FZ43" s="17">
        <v>185.82039</v>
      </c>
      <c r="GA43" s="17">
        <v>-24.220389999999998</v>
      </c>
      <c r="GB43" s="17">
        <v>176.5</v>
      </c>
      <c r="GC43" s="17">
        <v>167.48688000000001</v>
      </c>
      <c r="GD43" s="17">
        <v>186.37841</v>
      </c>
      <c r="GE43" s="17">
        <v>-9.8784100000000006</v>
      </c>
      <c r="GF43" s="17">
        <v>106.8</v>
      </c>
      <c r="GG43" s="17">
        <v>110.48202000000001</v>
      </c>
      <c r="GH43" s="17">
        <v>110.48202000000001</v>
      </c>
      <c r="GI43" s="17">
        <v>-3.6820200000000001</v>
      </c>
      <c r="GJ43" s="17">
        <v>27.9</v>
      </c>
      <c r="GK43" s="17">
        <v>47.082599999999999</v>
      </c>
      <c r="GL43" s="17">
        <v>47.082599999999999</v>
      </c>
      <c r="GM43" s="17">
        <v>-19.182600000000001</v>
      </c>
      <c r="GN43" s="17">
        <v>17.100000000000001</v>
      </c>
      <c r="GO43" s="17">
        <v>21.2056</v>
      </c>
      <c r="GP43" s="17">
        <v>21.2056</v>
      </c>
      <c r="GQ43" s="17">
        <v>-4.1055999999999999</v>
      </c>
      <c r="GR43" s="17">
        <v>3.8</v>
      </c>
      <c r="GS43" s="17"/>
      <c r="GT43" s="17"/>
      <c r="GU43" s="17">
        <v>3.8</v>
      </c>
      <c r="GV43" s="17">
        <v>16.899999999999999</v>
      </c>
      <c r="GW43" s="17">
        <v>15.912979999999999</v>
      </c>
      <c r="GX43" s="17">
        <v>15.912979999999999</v>
      </c>
      <c r="GY43" s="17">
        <v>0.98702000000000001</v>
      </c>
      <c r="GZ43" s="17">
        <v>148.19999999999999</v>
      </c>
      <c r="HA43" s="17">
        <v>174.55948000000001</v>
      </c>
      <c r="HB43" s="17">
        <v>174.55948000000001</v>
      </c>
      <c r="HC43" s="17">
        <v>-26.359480000000001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68.5</v>
      </c>
      <c r="HM43" s="17">
        <v>71.251850000000005</v>
      </c>
      <c r="HN43" s="17">
        <v>95.545190000000005</v>
      </c>
      <c r="HO43" s="17">
        <v>-27.045190000000002</v>
      </c>
      <c r="HP43" s="17">
        <v>0</v>
      </c>
      <c r="HQ43" s="17">
        <v>84.067490000000006</v>
      </c>
      <c r="HR43" s="17">
        <v>25.746649999999999</v>
      </c>
      <c r="HS43" s="17">
        <v>-25.746649999999999</v>
      </c>
      <c r="HT43" s="17">
        <v>101.1</v>
      </c>
      <c r="HU43" s="17"/>
      <c r="HV43" s="17"/>
      <c r="HW43" s="17">
        <v>101.1</v>
      </c>
      <c r="HX43" s="17">
        <v>0</v>
      </c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124.6</v>
      </c>
      <c r="IO43" s="17">
        <v>124.8415</v>
      </c>
      <c r="IP43" s="17">
        <v>132.83837</v>
      </c>
      <c r="IQ43" s="17">
        <v>-8.2383699999999997</v>
      </c>
      <c r="IR43" s="17">
        <v>138.9</v>
      </c>
      <c r="IS43" s="17">
        <v>152.292</v>
      </c>
      <c r="IT43" s="17">
        <v>152.292</v>
      </c>
      <c r="IU43" s="17">
        <v>-13.391999999999999</v>
      </c>
      <c r="IV43" s="17">
        <v>138.80000000000001</v>
      </c>
      <c r="IW43" s="17">
        <v>152.292</v>
      </c>
      <c r="IX43" s="17">
        <v>152.292</v>
      </c>
      <c r="IY43" s="17">
        <v>-13.492000000000001</v>
      </c>
      <c r="IZ43" s="17">
        <v>139.19999999999999</v>
      </c>
      <c r="JA43" s="17">
        <v>152.292</v>
      </c>
      <c r="JB43" s="17">
        <v>152.292</v>
      </c>
      <c r="JC43" s="17">
        <v>-13.092000000000001</v>
      </c>
      <c r="JD43" s="17">
        <v>235.8</v>
      </c>
      <c r="JE43" s="17">
        <v>229.124</v>
      </c>
      <c r="JF43" s="17">
        <v>229.124</v>
      </c>
      <c r="JG43" s="17">
        <v>6.6760000000000002</v>
      </c>
      <c r="JH43" s="17">
        <v>0</v>
      </c>
      <c r="JI43" s="17">
        <v>73.246409999999997</v>
      </c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35.9</v>
      </c>
      <c r="KC43" s="17"/>
      <c r="KD43" s="17"/>
      <c r="KE43" s="17">
        <v>35.9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3.1</v>
      </c>
      <c r="KO43" s="17">
        <v>3.3688899999999999</v>
      </c>
      <c r="KP43" s="17">
        <v>3.3688899999999999</v>
      </c>
      <c r="KQ43" s="17">
        <v>-0.26889000000000002</v>
      </c>
      <c r="KR43" s="17">
        <v>158.19999999999999</v>
      </c>
      <c r="KS43" s="17">
        <v>165.64043000000001</v>
      </c>
      <c r="KT43" s="17">
        <v>151.89322999999999</v>
      </c>
      <c r="KU43" s="17">
        <v>6.3067700000000002</v>
      </c>
      <c r="KV43" s="17">
        <v>125.5</v>
      </c>
      <c r="KW43" s="17">
        <v>133.16031000000001</v>
      </c>
      <c r="KX43" s="17">
        <v>114.73898</v>
      </c>
      <c r="KY43" s="17">
        <v>10.76102</v>
      </c>
      <c r="KZ43" s="17">
        <v>63</v>
      </c>
      <c r="LA43" s="17">
        <v>67.199219999999997</v>
      </c>
      <c r="LB43" s="17">
        <v>67.199219999999997</v>
      </c>
      <c r="LC43" s="17">
        <v>-4.1992200000000004</v>
      </c>
      <c r="LD43" s="17">
        <v>75.599999999999994</v>
      </c>
      <c r="LE43" s="17">
        <v>78.567999999999998</v>
      </c>
      <c r="LF43" s="17">
        <v>78.567999999999998</v>
      </c>
      <c r="LG43" s="17">
        <v>-2.968</v>
      </c>
      <c r="LH43" s="17">
        <v>30.2</v>
      </c>
      <c r="LI43" s="17">
        <v>29.980560000000001</v>
      </c>
      <c r="LJ43" s="17">
        <v>29.980560000000001</v>
      </c>
      <c r="LK43" s="17">
        <v>0.21944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139.9</v>
      </c>
      <c r="LY43" s="17">
        <v>153.06012000000001</v>
      </c>
      <c r="LZ43" s="17">
        <v>158.31641999999999</v>
      </c>
      <c r="MA43" s="17">
        <v>-18.416419999999999</v>
      </c>
      <c r="MB43" s="17">
        <v>142.5</v>
      </c>
      <c r="MC43" s="17">
        <v>153.06012000000001</v>
      </c>
      <c r="MD43" s="17">
        <v>158.31641999999999</v>
      </c>
      <c r="ME43" s="17">
        <v>-15.816420000000001</v>
      </c>
      <c r="MF43" s="17">
        <v>146.69999999999999</v>
      </c>
      <c r="MG43" s="17">
        <v>153.51975999999999</v>
      </c>
      <c r="MH43" s="17">
        <v>158.79184000000001</v>
      </c>
      <c r="MI43" s="17">
        <v>-12.091839999999999</v>
      </c>
      <c r="MJ43" s="17">
        <v>0</v>
      </c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207.9</v>
      </c>
      <c r="NE43" s="17">
        <v>206.49084999999999</v>
      </c>
      <c r="NF43" s="17">
        <v>206.49084999999999</v>
      </c>
      <c r="NG43" s="17">
        <v>1.4091499999999999</v>
      </c>
      <c r="NH43" s="17">
        <v>100.4</v>
      </c>
      <c r="NI43" s="17">
        <v>103.55547</v>
      </c>
      <c r="NJ43" s="17">
        <v>103.55547</v>
      </c>
      <c r="NK43" s="17">
        <v>-3.1554700000000002</v>
      </c>
      <c r="NL43" s="17">
        <v>7.8</v>
      </c>
      <c r="NM43" s="17">
        <v>3.6759400000000002</v>
      </c>
      <c r="NN43" s="17">
        <v>3.6759400000000002</v>
      </c>
      <c r="NO43" s="17">
        <v>4.1240600000000001</v>
      </c>
      <c r="NP43" s="17">
        <v>3.9</v>
      </c>
      <c r="NQ43" s="17">
        <v>3.8564099999999999</v>
      </c>
      <c r="NR43" s="17">
        <v>3.8564099999999999</v>
      </c>
      <c r="NS43" s="17">
        <v>4.3589999999999997E-2</v>
      </c>
      <c r="NT43" s="17">
        <v>18.3</v>
      </c>
      <c r="NU43" s="17">
        <v>18.46453</v>
      </c>
      <c r="NV43" s="17">
        <v>18.46453</v>
      </c>
      <c r="NW43" s="17">
        <v>-0.16453000000000001</v>
      </c>
      <c r="NX43" s="17">
        <v>0</v>
      </c>
      <c r="NY43" s="17">
        <v>0.11</v>
      </c>
      <c r="NZ43" s="17">
        <v>0.107</v>
      </c>
      <c r="OA43" s="17">
        <v>-0.107</v>
      </c>
      <c r="OB43" s="17">
        <v>0</v>
      </c>
      <c r="OC43" s="17"/>
      <c r="OD43" s="17"/>
      <c r="OE43" s="17">
        <v>0</v>
      </c>
      <c r="OF43" s="17">
        <v>0</v>
      </c>
      <c r="OG43" s="17">
        <v>1.04</v>
      </c>
      <c r="OH43" s="17">
        <v>1.0365</v>
      </c>
      <c r="OI43" s="17">
        <v>-1.0365</v>
      </c>
      <c r="OJ43" s="17">
        <v>6.6</v>
      </c>
      <c r="OK43" s="17">
        <v>12.21</v>
      </c>
      <c r="OL43" s="17">
        <v>12.366400000000001</v>
      </c>
      <c r="OM43" s="17">
        <v>-5.7664</v>
      </c>
      <c r="ON43" s="17">
        <v>0</v>
      </c>
      <c r="OO43" s="17"/>
      <c r="OP43" s="17"/>
      <c r="OQ43" s="17">
        <v>0</v>
      </c>
      <c r="OR43" s="17">
        <v>20.399999999999999</v>
      </c>
      <c r="OS43" s="17">
        <v>20.456230000000001</v>
      </c>
      <c r="OT43" s="17">
        <v>20.456230000000001</v>
      </c>
      <c r="OU43" s="17">
        <v>-5.6230000000000002E-2</v>
      </c>
      <c r="OV43" s="17">
        <v>9.9</v>
      </c>
      <c r="OW43" s="17">
        <v>9.9830000000000005</v>
      </c>
      <c r="OX43" s="17">
        <v>9.9830000000000005</v>
      </c>
      <c r="OY43" s="17">
        <v>-8.3000000000000004E-2</v>
      </c>
      <c r="OZ43" s="17">
        <v>5.6</v>
      </c>
      <c r="PA43" s="17">
        <v>5.67</v>
      </c>
      <c r="PB43" s="17">
        <v>5.67</v>
      </c>
      <c r="PC43" s="17">
        <v>-7.0000000000000007E-2</v>
      </c>
      <c r="PD43" s="17">
        <v>0</v>
      </c>
      <c r="PE43" s="17">
        <v>1.95</v>
      </c>
      <c r="PF43" s="17">
        <v>1.9515</v>
      </c>
      <c r="PG43" s="17">
        <v>-1.9515</v>
      </c>
      <c r="PH43" s="17">
        <v>0</v>
      </c>
      <c r="PI43" s="17">
        <v>1.37</v>
      </c>
      <c r="PJ43" s="17">
        <v>1.37</v>
      </c>
      <c r="PK43" s="17">
        <v>-1.37</v>
      </c>
      <c r="PL43" s="17">
        <v>1.6</v>
      </c>
      <c r="PM43" s="17">
        <v>0.28000000000000003</v>
      </c>
      <c r="PN43" s="17">
        <v>0.28000000000000003</v>
      </c>
      <c r="PO43" s="17">
        <v>1.32</v>
      </c>
      <c r="PP43" s="17">
        <v>3.2</v>
      </c>
      <c r="PQ43" s="17"/>
      <c r="PR43" s="17"/>
      <c r="PS43" s="17">
        <v>3.2</v>
      </c>
      <c r="PT43" s="17">
        <v>4.9000000000000004</v>
      </c>
      <c r="PU43" s="17">
        <v>5</v>
      </c>
      <c r="PV43" s="17">
        <v>5</v>
      </c>
      <c r="PW43" s="17">
        <v>-0.1</v>
      </c>
      <c r="PX43" s="17">
        <v>20.3</v>
      </c>
      <c r="PY43" s="17">
        <v>20.422219999999999</v>
      </c>
      <c r="PZ43" s="17">
        <v>20.422219999999999</v>
      </c>
      <c r="QA43" s="17">
        <v>-0.12222</v>
      </c>
      <c r="QB43" s="17">
        <v>20</v>
      </c>
      <c r="QC43" s="17">
        <v>19.436350000000001</v>
      </c>
      <c r="QD43" s="17">
        <v>19.436350000000001</v>
      </c>
      <c r="QE43" s="17">
        <v>0.56364999999999998</v>
      </c>
      <c r="QF43" s="17">
        <v>11.3</v>
      </c>
      <c r="QG43" s="17">
        <v>13.60544</v>
      </c>
      <c r="QH43" s="17">
        <v>13.60544</v>
      </c>
      <c r="QI43" s="17">
        <v>-2.3054399999999999</v>
      </c>
      <c r="QJ43" s="17">
        <v>3.1</v>
      </c>
      <c r="QK43" s="17">
        <v>3.2</v>
      </c>
      <c r="QL43" s="17">
        <v>3.2</v>
      </c>
      <c r="QM43" s="17">
        <v>-0.1</v>
      </c>
      <c r="QN43" s="17">
        <v>5.7</v>
      </c>
      <c r="QO43" s="17">
        <v>5.7</v>
      </c>
      <c r="QP43" s="17">
        <v>5.7</v>
      </c>
      <c r="QQ43" s="17">
        <v>0</v>
      </c>
      <c r="QR43" s="17">
        <v>0</v>
      </c>
      <c r="QS43" s="17">
        <v>0.03</v>
      </c>
      <c r="QT43" s="17">
        <v>2.8899999999999999E-2</v>
      </c>
      <c r="QU43" s="17">
        <v>-2.8899999999999999E-2</v>
      </c>
      <c r="QV43" s="17">
        <v>0</v>
      </c>
      <c r="QW43" s="17">
        <v>0.03</v>
      </c>
      <c r="QX43" s="17">
        <v>3.2300000000000002E-2</v>
      </c>
      <c r="QY43" s="17">
        <v>-3.2300000000000002E-2</v>
      </c>
      <c r="QZ43" s="17">
        <v>25.7</v>
      </c>
      <c r="RA43" s="17">
        <v>14.36</v>
      </c>
      <c r="RB43" s="17">
        <v>14.607100000000001</v>
      </c>
      <c r="RC43" s="17">
        <v>11.0929</v>
      </c>
      <c r="RD43" s="17">
        <v>72.8</v>
      </c>
      <c r="RE43" s="17">
        <v>51.78</v>
      </c>
      <c r="RF43" s="17">
        <v>51.920400000000001</v>
      </c>
      <c r="RG43" s="17">
        <v>20.8796</v>
      </c>
      <c r="RH43" s="17">
        <v>0</v>
      </c>
      <c r="RI43" s="17">
        <v>0.01</v>
      </c>
      <c r="RJ43" s="17">
        <v>8.6999999999999994E-3</v>
      </c>
      <c r="RK43" s="17">
        <v>-8.6999999999999994E-3</v>
      </c>
      <c r="RL43" s="17">
        <v>3.5</v>
      </c>
      <c r="RM43" s="17">
        <v>3.5249999999999999</v>
      </c>
      <c r="RN43" s="17">
        <v>3.5249999999999999</v>
      </c>
      <c r="RO43" s="17">
        <v>-2.5000000000000001E-2</v>
      </c>
      <c r="RP43" s="17">
        <v>18</v>
      </c>
      <c r="RQ43" s="17">
        <v>19.792000000000002</v>
      </c>
      <c r="RR43" s="17">
        <v>19.792000000000002</v>
      </c>
      <c r="RS43" s="17">
        <v>-1.792</v>
      </c>
      <c r="RT43" s="17">
        <v>2.1</v>
      </c>
      <c r="RU43" s="17">
        <v>3.12</v>
      </c>
      <c r="RV43" s="17">
        <v>3.12</v>
      </c>
      <c r="RW43" s="17">
        <v>-1.02</v>
      </c>
      <c r="RX43" s="17"/>
      <c r="RY43" s="17"/>
      <c r="RZ43" s="17">
        <v>0.4</v>
      </c>
      <c r="SA43" s="17">
        <v>-0.4</v>
      </c>
      <c r="SB43" s="17">
        <v>0</v>
      </c>
      <c r="SC43" s="17">
        <v>2.4799999999999999E-2</v>
      </c>
      <c r="SD43" s="17">
        <v>2.4799999999999999E-2</v>
      </c>
      <c r="SE43" s="17">
        <v>-2.4799999999999999E-2</v>
      </c>
      <c r="SF43" s="17">
        <v>19.7</v>
      </c>
      <c r="SG43" s="17">
        <v>19.1448</v>
      </c>
      <c r="SH43" s="17">
        <v>19.1448</v>
      </c>
      <c r="SI43" s="17">
        <v>0.55520000000000003</v>
      </c>
      <c r="SJ43" s="17">
        <v>5.3</v>
      </c>
      <c r="SK43" s="17">
        <v>5.3</v>
      </c>
      <c r="SL43" s="17">
        <v>5.3</v>
      </c>
      <c r="SM43" s="17">
        <v>0</v>
      </c>
      <c r="SN43" s="17">
        <v>15.5</v>
      </c>
      <c r="SO43" s="17">
        <v>16.034990000000001</v>
      </c>
      <c r="SP43" s="17">
        <v>16.034990000000001</v>
      </c>
      <c r="SQ43" s="17">
        <v>-0.53498999999999997</v>
      </c>
      <c r="SR43" s="17">
        <v>20.2</v>
      </c>
      <c r="SS43" s="17">
        <v>19.436350000000001</v>
      </c>
      <c r="ST43" s="17">
        <v>19.436350000000001</v>
      </c>
      <c r="SU43" s="17">
        <v>0.76365000000000005</v>
      </c>
      <c r="SV43" s="17">
        <v>24.2</v>
      </c>
      <c r="SW43" s="17">
        <v>16.61</v>
      </c>
      <c r="SX43" s="17">
        <v>16.279299999999999</v>
      </c>
      <c r="SY43" s="17">
        <v>7.9207000000000001</v>
      </c>
      <c r="SZ43" s="17">
        <v>29.9</v>
      </c>
      <c r="TA43" s="17">
        <v>36.103999999999999</v>
      </c>
      <c r="TB43" s="17">
        <v>50.377600000000001</v>
      </c>
      <c r="TC43" s="17">
        <v>-20.477599999999999</v>
      </c>
      <c r="TD43" s="17">
        <v>0</v>
      </c>
      <c r="TE43" s="17">
        <v>2.39</v>
      </c>
      <c r="TF43" s="17">
        <v>2.3887999999999998</v>
      </c>
      <c r="TG43" s="17">
        <v>-2.3887999999999998</v>
      </c>
      <c r="TH43" s="17">
        <v>57.8</v>
      </c>
      <c r="TI43" s="17">
        <v>86.38</v>
      </c>
      <c r="TJ43" s="17">
        <v>87.22</v>
      </c>
      <c r="TK43" s="17">
        <v>-29.42</v>
      </c>
      <c r="TL43" s="17">
        <v>81.099999999999994</v>
      </c>
      <c r="TM43" s="17">
        <v>81.27</v>
      </c>
      <c r="TN43" s="17">
        <v>80.982600000000005</v>
      </c>
      <c r="TO43" s="17">
        <v>0.1174</v>
      </c>
      <c r="TP43" s="17">
        <v>8.1</v>
      </c>
      <c r="TQ43" s="17">
        <v>12.27</v>
      </c>
      <c r="TR43" s="17">
        <v>12.541499999999999</v>
      </c>
      <c r="TS43" s="17">
        <v>-4.4414999999999996</v>
      </c>
      <c r="TT43" s="17">
        <v>7.9</v>
      </c>
      <c r="TU43" s="17">
        <v>7.64</v>
      </c>
      <c r="TV43" s="17">
        <v>7.7046000000000001</v>
      </c>
      <c r="TW43" s="17">
        <v>0.19539999999999999</v>
      </c>
      <c r="TX43" s="17">
        <v>0</v>
      </c>
      <c r="TY43" s="17">
        <v>6.92</v>
      </c>
      <c r="TZ43" s="17">
        <v>6.92</v>
      </c>
      <c r="UA43" s="17">
        <v>-6.92</v>
      </c>
      <c r="UB43" s="17">
        <v>16.399999999999999</v>
      </c>
      <c r="UC43" s="17">
        <v>17.492709999999999</v>
      </c>
      <c r="UD43" s="17">
        <v>17.492709999999999</v>
      </c>
      <c r="UE43" s="17">
        <v>-1.0927100000000001</v>
      </c>
      <c r="UF43" s="17">
        <v>5.7</v>
      </c>
      <c r="UG43" s="17">
        <v>6.6</v>
      </c>
      <c r="UH43" s="17">
        <v>6.6</v>
      </c>
      <c r="UI43" s="17">
        <v>-0.9</v>
      </c>
      <c r="UJ43" s="17">
        <v>7.2110000000000003</v>
      </c>
      <c r="UK43" s="17">
        <v>7</v>
      </c>
      <c r="UL43" s="17">
        <v>7</v>
      </c>
      <c r="UM43" s="17">
        <v>0.21099999999999999</v>
      </c>
      <c r="UN43" s="17">
        <v>13</v>
      </c>
      <c r="UO43" s="17">
        <v>14.577260000000001</v>
      </c>
      <c r="UP43" s="17">
        <v>14.577260000000001</v>
      </c>
      <c r="UQ43" s="17">
        <v>-1.5772600000000001</v>
      </c>
      <c r="UR43" s="17">
        <v>13.5</v>
      </c>
      <c r="US43" s="17">
        <v>14.577260000000001</v>
      </c>
      <c r="UT43" s="17">
        <v>14.577260000000001</v>
      </c>
      <c r="UU43" s="17">
        <v>-1.0772600000000001</v>
      </c>
      <c r="UV43" s="17">
        <v>14.5</v>
      </c>
      <c r="UW43" s="17">
        <v>15.54908</v>
      </c>
      <c r="UX43" s="17">
        <v>15.54908</v>
      </c>
      <c r="UY43" s="17">
        <v>-1.04908</v>
      </c>
      <c r="UZ43" s="17">
        <v>8.1999999999999993</v>
      </c>
      <c r="VA43" s="17">
        <v>11.78</v>
      </c>
      <c r="VB43" s="17">
        <v>11.784700000000001</v>
      </c>
      <c r="VC43" s="17">
        <v>-3.5847000000000002</v>
      </c>
      <c r="VD43" s="17">
        <v>0</v>
      </c>
      <c r="VE43" s="17">
        <v>0.74</v>
      </c>
      <c r="VF43" s="17">
        <v>0.74399999999999999</v>
      </c>
      <c r="VG43" s="17">
        <v>-0.74399999999999999</v>
      </c>
      <c r="VH43" s="17"/>
      <c r="VI43" s="17"/>
      <c r="VJ43" s="17"/>
      <c r="VK43" s="17">
        <v>0</v>
      </c>
      <c r="VL43" s="17">
        <v>0</v>
      </c>
      <c r="VM43" s="17">
        <v>3</v>
      </c>
      <c r="VN43" s="17">
        <v>3</v>
      </c>
      <c r="VO43" s="17">
        <v>-3</v>
      </c>
      <c r="VP43" s="17">
        <v>0.6</v>
      </c>
      <c r="VQ43" s="17">
        <v>0.6</v>
      </c>
      <c r="VR43" s="17">
        <v>0.6</v>
      </c>
      <c r="VS43" s="17">
        <v>0</v>
      </c>
      <c r="VT43" s="17">
        <v>129.19999999999999</v>
      </c>
      <c r="VU43" s="17">
        <v>119.97</v>
      </c>
      <c r="VV43" s="17">
        <v>120</v>
      </c>
      <c r="VW43" s="17">
        <v>9.1999999999999993</v>
      </c>
      <c r="VX43" s="17">
        <v>140</v>
      </c>
      <c r="VY43" s="17">
        <v>126.72</v>
      </c>
      <c r="VZ43" s="17">
        <v>127</v>
      </c>
      <c r="WA43" s="17">
        <v>13</v>
      </c>
      <c r="WB43" s="17">
        <v>0</v>
      </c>
      <c r="WC43" s="17">
        <v>2.16</v>
      </c>
      <c r="WD43" s="17">
        <v>2.16</v>
      </c>
      <c r="WE43" s="17">
        <v>-2.16</v>
      </c>
      <c r="WF43" s="17">
        <v>4.3</v>
      </c>
      <c r="WG43" s="17">
        <v>4.5</v>
      </c>
      <c r="WH43" s="17">
        <v>4.5</v>
      </c>
      <c r="WI43" s="17">
        <v>-0.2</v>
      </c>
      <c r="WJ43" s="17"/>
      <c r="WK43" s="17"/>
      <c r="WL43" s="17"/>
      <c r="WM43" s="17">
        <v>0</v>
      </c>
      <c r="WN43" s="17">
        <v>2.2000000000000002</v>
      </c>
      <c r="WO43" s="17">
        <v>2</v>
      </c>
      <c r="WP43" s="17">
        <v>2</v>
      </c>
      <c r="WQ43" s="17">
        <v>0.2</v>
      </c>
      <c r="WR43" s="17">
        <v>1.2</v>
      </c>
      <c r="WS43" s="17">
        <v>1.3</v>
      </c>
      <c r="WT43" s="17">
        <v>1.3</v>
      </c>
      <c r="WU43" s="17">
        <v>-0.1</v>
      </c>
      <c r="WV43" s="17">
        <v>0</v>
      </c>
      <c r="WW43" s="17">
        <v>0.2</v>
      </c>
      <c r="WX43" s="17">
        <v>0.19800000000000001</v>
      </c>
      <c r="WY43" s="17">
        <v>-0.19800000000000001</v>
      </c>
      <c r="WZ43" s="17">
        <v>9</v>
      </c>
      <c r="XA43" s="17">
        <v>7.8</v>
      </c>
      <c r="XB43" s="17">
        <v>7.8</v>
      </c>
      <c r="XC43" s="17">
        <v>1.2</v>
      </c>
      <c r="XD43" s="17">
        <v>20</v>
      </c>
      <c r="XE43" s="17">
        <v>19.436350000000001</v>
      </c>
      <c r="XF43" s="17">
        <v>19.436350000000001</v>
      </c>
      <c r="XG43" s="17">
        <v>0.56364999999999998</v>
      </c>
      <c r="XH43" s="17">
        <v>20</v>
      </c>
      <c r="XI43" s="17">
        <v>19.436350000000001</v>
      </c>
      <c r="XJ43" s="17">
        <v>19.436350000000001</v>
      </c>
      <c r="XK43" s="17">
        <v>0.56364999999999998</v>
      </c>
      <c r="XL43" s="17">
        <v>9</v>
      </c>
      <c r="XM43" s="17">
        <v>10.7</v>
      </c>
      <c r="XN43" s="17">
        <v>10.7</v>
      </c>
      <c r="XO43" s="17">
        <v>-1.7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9.1</v>
      </c>
      <c r="YK43" s="17">
        <v>11</v>
      </c>
      <c r="YL43" s="17">
        <v>11</v>
      </c>
      <c r="YM43" s="17">
        <v>-1.9</v>
      </c>
      <c r="YN43" s="17">
        <v>15.4</v>
      </c>
      <c r="YO43" s="17">
        <v>17.5</v>
      </c>
      <c r="YP43" s="17">
        <v>17.5</v>
      </c>
      <c r="YQ43" s="17">
        <v>-2.1</v>
      </c>
    </row>
    <row r="44" spans="1:667" ht="24" customHeight="1" x14ac:dyDescent="0.3">
      <c r="A44" s="1"/>
      <c r="B44" s="16" t="s">
        <v>47</v>
      </c>
      <c r="C44" s="16" t="s">
        <v>832</v>
      </c>
      <c r="D44" s="17">
        <v>156.4</v>
      </c>
      <c r="E44" s="17">
        <v>155</v>
      </c>
      <c r="F44" s="17">
        <v>155</v>
      </c>
      <c r="G44" s="17">
        <v>1.4</v>
      </c>
      <c r="H44" s="17">
        <v>652.14</v>
      </c>
      <c r="I44" s="17">
        <v>650</v>
      </c>
      <c r="J44" s="17">
        <v>650</v>
      </c>
      <c r="K44" s="17">
        <v>2.14</v>
      </c>
      <c r="L44" s="17">
        <v>212.5</v>
      </c>
      <c r="M44" s="17">
        <v>211.66204999999999</v>
      </c>
      <c r="N44" s="17">
        <v>211.66204999999999</v>
      </c>
      <c r="O44" s="17">
        <v>0.83794999999999997</v>
      </c>
      <c r="P44" s="17"/>
      <c r="Q44" s="17"/>
      <c r="R44" s="17">
        <v>3.6</v>
      </c>
      <c r="S44" s="17">
        <v>-3.6</v>
      </c>
      <c r="T44" s="17"/>
      <c r="U44" s="17"/>
      <c r="V44" s="17">
        <v>3.6</v>
      </c>
      <c r="W44" s="17">
        <v>-3.6</v>
      </c>
      <c r="X44" s="17">
        <v>89.9</v>
      </c>
      <c r="Y44" s="17">
        <v>91.867829999999998</v>
      </c>
      <c r="Z44" s="17">
        <v>91.867829999999998</v>
      </c>
      <c r="AA44" s="17">
        <v>-1.96783</v>
      </c>
      <c r="AB44" s="17">
        <v>180.4</v>
      </c>
      <c r="AC44" s="17">
        <v>191</v>
      </c>
      <c r="AD44" s="17">
        <v>226.45778000000001</v>
      </c>
      <c r="AE44" s="17">
        <v>-46.057780000000001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178.9</v>
      </c>
      <c r="AO44" s="17">
        <v>187.7508</v>
      </c>
      <c r="AP44" s="17">
        <v>187.7508</v>
      </c>
      <c r="AQ44" s="17">
        <v>-8.8507999999999996</v>
      </c>
      <c r="AR44" s="17">
        <v>199.3</v>
      </c>
      <c r="AS44" s="17">
        <v>187.7508</v>
      </c>
      <c r="AT44" s="17">
        <v>187.7508</v>
      </c>
      <c r="AU44" s="17">
        <v>11.549200000000001</v>
      </c>
      <c r="AV44" s="17"/>
      <c r="AW44" s="17"/>
      <c r="AX44" s="17"/>
      <c r="AY44" s="17">
        <v>0</v>
      </c>
      <c r="AZ44" s="17">
        <v>191.2</v>
      </c>
      <c r="BA44" s="17">
        <v>188.31461999999999</v>
      </c>
      <c r="BB44" s="17">
        <v>188.31461999999999</v>
      </c>
      <c r="BC44" s="17">
        <v>2.8853800000000001</v>
      </c>
      <c r="BD44" s="17">
        <v>205.5</v>
      </c>
      <c r="BE44" s="17">
        <v>207.24285</v>
      </c>
      <c r="BF44" s="17">
        <v>207.24285</v>
      </c>
      <c r="BG44" s="17">
        <v>-1.74285</v>
      </c>
      <c r="BH44" s="17">
        <v>107.1</v>
      </c>
      <c r="BI44" s="17">
        <v>103.93259999999999</v>
      </c>
      <c r="BJ44" s="17">
        <v>103.93259999999999</v>
      </c>
      <c r="BK44" s="17">
        <v>3.1674000000000002</v>
      </c>
      <c r="BL44" s="17">
        <v>565.70000000000005</v>
      </c>
      <c r="BM44" s="17">
        <v>566.08941000000004</v>
      </c>
      <c r="BN44" s="17">
        <v>566.08941000000004</v>
      </c>
      <c r="BO44" s="17">
        <v>-0.38940999999999998</v>
      </c>
      <c r="BP44" s="17">
        <v>10.199999999999999</v>
      </c>
      <c r="BQ44" s="17">
        <v>9.6976200000000006</v>
      </c>
      <c r="BR44" s="17">
        <v>5.4678100000000001</v>
      </c>
      <c r="BS44" s="17">
        <v>4.7321900000000001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81.2</v>
      </c>
      <c r="CG44" s="17">
        <v>80.392859999999999</v>
      </c>
      <c r="CH44" s="17">
        <v>80.392859999999999</v>
      </c>
      <c r="CI44" s="17">
        <v>0.80713999999999997</v>
      </c>
      <c r="CJ44" s="17">
        <v>7.6</v>
      </c>
      <c r="CK44" s="17">
        <v>7.2748699999999999</v>
      </c>
      <c r="CL44" s="17">
        <v>7.2748699999999999</v>
      </c>
      <c r="CM44" s="17">
        <v>0.32512999999999997</v>
      </c>
      <c r="CN44" s="17">
        <v>5.0999999999999996</v>
      </c>
      <c r="CO44" s="17">
        <v>3.9064399999999999</v>
      </c>
      <c r="CP44" s="17">
        <v>3.9064399999999999</v>
      </c>
      <c r="CQ44" s="17">
        <v>1.19356</v>
      </c>
      <c r="CR44" s="17">
        <v>0</v>
      </c>
      <c r="CS44" s="17">
        <v>22.410769999999999</v>
      </c>
      <c r="CT44" s="17">
        <v>22.410769999999999</v>
      </c>
      <c r="CU44" s="17">
        <v>-22.410769999999999</v>
      </c>
      <c r="CV44" s="17">
        <v>6.5</v>
      </c>
      <c r="CW44" s="17">
        <v>6.8787000000000003</v>
      </c>
      <c r="CX44" s="17">
        <v>6.8787000000000003</v>
      </c>
      <c r="CY44" s="17">
        <v>-0.37869999999999998</v>
      </c>
      <c r="CZ44" s="17">
        <v>109.8</v>
      </c>
      <c r="DA44" s="17">
        <v>142.44412</v>
      </c>
      <c r="DB44" s="17">
        <v>142.44412</v>
      </c>
      <c r="DC44" s="17">
        <v>-32.644120000000001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109.5</v>
      </c>
      <c r="DU44" s="17">
        <v>112.46647</v>
      </c>
      <c r="DV44" s="17">
        <v>112.46647</v>
      </c>
      <c r="DW44" s="17">
        <v>-2.9664700000000002</v>
      </c>
      <c r="DX44" s="17">
        <v>176.7</v>
      </c>
      <c r="DY44" s="17">
        <v>174.46458000000001</v>
      </c>
      <c r="DZ44" s="17">
        <v>174.46458000000001</v>
      </c>
      <c r="EA44" s="17">
        <v>2.23542</v>
      </c>
      <c r="EB44" s="17"/>
      <c r="EC44" s="17"/>
      <c r="ED44" s="17"/>
      <c r="EE44" s="17">
        <v>0</v>
      </c>
      <c r="EF44" s="17">
        <v>0</v>
      </c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236.2</v>
      </c>
      <c r="ES44" s="17">
        <v>228.41594000000001</v>
      </c>
      <c r="ET44" s="17">
        <v>228.41594000000001</v>
      </c>
      <c r="EU44" s="17">
        <v>7.7840600000000002</v>
      </c>
      <c r="EV44" s="17">
        <v>67.099999999999994</v>
      </c>
      <c r="EW44" s="17">
        <v>81.635570000000001</v>
      </c>
      <c r="EX44" s="17">
        <v>81.635570000000001</v>
      </c>
      <c r="EY44" s="17">
        <v>-14.53557</v>
      </c>
      <c r="EZ44" s="17">
        <v>151.30000000000001</v>
      </c>
      <c r="FA44" s="17">
        <v>151.36251999999999</v>
      </c>
      <c r="FB44" s="17">
        <v>151.36251999999999</v>
      </c>
      <c r="FC44" s="17">
        <v>-6.2520000000000006E-2</v>
      </c>
      <c r="FD44" s="17">
        <v>41.2</v>
      </c>
      <c r="FE44" s="17">
        <v>41.89893</v>
      </c>
      <c r="FF44" s="17">
        <v>41.89893</v>
      </c>
      <c r="FG44" s="17">
        <v>-0.69893000000000005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18.46453</v>
      </c>
      <c r="FN44" s="17">
        <v>18.46453</v>
      </c>
      <c r="FO44" s="17">
        <v>0.33546999999999999</v>
      </c>
      <c r="FP44" s="17">
        <v>47.7</v>
      </c>
      <c r="FQ44" s="17">
        <v>43.972369999999998</v>
      </c>
      <c r="FR44" s="17">
        <v>43.972369999999998</v>
      </c>
      <c r="FS44" s="17">
        <v>3.72763</v>
      </c>
      <c r="FT44" s="17">
        <v>177.1</v>
      </c>
      <c r="FU44" s="17">
        <v>185.82039</v>
      </c>
      <c r="FV44" s="17">
        <v>185.82039</v>
      </c>
      <c r="FW44" s="17">
        <v>-8.7203900000000001</v>
      </c>
      <c r="FX44" s="17">
        <v>177.6</v>
      </c>
      <c r="FY44" s="17">
        <v>185.82039</v>
      </c>
      <c r="FZ44" s="17">
        <v>185.82039</v>
      </c>
      <c r="GA44" s="17">
        <v>-8.2203900000000001</v>
      </c>
      <c r="GB44" s="17">
        <v>185.5</v>
      </c>
      <c r="GC44" s="17">
        <v>186.37841</v>
      </c>
      <c r="GD44" s="17">
        <v>186.37841</v>
      </c>
      <c r="GE44" s="17">
        <v>-0.87841000000000002</v>
      </c>
      <c r="GF44" s="17">
        <v>106.5</v>
      </c>
      <c r="GG44" s="17">
        <v>110.48202000000001</v>
      </c>
      <c r="GH44" s="17">
        <v>110.48202000000001</v>
      </c>
      <c r="GI44" s="17">
        <v>-3.9820199999999999</v>
      </c>
      <c r="GJ44" s="17">
        <v>27.8</v>
      </c>
      <c r="GK44" s="17">
        <v>47.082599999999999</v>
      </c>
      <c r="GL44" s="17">
        <v>47.082599999999999</v>
      </c>
      <c r="GM44" s="17">
        <v>-19.282599999999999</v>
      </c>
      <c r="GN44" s="17">
        <v>17</v>
      </c>
      <c r="GO44" s="17">
        <v>21.2056</v>
      </c>
      <c r="GP44" s="17">
        <v>21.2056</v>
      </c>
      <c r="GQ44" s="17">
        <v>-4.2055999999999996</v>
      </c>
      <c r="GR44" s="17">
        <v>3.8</v>
      </c>
      <c r="GS44" s="17"/>
      <c r="GT44" s="17"/>
      <c r="GU44" s="17">
        <v>3.8</v>
      </c>
      <c r="GV44" s="17">
        <v>16.8</v>
      </c>
      <c r="GW44" s="17">
        <v>15.912979999999999</v>
      </c>
      <c r="GX44" s="17">
        <v>15.912979999999999</v>
      </c>
      <c r="GY44" s="17">
        <v>0.88702000000000003</v>
      </c>
      <c r="GZ44" s="17">
        <v>121.2</v>
      </c>
      <c r="HA44" s="17">
        <v>144.24447000000001</v>
      </c>
      <c r="HB44" s="17">
        <v>174.55948000000001</v>
      </c>
      <c r="HC44" s="17">
        <v>-53.359479999999998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68.5</v>
      </c>
      <c r="HM44" s="17">
        <v>95.545190000000005</v>
      </c>
      <c r="HN44" s="17">
        <v>95.545190000000005</v>
      </c>
      <c r="HO44" s="17">
        <v>-27.045190000000002</v>
      </c>
      <c r="HP44" s="17">
        <v>80.2</v>
      </c>
      <c r="HQ44" s="17">
        <v>41.933219999999999</v>
      </c>
      <c r="HR44" s="17">
        <v>25.746649999999999</v>
      </c>
      <c r="HS44" s="17">
        <v>54.45335</v>
      </c>
      <c r="HT44" s="17">
        <v>101.5</v>
      </c>
      <c r="HU44" s="17"/>
      <c r="HV44" s="17"/>
      <c r="HW44" s="17">
        <v>101.5</v>
      </c>
      <c r="HX44" s="17">
        <v>0</v>
      </c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124.8</v>
      </c>
      <c r="IO44" s="17">
        <v>124.8415</v>
      </c>
      <c r="IP44" s="17">
        <v>132.83837</v>
      </c>
      <c r="IQ44" s="17">
        <v>-8.0383700000000005</v>
      </c>
      <c r="IR44" s="17">
        <v>153.1</v>
      </c>
      <c r="IS44" s="17">
        <v>152.292</v>
      </c>
      <c r="IT44" s="17">
        <v>152.292</v>
      </c>
      <c r="IU44" s="17">
        <v>0.80800000000000005</v>
      </c>
      <c r="IV44" s="17">
        <v>153</v>
      </c>
      <c r="IW44" s="17">
        <v>152.292</v>
      </c>
      <c r="IX44" s="17">
        <v>152.292</v>
      </c>
      <c r="IY44" s="17">
        <v>0.70799999999999996</v>
      </c>
      <c r="IZ44" s="17">
        <v>151.4</v>
      </c>
      <c r="JA44" s="17">
        <v>152.292</v>
      </c>
      <c r="JB44" s="17">
        <v>152.292</v>
      </c>
      <c r="JC44" s="17">
        <v>-0.89200000000000002</v>
      </c>
      <c r="JD44" s="17">
        <v>230.1</v>
      </c>
      <c r="JE44" s="17">
        <v>229.124</v>
      </c>
      <c r="JF44" s="17">
        <v>229.124</v>
      </c>
      <c r="JG44" s="17">
        <v>0.97599999999999998</v>
      </c>
      <c r="JH44" s="17">
        <v>0</v>
      </c>
      <c r="JI44" s="17">
        <v>74.215509999999995</v>
      </c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15.8</v>
      </c>
      <c r="KC44" s="17"/>
      <c r="KD44" s="17"/>
      <c r="KE44" s="17">
        <v>15.8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3.1</v>
      </c>
      <c r="KO44" s="17">
        <v>3.3688899999999999</v>
      </c>
      <c r="KP44" s="17">
        <v>3.3688899999999999</v>
      </c>
      <c r="KQ44" s="17">
        <v>-0.26889000000000002</v>
      </c>
      <c r="KR44" s="17">
        <v>163.1</v>
      </c>
      <c r="KS44" s="17">
        <v>163.01928000000001</v>
      </c>
      <c r="KT44" s="17">
        <v>153.85228000000001</v>
      </c>
      <c r="KU44" s="17">
        <v>9.2477199999999993</v>
      </c>
      <c r="KV44" s="17">
        <v>125.5</v>
      </c>
      <c r="KW44" s="17">
        <v>133.16031000000001</v>
      </c>
      <c r="KX44" s="17">
        <v>114.73898</v>
      </c>
      <c r="KY44" s="17">
        <v>10.76102</v>
      </c>
      <c r="KZ44" s="17">
        <v>63</v>
      </c>
      <c r="LA44" s="17">
        <v>67.199219999999997</v>
      </c>
      <c r="LB44" s="17">
        <v>67.199219999999997</v>
      </c>
      <c r="LC44" s="17">
        <v>-4.1992200000000004</v>
      </c>
      <c r="LD44" s="17">
        <v>75.8</v>
      </c>
      <c r="LE44" s="17">
        <v>78.567999999999998</v>
      </c>
      <c r="LF44" s="17">
        <v>78.567999999999998</v>
      </c>
      <c r="LG44" s="17">
        <v>-2.7679999999999998</v>
      </c>
      <c r="LH44" s="17">
        <v>30.2</v>
      </c>
      <c r="LI44" s="17">
        <v>29.980560000000001</v>
      </c>
      <c r="LJ44" s="17">
        <v>29.980560000000001</v>
      </c>
      <c r="LK44" s="17">
        <v>0.21944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140.30000000000001</v>
      </c>
      <c r="LY44" s="17">
        <v>155.79874000000001</v>
      </c>
      <c r="LZ44" s="17">
        <v>155.65251000000001</v>
      </c>
      <c r="MA44" s="17">
        <v>-15.352510000000001</v>
      </c>
      <c r="MB44" s="17">
        <v>143.4</v>
      </c>
      <c r="MC44" s="17">
        <v>155.79874000000001</v>
      </c>
      <c r="MD44" s="17">
        <v>155.65251000000001</v>
      </c>
      <c r="ME44" s="17">
        <v>-12.252509999999999</v>
      </c>
      <c r="MF44" s="17">
        <v>147.6</v>
      </c>
      <c r="MG44" s="17">
        <v>156.26660999999999</v>
      </c>
      <c r="MH44" s="17">
        <v>156.11993000000001</v>
      </c>
      <c r="MI44" s="17">
        <v>-8.5199300000000004</v>
      </c>
      <c r="MJ44" s="17">
        <v>0</v>
      </c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208.5</v>
      </c>
      <c r="NE44" s="17">
        <v>206.49084999999999</v>
      </c>
      <c r="NF44" s="17">
        <v>206.49084999999999</v>
      </c>
      <c r="NG44" s="17">
        <v>2.00915</v>
      </c>
      <c r="NH44" s="17">
        <v>100.8</v>
      </c>
      <c r="NI44" s="17">
        <v>103.55547</v>
      </c>
      <c r="NJ44" s="17">
        <v>103.55547</v>
      </c>
      <c r="NK44" s="17">
        <v>-2.7554699999999999</v>
      </c>
      <c r="NL44" s="17">
        <v>7.8</v>
      </c>
      <c r="NM44" s="17">
        <v>3.6759400000000002</v>
      </c>
      <c r="NN44" s="17">
        <v>3.6759400000000002</v>
      </c>
      <c r="NO44" s="17">
        <v>4.1240600000000001</v>
      </c>
      <c r="NP44" s="17">
        <v>4</v>
      </c>
      <c r="NQ44" s="17">
        <v>3.8564099999999999</v>
      </c>
      <c r="NR44" s="17">
        <v>3.8564099999999999</v>
      </c>
      <c r="NS44" s="17">
        <v>0.14359</v>
      </c>
      <c r="NT44" s="17">
        <v>18</v>
      </c>
      <c r="NU44" s="17">
        <v>18.46453</v>
      </c>
      <c r="NV44" s="17">
        <v>18.46453</v>
      </c>
      <c r="NW44" s="17">
        <v>-0.46453</v>
      </c>
      <c r="NX44" s="17">
        <v>0</v>
      </c>
      <c r="NY44" s="17">
        <v>0.05</v>
      </c>
      <c r="NZ44" s="17">
        <v>5.1999999999999998E-2</v>
      </c>
      <c r="OA44" s="17">
        <v>-5.1999999999999998E-2</v>
      </c>
      <c r="OB44" s="17">
        <v>0</v>
      </c>
      <c r="OC44" s="17"/>
      <c r="OD44" s="17"/>
      <c r="OE44" s="17">
        <v>0</v>
      </c>
      <c r="OF44" s="17">
        <v>0</v>
      </c>
      <c r="OG44" s="17"/>
      <c r="OH44" s="17"/>
      <c r="OI44" s="17">
        <v>0</v>
      </c>
      <c r="OJ44" s="17">
        <v>9.6999999999999993</v>
      </c>
      <c r="OK44" s="17">
        <v>11.1</v>
      </c>
      <c r="OL44" s="17">
        <v>11.094799999999999</v>
      </c>
      <c r="OM44" s="17">
        <v>-1.3948</v>
      </c>
      <c r="ON44" s="17">
        <v>0</v>
      </c>
      <c r="OO44" s="17"/>
      <c r="OP44" s="17"/>
      <c r="OQ44" s="17">
        <v>0</v>
      </c>
      <c r="OR44" s="17">
        <v>20.5</v>
      </c>
      <c r="OS44" s="17">
        <v>20.456230000000001</v>
      </c>
      <c r="OT44" s="17">
        <v>20.456230000000001</v>
      </c>
      <c r="OU44" s="17">
        <v>4.3770000000000003E-2</v>
      </c>
      <c r="OV44" s="17">
        <v>10</v>
      </c>
      <c r="OW44" s="17">
        <v>9.9830000000000005</v>
      </c>
      <c r="OX44" s="17">
        <v>9.9830000000000005</v>
      </c>
      <c r="OY44" s="17">
        <v>1.7000000000000001E-2</v>
      </c>
      <c r="OZ44" s="17">
        <v>5.5</v>
      </c>
      <c r="PA44" s="17">
        <v>5.67</v>
      </c>
      <c r="PB44" s="17">
        <v>5.67</v>
      </c>
      <c r="PC44" s="17">
        <v>-0.17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1.6</v>
      </c>
      <c r="PM44" s="17">
        <v>0.32</v>
      </c>
      <c r="PN44" s="17">
        <v>0.32</v>
      </c>
      <c r="PO44" s="17">
        <v>1.28</v>
      </c>
      <c r="PP44" s="17">
        <v>3.1</v>
      </c>
      <c r="PQ44" s="17"/>
      <c r="PR44" s="17"/>
      <c r="PS44" s="17">
        <v>3.1</v>
      </c>
      <c r="PT44" s="17">
        <v>4.8</v>
      </c>
      <c r="PU44" s="17">
        <v>5</v>
      </c>
      <c r="PV44" s="17">
        <v>5</v>
      </c>
      <c r="PW44" s="17">
        <v>-0.2</v>
      </c>
      <c r="PX44" s="17">
        <v>20.3</v>
      </c>
      <c r="PY44" s="17">
        <v>20.422219999999999</v>
      </c>
      <c r="PZ44" s="17">
        <v>20.422219999999999</v>
      </c>
      <c r="QA44" s="17">
        <v>-0.12222</v>
      </c>
      <c r="QB44" s="17">
        <v>20</v>
      </c>
      <c r="QC44" s="17">
        <v>19.436350000000001</v>
      </c>
      <c r="QD44" s="17">
        <v>19.436350000000001</v>
      </c>
      <c r="QE44" s="17">
        <v>0.56364999999999998</v>
      </c>
      <c r="QF44" s="17">
        <v>11.2</v>
      </c>
      <c r="QG44" s="17">
        <v>13.60544</v>
      </c>
      <c r="QH44" s="17">
        <v>13.60544</v>
      </c>
      <c r="QI44" s="17">
        <v>-2.40544</v>
      </c>
      <c r="QJ44" s="17">
        <v>3.1</v>
      </c>
      <c r="QK44" s="17">
        <v>3.2</v>
      </c>
      <c r="QL44" s="17">
        <v>3.2</v>
      </c>
      <c r="QM44" s="17">
        <v>-0.1</v>
      </c>
      <c r="QN44" s="17">
        <v>5.7</v>
      </c>
      <c r="QO44" s="17">
        <v>5.7</v>
      </c>
      <c r="QP44" s="17">
        <v>5.7</v>
      </c>
      <c r="QQ44" s="17">
        <v>0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24.1</v>
      </c>
      <c r="RA44" s="17">
        <v>14.68</v>
      </c>
      <c r="RB44" s="17">
        <v>14.6814</v>
      </c>
      <c r="RC44" s="17">
        <v>9.4185999999999996</v>
      </c>
      <c r="RD44" s="17">
        <v>67.5</v>
      </c>
      <c r="RE44" s="17">
        <v>52.01</v>
      </c>
      <c r="RF44" s="17">
        <v>52.010100000000001</v>
      </c>
      <c r="RG44" s="17">
        <v>15.4899</v>
      </c>
      <c r="RH44" s="17">
        <v>0</v>
      </c>
      <c r="RI44" s="17"/>
      <c r="RJ44" s="17"/>
      <c r="RK44" s="17">
        <v>0</v>
      </c>
      <c r="RL44" s="17">
        <v>3.5</v>
      </c>
      <c r="RM44" s="17">
        <v>3.5249999999999999</v>
      </c>
      <c r="RN44" s="17">
        <v>3.5249999999999999</v>
      </c>
      <c r="RO44" s="17">
        <v>-2.5000000000000001E-2</v>
      </c>
      <c r="RP44" s="17">
        <v>18</v>
      </c>
      <c r="RQ44" s="17">
        <v>19.792000000000002</v>
      </c>
      <c r="RR44" s="17">
        <v>19.792000000000002</v>
      </c>
      <c r="RS44" s="17">
        <v>-1.792</v>
      </c>
      <c r="RT44" s="17">
        <v>2.2000000000000002</v>
      </c>
      <c r="RU44" s="17">
        <v>3.12</v>
      </c>
      <c r="RV44" s="17">
        <v>3.12</v>
      </c>
      <c r="RW44" s="17">
        <v>-0.92</v>
      </c>
      <c r="RX44" s="17"/>
      <c r="RY44" s="17"/>
      <c r="RZ44" s="17">
        <v>0.4</v>
      </c>
      <c r="SA44" s="17">
        <v>-0.4</v>
      </c>
      <c r="SB44" s="17">
        <v>0</v>
      </c>
      <c r="SC44" s="17">
        <v>1.24E-2</v>
      </c>
      <c r="SD44" s="17">
        <v>1.24E-2</v>
      </c>
      <c r="SE44" s="17">
        <v>-1.24E-2</v>
      </c>
      <c r="SF44" s="17">
        <v>19.3</v>
      </c>
      <c r="SG44" s="17">
        <v>19.1448</v>
      </c>
      <c r="SH44" s="17">
        <v>19.1448</v>
      </c>
      <c r="SI44" s="17">
        <v>0.1552</v>
      </c>
      <c r="SJ44" s="17">
        <v>5.3</v>
      </c>
      <c r="SK44" s="17">
        <v>5.3</v>
      </c>
      <c r="SL44" s="17">
        <v>5.3</v>
      </c>
      <c r="SM44" s="17">
        <v>0</v>
      </c>
      <c r="SN44" s="17">
        <v>15.5</v>
      </c>
      <c r="SO44" s="17">
        <v>16.034990000000001</v>
      </c>
      <c r="SP44" s="17">
        <v>16.034990000000001</v>
      </c>
      <c r="SQ44" s="17">
        <v>-0.53498999999999997</v>
      </c>
      <c r="SR44" s="17">
        <v>20.2</v>
      </c>
      <c r="SS44" s="17">
        <v>19.436350000000001</v>
      </c>
      <c r="ST44" s="17">
        <v>19.436350000000001</v>
      </c>
      <c r="SU44" s="17">
        <v>0.76365000000000005</v>
      </c>
      <c r="SV44" s="17">
        <v>24.6</v>
      </c>
      <c r="SW44" s="17">
        <v>15.8</v>
      </c>
      <c r="SX44" s="17">
        <v>15.797700000000001</v>
      </c>
      <c r="SY44" s="17">
        <v>8.8023000000000007</v>
      </c>
      <c r="SZ44" s="17">
        <v>27.8</v>
      </c>
      <c r="TA44" s="17">
        <v>37.4</v>
      </c>
      <c r="TB44" s="17">
        <v>52.3401</v>
      </c>
      <c r="TC44" s="17">
        <v>-24.540099999999999</v>
      </c>
      <c r="TD44" s="17">
        <v>0</v>
      </c>
      <c r="TE44" s="17">
        <v>0.23</v>
      </c>
      <c r="TF44" s="17">
        <v>0.2324</v>
      </c>
      <c r="TG44" s="17">
        <v>-0.2324</v>
      </c>
      <c r="TH44" s="17">
        <v>56.3</v>
      </c>
      <c r="TI44" s="17">
        <v>63.1</v>
      </c>
      <c r="TJ44" s="17">
        <v>86.772099999999995</v>
      </c>
      <c r="TK44" s="17">
        <v>-30.472100000000001</v>
      </c>
      <c r="TL44" s="17">
        <v>80.099999999999994</v>
      </c>
      <c r="TM44" s="17">
        <v>78.8</v>
      </c>
      <c r="TN44" s="17">
        <v>81.158900000000003</v>
      </c>
      <c r="TO44" s="17">
        <v>-1.0589</v>
      </c>
      <c r="TP44" s="17">
        <v>4.8</v>
      </c>
      <c r="TQ44" s="17">
        <v>12.64</v>
      </c>
      <c r="TR44" s="17">
        <v>12.6401</v>
      </c>
      <c r="TS44" s="17">
        <v>-7.8400999999999996</v>
      </c>
      <c r="TT44" s="17">
        <v>2.7</v>
      </c>
      <c r="TU44" s="17">
        <v>7.45</v>
      </c>
      <c r="TV44" s="17">
        <v>7.4450000000000003</v>
      </c>
      <c r="TW44" s="17">
        <v>-4.7450000000000001</v>
      </c>
      <c r="TX44" s="17">
        <v>0</v>
      </c>
      <c r="TY44" s="17">
        <v>0.69</v>
      </c>
      <c r="TZ44" s="17">
        <v>0.69</v>
      </c>
      <c r="UA44" s="17">
        <v>-0.69</v>
      </c>
      <c r="UB44" s="17">
        <v>16.399999999999999</v>
      </c>
      <c r="UC44" s="17">
        <v>17.492709999999999</v>
      </c>
      <c r="UD44" s="17">
        <v>17.492709999999999</v>
      </c>
      <c r="UE44" s="17">
        <v>-1.0927100000000001</v>
      </c>
      <c r="UF44" s="17">
        <v>5.6</v>
      </c>
      <c r="UG44" s="17">
        <v>6.6</v>
      </c>
      <c r="UH44" s="17">
        <v>6.6</v>
      </c>
      <c r="UI44" s="17">
        <v>-1</v>
      </c>
      <c r="UJ44" s="17">
        <v>7.1920000000000002</v>
      </c>
      <c r="UK44" s="17">
        <v>7</v>
      </c>
      <c r="UL44" s="17">
        <v>7</v>
      </c>
      <c r="UM44" s="17">
        <v>0.192</v>
      </c>
      <c r="UN44" s="17">
        <v>13</v>
      </c>
      <c r="UO44" s="17">
        <v>14.577260000000001</v>
      </c>
      <c r="UP44" s="17">
        <v>14.577260000000001</v>
      </c>
      <c r="UQ44" s="17">
        <v>-1.5772600000000001</v>
      </c>
      <c r="UR44" s="17">
        <v>13.5</v>
      </c>
      <c r="US44" s="17">
        <v>14.577260000000001</v>
      </c>
      <c r="UT44" s="17">
        <v>14.577260000000001</v>
      </c>
      <c r="UU44" s="17">
        <v>-1.0772600000000001</v>
      </c>
      <c r="UV44" s="17">
        <v>14.5</v>
      </c>
      <c r="UW44" s="17">
        <v>15.54908</v>
      </c>
      <c r="UX44" s="17">
        <v>15.54908</v>
      </c>
      <c r="UY44" s="17">
        <v>-1.04908</v>
      </c>
      <c r="UZ44" s="17">
        <v>10</v>
      </c>
      <c r="VA44" s="17">
        <v>10.64</v>
      </c>
      <c r="VB44" s="17">
        <v>10.6393</v>
      </c>
      <c r="VC44" s="17">
        <v>-0.63929999999999998</v>
      </c>
      <c r="VD44" s="17">
        <v>0</v>
      </c>
      <c r="VE44" s="17"/>
      <c r="VF44" s="17"/>
      <c r="VG44" s="17">
        <v>0</v>
      </c>
      <c r="VH44" s="17"/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126</v>
      </c>
      <c r="VU44" s="17">
        <v>105.1</v>
      </c>
      <c r="VV44" s="17">
        <v>118</v>
      </c>
      <c r="VW44" s="17">
        <v>8</v>
      </c>
      <c r="VX44" s="17">
        <v>115.8</v>
      </c>
      <c r="VY44" s="17">
        <v>75.2</v>
      </c>
      <c r="VZ44" s="17">
        <v>121</v>
      </c>
      <c r="WA44" s="17">
        <v>-5.2</v>
      </c>
      <c r="WB44" s="17">
        <v>0</v>
      </c>
      <c r="WC44" s="17"/>
      <c r="WD44" s="17"/>
      <c r="WE44" s="17">
        <v>0</v>
      </c>
      <c r="WF44" s="17">
        <v>4.3</v>
      </c>
      <c r="WG44" s="17">
        <v>4.5</v>
      </c>
      <c r="WH44" s="17">
        <v>4.5</v>
      </c>
      <c r="WI44" s="17">
        <v>-0.2</v>
      </c>
      <c r="WJ44" s="17"/>
      <c r="WK44" s="17"/>
      <c r="WL44" s="17"/>
      <c r="WM44" s="17">
        <v>0</v>
      </c>
      <c r="WN44" s="17">
        <v>2.2000000000000002</v>
      </c>
      <c r="WO44" s="17">
        <v>2</v>
      </c>
      <c r="WP44" s="17">
        <v>2</v>
      </c>
      <c r="WQ44" s="17">
        <v>0.2</v>
      </c>
      <c r="WR44" s="17">
        <v>1.2</v>
      </c>
      <c r="WS44" s="17">
        <v>1.3</v>
      </c>
      <c r="WT44" s="17">
        <v>1.3</v>
      </c>
      <c r="WU44" s="17">
        <v>-0.1</v>
      </c>
      <c r="WV44" s="17">
        <v>0</v>
      </c>
      <c r="WW44" s="17"/>
      <c r="WX44" s="17"/>
      <c r="WY44" s="17">
        <v>0</v>
      </c>
      <c r="WZ44" s="17">
        <v>8.9</v>
      </c>
      <c r="XA44" s="17">
        <v>7.8</v>
      </c>
      <c r="XB44" s="17">
        <v>7.8</v>
      </c>
      <c r="XC44" s="17">
        <v>1.1000000000000001</v>
      </c>
      <c r="XD44" s="17">
        <v>20.100000000000001</v>
      </c>
      <c r="XE44" s="17">
        <v>19.436350000000001</v>
      </c>
      <c r="XF44" s="17">
        <v>19.436350000000001</v>
      </c>
      <c r="XG44" s="17">
        <v>0.66364999999999996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9.3000000000000007</v>
      </c>
      <c r="XM44" s="17">
        <v>10.7</v>
      </c>
      <c r="XN44" s="17">
        <v>10.7</v>
      </c>
      <c r="XO44" s="17">
        <v>-1.4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9.6</v>
      </c>
      <c r="YK44" s="17">
        <v>11</v>
      </c>
      <c r="YL44" s="17">
        <v>11</v>
      </c>
      <c r="YM44" s="17">
        <v>-1.4</v>
      </c>
      <c r="YN44" s="17">
        <v>15.2</v>
      </c>
      <c r="YO44" s="17">
        <v>17.5</v>
      </c>
      <c r="YP44" s="17">
        <v>17.5</v>
      </c>
      <c r="YQ44" s="17">
        <v>-2.2999999999999998</v>
      </c>
    </row>
    <row r="45" spans="1:667" ht="24" customHeight="1" x14ac:dyDescent="0.3">
      <c r="A45" s="1"/>
      <c r="B45" s="16" t="s">
        <v>47</v>
      </c>
      <c r="C45" s="16" t="s">
        <v>833</v>
      </c>
      <c r="D45" s="17">
        <v>158.4</v>
      </c>
      <c r="E45" s="17">
        <v>155</v>
      </c>
      <c r="F45" s="17">
        <v>155</v>
      </c>
      <c r="G45" s="17">
        <v>3.4</v>
      </c>
      <c r="H45" s="17">
        <v>652.86</v>
      </c>
      <c r="I45" s="17">
        <v>650</v>
      </c>
      <c r="J45" s="17">
        <v>650</v>
      </c>
      <c r="K45" s="17">
        <v>2.86</v>
      </c>
      <c r="L45" s="17">
        <v>213.29</v>
      </c>
      <c r="M45" s="17">
        <v>211.66204999999999</v>
      </c>
      <c r="N45" s="17">
        <v>211.66204999999999</v>
      </c>
      <c r="O45" s="17">
        <v>1.62795</v>
      </c>
      <c r="P45" s="17"/>
      <c r="Q45" s="17"/>
      <c r="R45" s="17">
        <v>8.8258700000000001</v>
      </c>
      <c r="S45" s="17">
        <v>-8.8258700000000001</v>
      </c>
      <c r="T45" s="17"/>
      <c r="U45" s="17"/>
      <c r="V45" s="17">
        <v>8.5166900000000005</v>
      </c>
      <c r="W45" s="17">
        <v>-8.5166900000000005</v>
      </c>
      <c r="X45" s="17">
        <v>89.9</v>
      </c>
      <c r="Y45" s="17">
        <v>91.867829999999998</v>
      </c>
      <c r="Z45" s="17">
        <v>91.867829999999998</v>
      </c>
      <c r="AA45" s="17">
        <v>-1.96783</v>
      </c>
      <c r="AB45" s="17">
        <v>183.4</v>
      </c>
      <c r="AC45" s="17">
        <v>191</v>
      </c>
      <c r="AD45" s="17">
        <v>228.41</v>
      </c>
      <c r="AE45" s="17">
        <v>-45.01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178.8</v>
      </c>
      <c r="AO45" s="17">
        <v>187.7508</v>
      </c>
      <c r="AP45" s="17">
        <v>187.7508</v>
      </c>
      <c r="AQ45" s="17">
        <v>-8.9507999999999992</v>
      </c>
      <c r="AR45" s="17">
        <v>199.7</v>
      </c>
      <c r="AS45" s="17">
        <v>187.7508</v>
      </c>
      <c r="AT45" s="17">
        <v>187.7508</v>
      </c>
      <c r="AU45" s="17">
        <v>11.949199999999999</v>
      </c>
      <c r="AV45" s="17"/>
      <c r="AW45" s="17"/>
      <c r="AX45" s="17"/>
      <c r="AY45" s="17">
        <v>0</v>
      </c>
      <c r="AZ45" s="17">
        <v>191</v>
      </c>
      <c r="BA45" s="17">
        <v>188.31461999999999</v>
      </c>
      <c r="BB45" s="17">
        <v>188.31461999999999</v>
      </c>
      <c r="BC45" s="17">
        <v>2.6853799999999999</v>
      </c>
      <c r="BD45" s="17">
        <v>204.3</v>
      </c>
      <c r="BE45" s="17">
        <v>207.24285</v>
      </c>
      <c r="BF45" s="17">
        <v>207.24285</v>
      </c>
      <c r="BG45" s="17">
        <v>-2.94285</v>
      </c>
      <c r="BH45" s="17">
        <v>107</v>
      </c>
      <c r="BI45" s="17">
        <v>103.93259999999999</v>
      </c>
      <c r="BJ45" s="17">
        <v>103.93259999999999</v>
      </c>
      <c r="BK45" s="17">
        <v>3.0674000000000001</v>
      </c>
      <c r="BL45" s="17">
        <v>557.6</v>
      </c>
      <c r="BM45" s="17">
        <v>566.08941000000004</v>
      </c>
      <c r="BN45" s="17">
        <v>566.08941000000004</v>
      </c>
      <c r="BO45" s="17">
        <v>-8.4894099999999995</v>
      </c>
      <c r="BP45" s="17">
        <v>10.199999999999999</v>
      </c>
      <c r="BQ45" s="17">
        <v>9.6976200000000006</v>
      </c>
      <c r="BR45" s="17">
        <v>5.4678100000000001</v>
      </c>
      <c r="BS45" s="17">
        <v>4.7321900000000001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82</v>
      </c>
      <c r="CG45" s="17">
        <v>80.392859999999999</v>
      </c>
      <c r="CH45" s="17">
        <v>80.392859999999999</v>
      </c>
      <c r="CI45" s="17">
        <v>1.60714</v>
      </c>
      <c r="CJ45" s="17">
        <v>8</v>
      </c>
      <c r="CK45" s="17">
        <v>7.2748699999999999</v>
      </c>
      <c r="CL45" s="17">
        <v>7.2748699999999999</v>
      </c>
      <c r="CM45" s="17">
        <v>0.72513000000000005</v>
      </c>
      <c r="CN45" s="17">
        <v>5.0999999999999996</v>
      </c>
      <c r="CO45" s="17">
        <v>3.9064399999999999</v>
      </c>
      <c r="CP45" s="17">
        <v>3.9064399999999999</v>
      </c>
      <c r="CQ45" s="17">
        <v>1.19356</v>
      </c>
      <c r="CR45" s="17">
        <v>17.100000000000001</v>
      </c>
      <c r="CS45" s="17"/>
      <c r="CT45" s="17"/>
      <c r="CU45" s="17">
        <v>17.100000000000001</v>
      </c>
      <c r="CV45" s="17">
        <v>6.5</v>
      </c>
      <c r="CW45" s="17">
        <v>6.8787000000000003</v>
      </c>
      <c r="CX45" s="17">
        <v>6.8787000000000003</v>
      </c>
      <c r="CY45" s="17">
        <v>-0.37869999999999998</v>
      </c>
      <c r="CZ45" s="17">
        <v>121.1</v>
      </c>
      <c r="DA45" s="17">
        <v>142.44412</v>
      </c>
      <c r="DB45" s="17">
        <v>142.44412</v>
      </c>
      <c r="DC45" s="17">
        <v>-21.34412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109.7</v>
      </c>
      <c r="DU45" s="17">
        <v>112.46647</v>
      </c>
      <c r="DV45" s="17">
        <v>112.46647</v>
      </c>
      <c r="DW45" s="17">
        <v>-2.76647</v>
      </c>
      <c r="DX45" s="17">
        <v>221.7</v>
      </c>
      <c r="DY45" s="17">
        <v>201.28673000000001</v>
      </c>
      <c r="DZ45" s="17">
        <v>201.87503000000001</v>
      </c>
      <c r="EA45" s="17">
        <v>19.82497</v>
      </c>
      <c r="EB45" s="17"/>
      <c r="EC45" s="17"/>
      <c r="ED45" s="17"/>
      <c r="EE45" s="17">
        <v>0</v>
      </c>
      <c r="EF45" s="17">
        <v>0</v>
      </c>
      <c r="EG45" s="17">
        <v>57</v>
      </c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236.1</v>
      </c>
      <c r="ES45" s="17">
        <v>228.41594000000001</v>
      </c>
      <c r="ET45" s="17">
        <v>228.41594000000001</v>
      </c>
      <c r="EU45" s="17">
        <v>7.6840599999999997</v>
      </c>
      <c r="EV45" s="17">
        <v>0</v>
      </c>
      <c r="EW45" s="17">
        <v>81.635570000000001</v>
      </c>
      <c r="EX45" s="17">
        <v>81.635570000000001</v>
      </c>
      <c r="EY45" s="17">
        <v>-81.635570000000001</v>
      </c>
      <c r="EZ45" s="17">
        <v>151.80000000000001</v>
      </c>
      <c r="FA45" s="17">
        <v>151.36251999999999</v>
      </c>
      <c r="FB45" s="17">
        <v>151.36251999999999</v>
      </c>
      <c r="FC45" s="17">
        <v>0.43747999999999998</v>
      </c>
      <c r="FD45" s="17">
        <v>41.4</v>
      </c>
      <c r="FE45" s="17">
        <v>41.89893</v>
      </c>
      <c r="FF45" s="17">
        <v>41.89893</v>
      </c>
      <c r="FG45" s="17">
        <v>-0.49892999999999998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18.46453</v>
      </c>
      <c r="FN45" s="17">
        <v>18.46453</v>
      </c>
      <c r="FO45" s="17">
        <v>0.33546999999999999</v>
      </c>
      <c r="FP45" s="17">
        <v>48.9</v>
      </c>
      <c r="FQ45" s="17">
        <v>43.972369999999998</v>
      </c>
      <c r="FR45" s="17">
        <v>43.972369999999998</v>
      </c>
      <c r="FS45" s="17">
        <v>4.9276299999999997</v>
      </c>
      <c r="FT45" s="17">
        <v>175</v>
      </c>
      <c r="FU45" s="17">
        <v>166.98542</v>
      </c>
      <c r="FV45" s="17">
        <v>185.82039</v>
      </c>
      <c r="FW45" s="17">
        <v>-10.82039</v>
      </c>
      <c r="FX45" s="17">
        <v>175.5</v>
      </c>
      <c r="FY45" s="17">
        <v>166.98542</v>
      </c>
      <c r="FZ45" s="17">
        <v>185.82039</v>
      </c>
      <c r="GA45" s="17">
        <v>-10.32039</v>
      </c>
      <c r="GB45" s="17">
        <v>182</v>
      </c>
      <c r="GC45" s="17">
        <v>167.48688000000001</v>
      </c>
      <c r="GD45" s="17">
        <v>186.37841</v>
      </c>
      <c r="GE45" s="17">
        <v>-4.3784099999999997</v>
      </c>
      <c r="GF45" s="17">
        <v>107.5</v>
      </c>
      <c r="GG45" s="17">
        <v>110.48202000000001</v>
      </c>
      <c r="GH45" s="17">
        <v>110.48202000000001</v>
      </c>
      <c r="GI45" s="17">
        <v>-2.9820199999999999</v>
      </c>
      <c r="GJ45" s="17">
        <v>44.8</v>
      </c>
      <c r="GK45" s="17">
        <v>47.082599999999999</v>
      </c>
      <c r="GL45" s="17">
        <v>47.082599999999999</v>
      </c>
      <c r="GM45" s="17">
        <v>-2.2826</v>
      </c>
      <c r="GN45" s="17">
        <v>17.100000000000001</v>
      </c>
      <c r="GO45" s="17">
        <v>21.2056</v>
      </c>
      <c r="GP45" s="17">
        <v>21.2056</v>
      </c>
      <c r="GQ45" s="17">
        <v>-4.1055999999999999</v>
      </c>
      <c r="GR45" s="17">
        <v>3.8</v>
      </c>
      <c r="GS45" s="17"/>
      <c r="GT45" s="17"/>
      <c r="GU45" s="17">
        <v>3.8</v>
      </c>
      <c r="GV45" s="17">
        <v>17.100000000000001</v>
      </c>
      <c r="GW45" s="17">
        <v>15.912979999999999</v>
      </c>
      <c r="GX45" s="17">
        <v>15.912979999999999</v>
      </c>
      <c r="GY45" s="17">
        <v>1.18702</v>
      </c>
      <c r="GZ45" s="17">
        <v>149.30000000000001</v>
      </c>
      <c r="HA45" s="17">
        <v>142.29299</v>
      </c>
      <c r="HB45" s="17">
        <v>140.65151</v>
      </c>
      <c r="HC45" s="17">
        <v>8.6484900000000007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95</v>
      </c>
      <c r="HM45" s="17">
        <v>76.584720000000004</v>
      </c>
      <c r="HN45" s="17">
        <v>76.11018</v>
      </c>
      <c r="HO45" s="17">
        <v>18.88982</v>
      </c>
      <c r="HP45" s="17">
        <v>79.099999999999994</v>
      </c>
      <c r="HQ45" s="17">
        <v>73.140259999999998</v>
      </c>
      <c r="HR45" s="17">
        <v>37.469940000000001</v>
      </c>
      <c r="HS45" s="17">
        <v>41.63006</v>
      </c>
      <c r="HT45" s="17">
        <v>101</v>
      </c>
      <c r="HU45" s="17"/>
      <c r="HV45" s="17"/>
      <c r="HW45" s="17">
        <v>101</v>
      </c>
      <c r="HX45" s="17">
        <v>0</v>
      </c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124.9</v>
      </c>
      <c r="IO45" s="17">
        <v>124.8415</v>
      </c>
      <c r="IP45" s="17">
        <v>132.83837</v>
      </c>
      <c r="IQ45" s="17">
        <v>-7.9383699999999999</v>
      </c>
      <c r="IR45" s="17">
        <v>169</v>
      </c>
      <c r="IS45" s="17">
        <v>152.292</v>
      </c>
      <c r="IT45" s="17">
        <v>152.292</v>
      </c>
      <c r="IU45" s="17">
        <v>16.707999999999998</v>
      </c>
      <c r="IV45" s="17">
        <v>167.1</v>
      </c>
      <c r="IW45" s="17">
        <v>152.292</v>
      </c>
      <c r="IX45" s="17">
        <v>152.292</v>
      </c>
      <c r="IY45" s="17">
        <v>14.808</v>
      </c>
      <c r="IZ45" s="17">
        <v>170.7</v>
      </c>
      <c r="JA45" s="17">
        <v>152.292</v>
      </c>
      <c r="JB45" s="17">
        <v>152.292</v>
      </c>
      <c r="JC45" s="17">
        <v>18.408000000000001</v>
      </c>
      <c r="JD45" s="17">
        <v>258.10000000000002</v>
      </c>
      <c r="JE45" s="17">
        <v>229.124</v>
      </c>
      <c r="JF45" s="17">
        <v>229.124</v>
      </c>
      <c r="JG45" s="17">
        <v>28.975999999999999</v>
      </c>
      <c r="JH45" s="17">
        <v>0</v>
      </c>
      <c r="JI45" s="17">
        <v>39.700000000000003</v>
      </c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3.1</v>
      </c>
      <c r="KO45" s="17">
        <v>3.3688899999999999</v>
      </c>
      <c r="KP45" s="17">
        <v>3.3688899999999999</v>
      </c>
      <c r="KQ45" s="17">
        <v>-0.26889000000000002</v>
      </c>
      <c r="KR45" s="17">
        <v>204.3</v>
      </c>
      <c r="KS45" s="17">
        <v>166.33131</v>
      </c>
      <c r="KT45" s="17">
        <v>156.11141000000001</v>
      </c>
      <c r="KU45" s="17">
        <v>48.188589999999998</v>
      </c>
      <c r="KV45" s="17">
        <v>127.4</v>
      </c>
      <c r="KW45" s="17">
        <v>133.16031000000001</v>
      </c>
      <c r="KX45" s="17">
        <v>108.13</v>
      </c>
      <c r="KY45" s="17">
        <v>19.27</v>
      </c>
      <c r="KZ45" s="17">
        <v>63.3</v>
      </c>
      <c r="LA45" s="17">
        <v>67.199219999999997</v>
      </c>
      <c r="LB45" s="17">
        <v>67.199219999999997</v>
      </c>
      <c r="LC45" s="17">
        <v>-3.8992200000000001</v>
      </c>
      <c r="LD45" s="17">
        <v>75.8</v>
      </c>
      <c r="LE45" s="17">
        <v>78.567999999999998</v>
      </c>
      <c r="LF45" s="17">
        <v>78.567999999999998</v>
      </c>
      <c r="LG45" s="17">
        <v>-2.7679999999999998</v>
      </c>
      <c r="LH45" s="17">
        <v>30.3</v>
      </c>
      <c r="LI45" s="17">
        <v>29.980560000000001</v>
      </c>
      <c r="LJ45" s="17">
        <v>29.980560000000001</v>
      </c>
      <c r="LK45" s="17">
        <v>0.31944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141.1</v>
      </c>
      <c r="LY45" s="17">
        <v>153.06012000000001</v>
      </c>
      <c r="LZ45" s="17">
        <v>153.06012000000001</v>
      </c>
      <c r="MA45" s="17">
        <v>-11.96012</v>
      </c>
      <c r="MB45" s="17">
        <v>143.9</v>
      </c>
      <c r="MC45" s="17">
        <v>153.06012000000001</v>
      </c>
      <c r="MD45" s="17">
        <v>153.06012000000001</v>
      </c>
      <c r="ME45" s="17">
        <v>-9.1601199999999992</v>
      </c>
      <c r="MF45" s="17">
        <v>149.4</v>
      </c>
      <c r="MG45" s="17">
        <v>153.51975999999999</v>
      </c>
      <c r="MH45" s="17">
        <v>153.51975999999999</v>
      </c>
      <c r="MI45" s="17">
        <v>-4.1197600000000003</v>
      </c>
      <c r="MJ45" s="17">
        <v>0</v>
      </c>
      <c r="MK45" s="17">
        <v>102.98661</v>
      </c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208.8</v>
      </c>
      <c r="NE45" s="17">
        <v>206.49084999999999</v>
      </c>
      <c r="NF45" s="17">
        <v>206.49084999999999</v>
      </c>
      <c r="NG45" s="17">
        <v>2.3091499999999998</v>
      </c>
      <c r="NH45" s="17">
        <v>100.7</v>
      </c>
      <c r="NI45" s="17">
        <v>103.55547</v>
      </c>
      <c r="NJ45" s="17">
        <v>103.55547</v>
      </c>
      <c r="NK45" s="17">
        <v>-2.85547</v>
      </c>
      <c r="NL45" s="17">
        <v>7.9</v>
      </c>
      <c r="NM45" s="17">
        <v>3.6759400000000002</v>
      </c>
      <c r="NN45" s="17">
        <v>3.6759400000000002</v>
      </c>
      <c r="NO45" s="17">
        <v>4.2240599999999997</v>
      </c>
      <c r="NP45" s="17">
        <v>4</v>
      </c>
      <c r="NQ45" s="17">
        <v>3.8564099999999999</v>
      </c>
      <c r="NR45" s="17">
        <v>3.8564099999999999</v>
      </c>
      <c r="NS45" s="17">
        <v>0.14359</v>
      </c>
      <c r="NT45" s="17">
        <v>18.399999999999999</v>
      </c>
      <c r="NU45" s="17">
        <v>18.46453</v>
      </c>
      <c r="NV45" s="17">
        <v>18.46453</v>
      </c>
      <c r="NW45" s="17">
        <v>-6.4530000000000004E-2</v>
      </c>
      <c r="NX45" s="17">
        <v>0</v>
      </c>
      <c r="NY45" s="17"/>
      <c r="NZ45" s="17"/>
      <c r="OA45" s="17">
        <v>0</v>
      </c>
      <c r="OB45" s="17">
        <v>0</v>
      </c>
      <c r="OC45" s="17">
        <v>67.569999999999993</v>
      </c>
      <c r="OD45" s="17">
        <v>67.566999999999993</v>
      </c>
      <c r="OE45" s="17">
        <v>-67.566999999999993</v>
      </c>
      <c r="OF45" s="17">
        <v>0</v>
      </c>
      <c r="OG45" s="17"/>
      <c r="OH45" s="17"/>
      <c r="OI45" s="17">
        <v>0</v>
      </c>
      <c r="OJ45" s="17">
        <v>10</v>
      </c>
      <c r="OK45" s="17">
        <v>10.07</v>
      </c>
      <c r="OL45" s="17">
        <v>10.075100000000001</v>
      </c>
      <c r="OM45" s="17">
        <v>-7.51E-2</v>
      </c>
      <c r="ON45" s="17">
        <v>0</v>
      </c>
      <c r="OO45" s="17"/>
      <c r="OP45" s="17"/>
      <c r="OQ45" s="17">
        <v>0</v>
      </c>
      <c r="OR45" s="17">
        <v>20.6</v>
      </c>
      <c r="OS45" s="17">
        <v>20.456230000000001</v>
      </c>
      <c r="OT45" s="17">
        <v>20.456230000000001</v>
      </c>
      <c r="OU45" s="17">
        <v>0.14377000000000001</v>
      </c>
      <c r="OV45" s="17">
        <v>9.8000000000000007</v>
      </c>
      <c r="OW45" s="17">
        <v>9.9830000000000005</v>
      </c>
      <c r="OX45" s="17">
        <v>9.9830000000000005</v>
      </c>
      <c r="OY45" s="17">
        <v>-0.183</v>
      </c>
      <c r="OZ45" s="17">
        <v>5.6</v>
      </c>
      <c r="PA45" s="17">
        <v>5.67</v>
      </c>
      <c r="PB45" s="17">
        <v>5.67</v>
      </c>
      <c r="PC45" s="17">
        <v>-7.0000000000000007E-2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1.6</v>
      </c>
      <c r="PM45" s="17">
        <v>0.34</v>
      </c>
      <c r="PN45" s="17">
        <v>0.34</v>
      </c>
      <c r="PO45" s="17">
        <v>1.26</v>
      </c>
      <c r="PP45" s="17">
        <v>3.1</v>
      </c>
      <c r="PQ45" s="17"/>
      <c r="PR45" s="17"/>
      <c r="PS45" s="17">
        <v>3.1</v>
      </c>
      <c r="PT45" s="17">
        <v>4.9000000000000004</v>
      </c>
      <c r="PU45" s="17">
        <v>5</v>
      </c>
      <c r="PV45" s="17">
        <v>5</v>
      </c>
      <c r="PW45" s="17">
        <v>-0.1</v>
      </c>
      <c r="PX45" s="17">
        <v>20.5</v>
      </c>
      <c r="PY45" s="17">
        <v>20.422219999999999</v>
      </c>
      <c r="PZ45" s="17">
        <v>20.422219999999999</v>
      </c>
      <c r="QA45" s="17">
        <v>7.7780000000000002E-2</v>
      </c>
      <c r="QB45" s="17">
        <v>20</v>
      </c>
      <c r="QC45" s="17">
        <v>19.436350000000001</v>
      </c>
      <c r="QD45" s="17">
        <v>19.436350000000001</v>
      </c>
      <c r="QE45" s="17">
        <v>0.56364999999999998</v>
      </c>
      <c r="QF45" s="17">
        <v>11.1</v>
      </c>
      <c r="QG45" s="17">
        <v>13.60544</v>
      </c>
      <c r="QH45" s="17">
        <v>13.60544</v>
      </c>
      <c r="QI45" s="17">
        <v>-2.5054400000000001</v>
      </c>
      <c r="QJ45" s="17">
        <v>3.1</v>
      </c>
      <c r="QK45" s="17">
        <v>3.2</v>
      </c>
      <c r="QL45" s="17">
        <v>3.2</v>
      </c>
      <c r="QM45" s="17">
        <v>-0.1</v>
      </c>
      <c r="QN45" s="17">
        <v>5.7</v>
      </c>
      <c r="QO45" s="17">
        <v>5.7</v>
      </c>
      <c r="QP45" s="17">
        <v>5.7</v>
      </c>
      <c r="QQ45" s="17">
        <v>0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23.5</v>
      </c>
      <c r="RA45" s="17">
        <v>14.82</v>
      </c>
      <c r="RB45" s="17">
        <v>14.820499999999999</v>
      </c>
      <c r="RC45" s="17">
        <v>8.6795000000000009</v>
      </c>
      <c r="RD45" s="17">
        <v>66.7</v>
      </c>
      <c r="RE45" s="17">
        <v>51.8</v>
      </c>
      <c r="RF45" s="17">
        <v>51.802500000000002</v>
      </c>
      <c r="RG45" s="17">
        <v>14.897500000000001</v>
      </c>
      <c r="RH45" s="17">
        <v>0</v>
      </c>
      <c r="RI45" s="17"/>
      <c r="RJ45" s="17"/>
      <c r="RK45" s="17">
        <v>0</v>
      </c>
      <c r="RL45" s="17">
        <v>3.5</v>
      </c>
      <c r="RM45" s="17">
        <v>3.5249999999999999</v>
      </c>
      <c r="RN45" s="17">
        <v>3.5249999999999999</v>
      </c>
      <c r="RO45" s="17">
        <v>-2.5000000000000001E-2</v>
      </c>
      <c r="RP45" s="17">
        <v>19.100000000000001</v>
      </c>
      <c r="RQ45" s="17">
        <v>19.792000000000002</v>
      </c>
      <c r="RR45" s="17">
        <v>19.792000000000002</v>
      </c>
      <c r="RS45" s="17">
        <v>-0.69199999999999995</v>
      </c>
      <c r="RT45" s="17">
        <v>2.2000000000000002</v>
      </c>
      <c r="RU45" s="17">
        <v>3.16</v>
      </c>
      <c r="RV45" s="17">
        <v>3.16</v>
      </c>
      <c r="RW45" s="17">
        <v>-0.96</v>
      </c>
      <c r="RX45" s="17"/>
      <c r="RY45" s="17"/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0</v>
      </c>
      <c r="SG45" s="17">
        <v>19.1448</v>
      </c>
      <c r="SH45" s="17">
        <v>19.1448</v>
      </c>
      <c r="SI45" s="17">
        <v>-19.1448</v>
      </c>
      <c r="SJ45" s="17">
        <v>5.3</v>
      </c>
      <c r="SK45" s="17">
        <v>5.3</v>
      </c>
      <c r="SL45" s="17">
        <v>5.3</v>
      </c>
      <c r="SM45" s="17">
        <v>0</v>
      </c>
      <c r="SN45" s="17">
        <v>15.7</v>
      </c>
      <c r="SO45" s="17">
        <v>16.034990000000001</v>
      </c>
      <c r="SP45" s="17">
        <v>16.034990000000001</v>
      </c>
      <c r="SQ45" s="17">
        <v>-0.33499000000000001</v>
      </c>
      <c r="SR45" s="17">
        <v>20.3</v>
      </c>
      <c r="SS45" s="17">
        <v>19.436350000000001</v>
      </c>
      <c r="ST45" s="17">
        <v>19.436350000000001</v>
      </c>
      <c r="SU45" s="17">
        <v>0.86365000000000003</v>
      </c>
      <c r="SV45" s="17">
        <v>20.100000000000001</v>
      </c>
      <c r="SW45" s="17">
        <v>18.91</v>
      </c>
      <c r="SX45" s="17">
        <v>12.9053</v>
      </c>
      <c r="SY45" s="17">
        <v>7.1947000000000001</v>
      </c>
      <c r="SZ45" s="17">
        <v>27.3</v>
      </c>
      <c r="TA45" s="17">
        <v>42.3</v>
      </c>
      <c r="TB45" s="17">
        <v>46.776000000000003</v>
      </c>
      <c r="TC45" s="17">
        <v>-19.475999999999999</v>
      </c>
      <c r="TD45" s="17">
        <v>0</v>
      </c>
      <c r="TE45" s="17">
        <v>0.12</v>
      </c>
      <c r="TF45" s="17">
        <v>0.1162</v>
      </c>
      <c r="TG45" s="17">
        <v>-0.1162</v>
      </c>
      <c r="TH45" s="17">
        <v>38.700000000000003</v>
      </c>
      <c r="TI45" s="17">
        <v>67.900000000000006</v>
      </c>
      <c r="TJ45" s="17">
        <v>86.051900000000003</v>
      </c>
      <c r="TK45" s="17">
        <v>-47.351900000000001</v>
      </c>
      <c r="TL45" s="17">
        <v>88.4</v>
      </c>
      <c r="TM45" s="17">
        <v>78.8</v>
      </c>
      <c r="TN45" s="17">
        <v>79.905699999999996</v>
      </c>
      <c r="TO45" s="17">
        <v>8.4943000000000008</v>
      </c>
      <c r="TP45" s="17">
        <v>4.4000000000000004</v>
      </c>
      <c r="TQ45" s="17">
        <v>12.06</v>
      </c>
      <c r="TR45" s="17">
        <v>12.055899999999999</v>
      </c>
      <c r="TS45" s="17">
        <v>-7.6558999999999999</v>
      </c>
      <c r="TT45" s="17">
        <v>2.4</v>
      </c>
      <c r="TU45" s="17">
        <v>6.79</v>
      </c>
      <c r="TV45" s="17">
        <v>6.7866999999999997</v>
      </c>
      <c r="TW45" s="17">
        <v>-4.3867000000000003</v>
      </c>
      <c r="TX45" s="17">
        <v>0</v>
      </c>
      <c r="TY45" s="17">
        <v>0.34</v>
      </c>
      <c r="TZ45" s="17">
        <v>0.34</v>
      </c>
      <c r="UA45" s="17">
        <v>-0.34</v>
      </c>
      <c r="UB45" s="17">
        <v>16.2</v>
      </c>
      <c r="UC45" s="17">
        <v>17.492709999999999</v>
      </c>
      <c r="UD45" s="17">
        <v>17.492709999999999</v>
      </c>
      <c r="UE45" s="17">
        <v>-1.29271</v>
      </c>
      <c r="UF45" s="17">
        <v>5.5</v>
      </c>
      <c r="UG45" s="17">
        <v>6.6</v>
      </c>
      <c r="UH45" s="17">
        <v>6.6</v>
      </c>
      <c r="UI45" s="17">
        <v>-1.1000000000000001</v>
      </c>
      <c r="UJ45" s="17">
        <v>7.2690000000000001</v>
      </c>
      <c r="UK45" s="17">
        <v>7</v>
      </c>
      <c r="UL45" s="17">
        <v>7</v>
      </c>
      <c r="UM45" s="17">
        <v>0.26900000000000002</v>
      </c>
      <c r="UN45" s="17">
        <v>13</v>
      </c>
      <c r="UO45" s="17">
        <v>14.577260000000001</v>
      </c>
      <c r="UP45" s="17">
        <v>14.577260000000001</v>
      </c>
      <c r="UQ45" s="17">
        <v>-1.5772600000000001</v>
      </c>
      <c r="UR45" s="17">
        <v>13.8</v>
      </c>
      <c r="US45" s="17">
        <v>14.577260000000001</v>
      </c>
      <c r="UT45" s="17">
        <v>14.577260000000001</v>
      </c>
      <c r="UU45" s="17">
        <v>-0.77725999999999995</v>
      </c>
      <c r="UV45" s="17">
        <v>14</v>
      </c>
      <c r="UW45" s="17">
        <v>15.54908</v>
      </c>
      <c r="UX45" s="17">
        <v>15.54908</v>
      </c>
      <c r="UY45" s="17">
        <v>-1.54908</v>
      </c>
      <c r="UZ45" s="17">
        <v>11.6</v>
      </c>
      <c r="VA45" s="17">
        <v>9.8699999999999992</v>
      </c>
      <c r="VB45" s="17">
        <v>9.8673000000000002</v>
      </c>
      <c r="VC45" s="17">
        <v>1.7326999999999999</v>
      </c>
      <c r="VD45" s="17">
        <v>0</v>
      </c>
      <c r="VE45" s="17"/>
      <c r="VF45" s="17"/>
      <c r="VG45" s="17">
        <v>0</v>
      </c>
      <c r="VH45" s="17"/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121</v>
      </c>
      <c r="VU45" s="17">
        <v>99.7</v>
      </c>
      <c r="VV45" s="17">
        <v>113</v>
      </c>
      <c r="VW45" s="17">
        <v>8</v>
      </c>
      <c r="VX45" s="17">
        <v>114.5</v>
      </c>
      <c r="VY45" s="17">
        <v>72.5</v>
      </c>
      <c r="VZ45" s="17">
        <v>111</v>
      </c>
      <c r="WA45" s="17">
        <v>3.5</v>
      </c>
      <c r="WB45" s="17">
        <v>0</v>
      </c>
      <c r="WC45" s="17"/>
      <c r="WD45" s="17"/>
      <c r="WE45" s="17">
        <v>0</v>
      </c>
      <c r="WF45" s="17">
        <v>4.3</v>
      </c>
      <c r="WG45" s="17">
        <v>4.5</v>
      </c>
      <c r="WH45" s="17">
        <v>4.5</v>
      </c>
      <c r="WI45" s="17">
        <v>-0.2</v>
      </c>
      <c r="WJ45" s="17"/>
      <c r="WK45" s="17"/>
      <c r="WL45" s="17"/>
      <c r="WM45" s="17">
        <v>0</v>
      </c>
      <c r="WN45" s="17">
        <v>2.2000000000000002</v>
      </c>
      <c r="WO45" s="17">
        <v>2</v>
      </c>
      <c r="WP45" s="17">
        <v>2</v>
      </c>
      <c r="WQ45" s="17">
        <v>0.2</v>
      </c>
      <c r="WR45" s="17">
        <v>1.2</v>
      </c>
      <c r="WS45" s="17">
        <v>1.3</v>
      </c>
      <c r="WT45" s="17">
        <v>1.3</v>
      </c>
      <c r="WU45" s="17">
        <v>-0.1</v>
      </c>
      <c r="WV45" s="17">
        <v>0</v>
      </c>
      <c r="WW45" s="17"/>
      <c r="WX45" s="17"/>
      <c r="WY45" s="17">
        <v>0</v>
      </c>
      <c r="WZ45" s="17">
        <v>8.9</v>
      </c>
      <c r="XA45" s="17">
        <v>7.8</v>
      </c>
      <c r="XB45" s="17">
        <v>7.8</v>
      </c>
      <c r="XC45" s="17">
        <v>1.1000000000000001</v>
      </c>
      <c r="XD45" s="17">
        <v>20.2</v>
      </c>
      <c r="XE45" s="17">
        <v>19.436350000000001</v>
      </c>
      <c r="XF45" s="17">
        <v>19.436350000000001</v>
      </c>
      <c r="XG45" s="17">
        <v>0.76365000000000005</v>
      </c>
      <c r="XH45" s="17">
        <v>20</v>
      </c>
      <c r="XI45" s="17">
        <v>19.436350000000001</v>
      </c>
      <c r="XJ45" s="17">
        <v>19.436350000000001</v>
      </c>
      <c r="XK45" s="17">
        <v>0.56364999999999998</v>
      </c>
      <c r="XL45" s="17">
        <v>9.1</v>
      </c>
      <c r="XM45" s="17">
        <v>10.7</v>
      </c>
      <c r="XN45" s="17">
        <v>10.7</v>
      </c>
      <c r="XO45" s="17">
        <v>-1.6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9.6</v>
      </c>
      <c r="YK45" s="17">
        <v>11</v>
      </c>
      <c r="YL45" s="17">
        <v>11</v>
      </c>
      <c r="YM45" s="17">
        <v>-1.4</v>
      </c>
      <c r="YN45" s="17">
        <v>14.3</v>
      </c>
      <c r="YO45" s="17">
        <v>17.5</v>
      </c>
      <c r="YP45" s="17">
        <v>17.5</v>
      </c>
      <c r="YQ45" s="17">
        <v>-3.2</v>
      </c>
    </row>
    <row r="46" spans="1:667" ht="24" customHeight="1" x14ac:dyDescent="0.3">
      <c r="A46" s="1"/>
      <c r="B46" s="16" t="s">
        <v>47</v>
      </c>
      <c r="C46" s="16" t="s">
        <v>834</v>
      </c>
      <c r="D46" s="17">
        <v>154.4</v>
      </c>
      <c r="E46" s="17">
        <v>155</v>
      </c>
      <c r="F46" s="17">
        <v>155</v>
      </c>
      <c r="G46" s="17">
        <v>-0.6</v>
      </c>
      <c r="H46" s="17">
        <v>650.02</v>
      </c>
      <c r="I46" s="17">
        <v>650</v>
      </c>
      <c r="J46" s="17">
        <v>650</v>
      </c>
      <c r="K46" s="17">
        <v>0.02</v>
      </c>
      <c r="L46" s="17">
        <v>212.54</v>
      </c>
      <c r="M46" s="17">
        <v>211.66204999999999</v>
      </c>
      <c r="N46" s="17">
        <v>211.66204999999999</v>
      </c>
      <c r="O46" s="17">
        <v>0.87795000000000001</v>
      </c>
      <c r="P46" s="17"/>
      <c r="Q46" s="17"/>
      <c r="R46" s="17">
        <v>8.8258700000000001</v>
      </c>
      <c r="S46" s="17">
        <v>-8.8258700000000001</v>
      </c>
      <c r="T46" s="17"/>
      <c r="U46" s="17"/>
      <c r="V46" s="17">
        <v>8.5166900000000005</v>
      </c>
      <c r="W46" s="17">
        <v>-8.5166900000000005</v>
      </c>
      <c r="X46" s="17">
        <v>88.9</v>
      </c>
      <c r="Y46" s="17">
        <v>91.867829999999998</v>
      </c>
      <c r="Z46" s="17">
        <v>91.867829999999998</v>
      </c>
      <c r="AA46" s="17">
        <v>-2.9678300000000002</v>
      </c>
      <c r="AB46" s="17">
        <v>185</v>
      </c>
      <c r="AC46" s="17">
        <v>191</v>
      </c>
      <c r="AD46" s="17">
        <v>228.41</v>
      </c>
      <c r="AE46" s="17">
        <v>-43.41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178.8</v>
      </c>
      <c r="AO46" s="17">
        <v>181.38347999999999</v>
      </c>
      <c r="AP46" s="17">
        <v>174.61215999999999</v>
      </c>
      <c r="AQ46" s="17">
        <v>4.1878399999999996</v>
      </c>
      <c r="AR46" s="17">
        <v>200</v>
      </c>
      <c r="AS46" s="17">
        <v>181.38347999999999</v>
      </c>
      <c r="AT46" s="17">
        <v>174.61215999999999</v>
      </c>
      <c r="AU46" s="17">
        <v>25.387840000000001</v>
      </c>
      <c r="AV46" s="17"/>
      <c r="AW46" s="17"/>
      <c r="AX46" s="17"/>
      <c r="AY46" s="17">
        <v>0</v>
      </c>
      <c r="AZ46" s="17">
        <v>191</v>
      </c>
      <c r="BA46" s="17">
        <v>181.92818</v>
      </c>
      <c r="BB46" s="17">
        <v>175.13651999999999</v>
      </c>
      <c r="BC46" s="17">
        <v>15.863479999999999</v>
      </c>
      <c r="BD46" s="17">
        <v>205.3</v>
      </c>
      <c r="BE46" s="17">
        <v>207.24285</v>
      </c>
      <c r="BF46" s="17">
        <v>207.24285</v>
      </c>
      <c r="BG46" s="17">
        <v>-1.94285</v>
      </c>
      <c r="BH46" s="17">
        <v>106.9</v>
      </c>
      <c r="BI46" s="17">
        <v>103.93259999999999</v>
      </c>
      <c r="BJ46" s="17">
        <v>103.93259999999999</v>
      </c>
      <c r="BK46" s="17">
        <v>2.9674</v>
      </c>
      <c r="BL46" s="17">
        <v>555.70000000000005</v>
      </c>
      <c r="BM46" s="17">
        <v>566.08941000000004</v>
      </c>
      <c r="BN46" s="17">
        <v>566.08941000000004</v>
      </c>
      <c r="BO46" s="17">
        <v>-10.38941</v>
      </c>
      <c r="BP46" s="17">
        <v>10.1</v>
      </c>
      <c r="BQ46" s="17">
        <v>9.6976200000000006</v>
      </c>
      <c r="BR46" s="17">
        <v>5.4678100000000001</v>
      </c>
      <c r="BS46" s="17">
        <v>4.6321899999999996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80.3</v>
      </c>
      <c r="CG46" s="17">
        <v>80.392859999999999</v>
      </c>
      <c r="CH46" s="17">
        <v>80.392859999999999</v>
      </c>
      <c r="CI46" s="17">
        <v>-9.2859999999999998E-2</v>
      </c>
      <c r="CJ46" s="17">
        <v>7.7</v>
      </c>
      <c r="CK46" s="17">
        <v>7.2748699999999999</v>
      </c>
      <c r="CL46" s="17">
        <v>7.2748699999999999</v>
      </c>
      <c r="CM46" s="17">
        <v>0.42513000000000001</v>
      </c>
      <c r="CN46" s="17">
        <v>5</v>
      </c>
      <c r="CO46" s="17">
        <v>3.9064399999999999</v>
      </c>
      <c r="CP46" s="17">
        <v>3.9064399999999999</v>
      </c>
      <c r="CQ46" s="17">
        <v>1.0935600000000001</v>
      </c>
      <c r="CR46" s="17">
        <v>22.6</v>
      </c>
      <c r="CS46" s="17"/>
      <c r="CT46" s="17"/>
      <c r="CU46" s="17">
        <v>22.6</v>
      </c>
      <c r="CV46" s="17">
        <v>6.5</v>
      </c>
      <c r="CW46" s="17">
        <v>6.8787000000000003</v>
      </c>
      <c r="CX46" s="17">
        <v>6.8787000000000003</v>
      </c>
      <c r="CY46" s="17">
        <v>-0.37869999999999998</v>
      </c>
      <c r="CZ46" s="17">
        <v>119.9</v>
      </c>
      <c r="DA46" s="17">
        <v>109.7843</v>
      </c>
      <c r="DB46" s="17">
        <v>142.44412</v>
      </c>
      <c r="DC46" s="17">
        <v>-22.544119999999999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109.4</v>
      </c>
      <c r="DU46" s="17">
        <v>112.46647</v>
      </c>
      <c r="DV46" s="17">
        <v>112.46647</v>
      </c>
      <c r="DW46" s="17">
        <v>-3.0664699999999998</v>
      </c>
      <c r="DX46" s="17">
        <v>190.3</v>
      </c>
      <c r="DY46" s="17">
        <v>201.28673000000001</v>
      </c>
      <c r="DZ46" s="17">
        <v>213.33726999999999</v>
      </c>
      <c r="EA46" s="17">
        <v>-23.037269999999999</v>
      </c>
      <c r="EB46" s="17"/>
      <c r="EC46" s="17"/>
      <c r="ED46" s="17"/>
      <c r="EE46" s="17">
        <v>0</v>
      </c>
      <c r="EF46" s="17">
        <v>0</v>
      </c>
      <c r="EG46" s="17">
        <v>57</v>
      </c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239</v>
      </c>
      <c r="ES46" s="17">
        <v>228.41594000000001</v>
      </c>
      <c r="ET46" s="17">
        <v>228.41594000000001</v>
      </c>
      <c r="EU46" s="17">
        <v>10.584059999999999</v>
      </c>
      <c r="EV46" s="17">
        <v>15.2</v>
      </c>
      <c r="EW46" s="17">
        <v>81.635570000000001</v>
      </c>
      <c r="EX46" s="17">
        <v>81.635570000000001</v>
      </c>
      <c r="EY46" s="17">
        <v>-66.435569999999998</v>
      </c>
      <c r="EZ46" s="17">
        <v>150.69999999999999</v>
      </c>
      <c r="FA46" s="17">
        <v>151.36251999999999</v>
      </c>
      <c r="FB46" s="17">
        <v>151.36251999999999</v>
      </c>
      <c r="FC46" s="17">
        <v>-0.66252</v>
      </c>
      <c r="FD46" s="17">
        <v>41.2</v>
      </c>
      <c r="FE46" s="17">
        <v>41.89893</v>
      </c>
      <c r="FF46" s="17">
        <v>41.89893</v>
      </c>
      <c r="FG46" s="17">
        <v>-0.69893000000000005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18.46453</v>
      </c>
      <c r="FN46" s="17">
        <v>18.46453</v>
      </c>
      <c r="FO46" s="17">
        <v>0.33546999999999999</v>
      </c>
      <c r="FP46" s="17">
        <v>48</v>
      </c>
      <c r="FQ46" s="17">
        <v>43.972369999999998</v>
      </c>
      <c r="FR46" s="17">
        <v>43.972369999999998</v>
      </c>
      <c r="FS46" s="17">
        <v>4.0276300000000003</v>
      </c>
      <c r="FT46" s="17">
        <v>161.9</v>
      </c>
      <c r="FU46" s="17">
        <v>166.98542</v>
      </c>
      <c r="FV46" s="17">
        <v>185.82039</v>
      </c>
      <c r="FW46" s="17">
        <v>-23.920390000000001</v>
      </c>
      <c r="FX46" s="17">
        <v>162.30000000000001</v>
      </c>
      <c r="FY46" s="17">
        <v>166.98542</v>
      </c>
      <c r="FZ46" s="17">
        <v>185.82039</v>
      </c>
      <c r="GA46" s="17">
        <v>-23.520389999999999</v>
      </c>
      <c r="GB46" s="17">
        <v>174.8</v>
      </c>
      <c r="GC46" s="17">
        <v>167.48688000000001</v>
      </c>
      <c r="GD46" s="17">
        <v>186.37841</v>
      </c>
      <c r="GE46" s="17">
        <v>-11.57841</v>
      </c>
      <c r="GF46" s="17">
        <v>106.4</v>
      </c>
      <c r="GG46" s="17">
        <v>110.48202000000001</v>
      </c>
      <c r="GH46" s="17">
        <v>110.48202000000001</v>
      </c>
      <c r="GI46" s="17">
        <v>-4.08202</v>
      </c>
      <c r="GJ46" s="17">
        <v>43.5</v>
      </c>
      <c r="GK46" s="17">
        <v>47.082599999999999</v>
      </c>
      <c r="GL46" s="17">
        <v>47.082599999999999</v>
      </c>
      <c r="GM46" s="17">
        <v>-3.5825999999999998</v>
      </c>
      <c r="GN46" s="17">
        <v>15.8</v>
      </c>
      <c r="GO46" s="17">
        <v>21.2056</v>
      </c>
      <c r="GP46" s="17">
        <v>21.2056</v>
      </c>
      <c r="GQ46" s="17">
        <v>-5.4055999999999997</v>
      </c>
      <c r="GR46" s="17">
        <v>3.8</v>
      </c>
      <c r="GS46" s="17"/>
      <c r="GT46" s="17"/>
      <c r="GU46" s="17">
        <v>3.8</v>
      </c>
      <c r="GV46" s="17">
        <v>16.8</v>
      </c>
      <c r="GW46" s="17">
        <v>15.912979999999999</v>
      </c>
      <c r="GX46" s="17">
        <v>15.912979999999999</v>
      </c>
      <c r="GY46" s="17">
        <v>0.88702000000000003</v>
      </c>
      <c r="GZ46" s="17">
        <v>117.8</v>
      </c>
      <c r="HA46" s="17">
        <v>140.65151</v>
      </c>
      <c r="HB46" s="17">
        <v>140.65151</v>
      </c>
      <c r="HC46" s="17">
        <v>-22.851510000000001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94.3</v>
      </c>
      <c r="HM46" s="17">
        <v>66.077950000000001</v>
      </c>
      <c r="HN46" s="17">
        <v>73.235460000000003</v>
      </c>
      <c r="HO46" s="17">
        <v>21.064540000000001</v>
      </c>
      <c r="HP46" s="17">
        <v>80.2</v>
      </c>
      <c r="HQ46" s="17">
        <v>34.507539999999999</v>
      </c>
      <c r="HR46" s="17">
        <v>81.369110000000006</v>
      </c>
      <c r="HS46" s="17">
        <v>-1.1691100000000001</v>
      </c>
      <c r="HT46" s="17">
        <v>100.4</v>
      </c>
      <c r="HU46" s="17">
        <v>103.03661</v>
      </c>
      <c r="HV46" s="17"/>
      <c r="HW46" s="17">
        <v>100.4</v>
      </c>
      <c r="HX46" s="17">
        <v>0</v>
      </c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124.3</v>
      </c>
      <c r="IO46" s="17">
        <v>124.8415</v>
      </c>
      <c r="IP46" s="17">
        <v>132.83837</v>
      </c>
      <c r="IQ46" s="17">
        <v>-8.5383700000000005</v>
      </c>
      <c r="IR46" s="17">
        <v>122.6</v>
      </c>
      <c r="IS46" s="17">
        <v>152.292</v>
      </c>
      <c r="IT46" s="17">
        <v>152.292</v>
      </c>
      <c r="IU46" s="17">
        <v>-29.692</v>
      </c>
      <c r="IV46" s="17">
        <v>122.5</v>
      </c>
      <c r="IW46" s="17">
        <v>152.292</v>
      </c>
      <c r="IX46" s="17">
        <v>152.292</v>
      </c>
      <c r="IY46" s="17">
        <v>-29.792000000000002</v>
      </c>
      <c r="IZ46" s="17">
        <v>122.6</v>
      </c>
      <c r="JA46" s="17">
        <v>152.292</v>
      </c>
      <c r="JB46" s="17">
        <v>152.292</v>
      </c>
      <c r="JC46" s="17">
        <v>-29.692</v>
      </c>
      <c r="JD46" s="17">
        <v>217.5</v>
      </c>
      <c r="JE46" s="17">
        <v>229.124</v>
      </c>
      <c r="JF46" s="17">
        <v>229.124</v>
      </c>
      <c r="JG46" s="17">
        <v>-11.624000000000001</v>
      </c>
      <c r="JH46" s="17">
        <v>74.3</v>
      </c>
      <c r="JI46" s="17">
        <v>39.700000000000003</v>
      </c>
      <c r="JJ46" s="17"/>
      <c r="JK46" s="17">
        <v>74.3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3.1</v>
      </c>
      <c r="KO46" s="17">
        <v>3.3688899999999999</v>
      </c>
      <c r="KP46" s="17">
        <v>3.3688899999999999</v>
      </c>
      <c r="KQ46" s="17">
        <v>-0.26889000000000002</v>
      </c>
      <c r="KR46" s="17">
        <v>146.19999999999999</v>
      </c>
      <c r="KS46" s="17">
        <v>167.97279</v>
      </c>
      <c r="KT46" s="17">
        <v>144.13410999999999</v>
      </c>
      <c r="KU46" s="17">
        <v>2.06589</v>
      </c>
      <c r="KV46" s="17">
        <v>115.7</v>
      </c>
      <c r="KW46" s="17">
        <v>133.16031000000001</v>
      </c>
      <c r="KX46" s="17">
        <v>108.13</v>
      </c>
      <c r="KY46" s="17">
        <v>7.57</v>
      </c>
      <c r="KZ46" s="17">
        <v>62.7</v>
      </c>
      <c r="LA46" s="17">
        <v>67.199219999999997</v>
      </c>
      <c r="LB46" s="17">
        <v>67.199219999999997</v>
      </c>
      <c r="LC46" s="17">
        <v>-4.4992200000000002</v>
      </c>
      <c r="LD46" s="17">
        <v>75.599999999999994</v>
      </c>
      <c r="LE46" s="17">
        <v>78.567999999999998</v>
      </c>
      <c r="LF46" s="17">
        <v>78.567999999999998</v>
      </c>
      <c r="LG46" s="17">
        <v>-2.968</v>
      </c>
      <c r="LH46" s="17">
        <v>30.1</v>
      </c>
      <c r="LI46" s="17">
        <v>29.980560000000001</v>
      </c>
      <c r="LJ46" s="17">
        <v>29.980560000000001</v>
      </c>
      <c r="LK46" s="17">
        <v>0.11944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141.4</v>
      </c>
      <c r="LY46" s="17">
        <v>153.06012000000001</v>
      </c>
      <c r="LZ46" s="17">
        <v>153.06012000000001</v>
      </c>
      <c r="MA46" s="17">
        <v>-11.660119999999999</v>
      </c>
      <c r="MB46" s="17">
        <v>143.9</v>
      </c>
      <c r="MC46" s="17">
        <v>153.06012000000001</v>
      </c>
      <c r="MD46" s="17">
        <v>153.06012000000001</v>
      </c>
      <c r="ME46" s="17">
        <v>-9.1601199999999992</v>
      </c>
      <c r="MF46" s="17">
        <v>168.9</v>
      </c>
      <c r="MG46" s="17">
        <v>153.51975999999999</v>
      </c>
      <c r="MH46" s="17">
        <v>153.51975999999999</v>
      </c>
      <c r="MI46" s="17">
        <v>15.380240000000001</v>
      </c>
      <c r="MJ46" s="17">
        <v>103.6</v>
      </c>
      <c r="MK46" s="17">
        <v>102.98661</v>
      </c>
      <c r="ML46" s="17"/>
      <c r="MM46" s="17">
        <v>103.6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208.8</v>
      </c>
      <c r="NE46" s="17">
        <v>206.49084999999999</v>
      </c>
      <c r="NF46" s="17">
        <v>206.49084999999999</v>
      </c>
      <c r="NG46" s="17">
        <v>2.3091499999999998</v>
      </c>
      <c r="NH46" s="17">
        <v>100.7</v>
      </c>
      <c r="NI46" s="17">
        <v>103.55547</v>
      </c>
      <c r="NJ46" s="17">
        <v>103.55547</v>
      </c>
      <c r="NK46" s="17">
        <v>-2.85547</v>
      </c>
      <c r="NL46" s="17">
        <v>7.9</v>
      </c>
      <c r="NM46" s="17">
        <v>3.6759400000000002</v>
      </c>
      <c r="NN46" s="17">
        <v>3.6759400000000002</v>
      </c>
      <c r="NO46" s="17">
        <v>4.2240599999999997</v>
      </c>
      <c r="NP46" s="17">
        <v>3.9</v>
      </c>
      <c r="NQ46" s="17">
        <v>3.8564099999999999</v>
      </c>
      <c r="NR46" s="17">
        <v>3.8564099999999999</v>
      </c>
      <c r="NS46" s="17">
        <v>4.3589999999999997E-2</v>
      </c>
      <c r="NT46" s="17">
        <v>18.2</v>
      </c>
      <c r="NU46" s="17">
        <v>18.46453</v>
      </c>
      <c r="NV46" s="17">
        <v>18.46453</v>
      </c>
      <c r="NW46" s="17">
        <v>-0.26452999999999999</v>
      </c>
      <c r="NX46" s="17">
        <v>0</v>
      </c>
      <c r="NY46" s="17"/>
      <c r="NZ46" s="17"/>
      <c r="OA46" s="17">
        <v>0</v>
      </c>
      <c r="OB46" s="17">
        <v>34.6</v>
      </c>
      <c r="OC46" s="17">
        <v>67.290000000000006</v>
      </c>
      <c r="OD46" s="17">
        <v>67.288799999999995</v>
      </c>
      <c r="OE46" s="17">
        <v>-32.688800000000001</v>
      </c>
      <c r="OF46" s="17">
        <v>0</v>
      </c>
      <c r="OG46" s="17"/>
      <c r="OH46" s="17"/>
      <c r="OI46" s="17">
        <v>0</v>
      </c>
      <c r="OJ46" s="17">
        <v>12.1</v>
      </c>
      <c r="OK46" s="17">
        <v>9.26</v>
      </c>
      <c r="OL46" s="17">
        <v>9.2607999999999997</v>
      </c>
      <c r="OM46" s="17">
        <v>2.8391999999999999</v>
      </c>
      <c r="ON46" s="17">
        <v>0</v>
      </c>
      <c r="OO46" s="17"/>
      <c r="OP46" s="17"/>
      <c r="OQ46" s="17">
        <v>0</v>
      </c>
      <c r="OR46" s="17">
        <v>20.5</v>
      </c>
      <c r="OS46" s="17">
        <v>20.456230000000001</v>
      </c>
      <c r="OT46" s="17">
        <v>20.456230000000001</v>
      </c>
      <c r="OU46" s="17">
        <v>4.3770000000000003E-2</v>
      </c>
      <c r="OV46" s="17">
        <v>9.9</v>
      </c>
      <c r="OW46" s="17">
        <v>9.9830000000000005</v>
      </c>
      <c r="OX46" s="17">
        <v>9.9830000000000005</v>
      </c>
      <c r="OY46" s="17">
        <v>-8.3000000000000004E-2</v>
      </c>
      <c r="OZ46" s="17">
        <v>5.5</v>
      </c>
      <c r="PA46" s="17">
        <v>5.67</v>
      </c>
      <c r="PB46" s="17">
        <v>5.67</v>
      </c>
      <c r="PC46" s="17">
        <v>-0.17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1.6</v>
      </c>
      <c r="PM46" s="17">
        <v>0.34</v>
      </c>
      <c r="PN46" s="17">
        <v>0.34</v>
      </c>
      <c r="PO46" s="17">
        <v>1.26</v>
      </c>
      <c r="PP46" s="17">
        <v>3.1</v>
      </c>
      <c r="PQ46" s="17"/>
      <c r="PR46" s="17"/>
      <c r="PS46" s="17">
        <v>3.1</v>
      </c>
      <c r="PT46" s="17">
        <v>4.9000000000000004</v>
      </c>
      <c r="PU46" s="17">
        <v>5</v>
      </c>
      <c r="PV46" s="17">
        <v>5</v>
      </c>
      <c r="PW46" s="17">
        <v>-0.1</v>
      </c>
      <c r="PX46" s="17">
        <v>20.3</v>
      </c>
      <c r="PY46" s="17">
        <v>20.422219999999999</v>
      </c>
      <c r="PZ46" s="17">
        <v>20.422219999999999</v>
      </c>
      <c r="QA46" s="17">
        <v>-0.12222</v>
      </c>
      <c r="QB46" s="17">
        <v>20</v>
      </c>
      <c r="QC46" s="17">
        <v>19.436350000000001</v>
      </c>
      <c r="QD46" s="17">
        <v>19.436350000000001</v>
      </c>
      <c r="QE46" s="17">
        <v>0.56364999999999998</v>
      </c>
      <c r="QF46" s="17">
        <v>11.1</v>
      </c>
      <c r="QG46" s="17">
        <v>13.60544</v>
      </c>
      <c r="QH46" s="17">
        <v>13.60544</v>
      </c>
      <c r="QI46" s="17">
        <v>-2.5054400000000001</v>
      </c>
      <c r="QJ46" s="17">
        <v>3.1</v>
      </c>
      <c r="QK46" s="17">
        <v>3.2</v>
      </c>
      <c r="QL46" s="17">
        <v>3.2</v>
      </c>
      <c r="QM46" s="17">
        <v>-0.1</v>
      </c>
      <c r="QN46" s="17">
        <v>5.7</v>
      </c>
      <c r="QO46" s="17">
        <v>5.7</v>
      </c>
      <c r="QP46" s="17">
        <v>5.7</v>
      </c>
      <c r="QQ46" s="17">
        <v>0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25.3</v>
      </c>
      <c r="RA46" s="17">
        <v>15</v>
      </c>
      <c r="RB46" s="17">
        <v>14.998699999999999</v>
      </c>
      <c r="RC46" s="17">
        <v>10.301299999999999</v>
      </c>
      <c r="RD46" s="17">
        <v>69.3</v>
      </c>
      <c r="RE46" s="17">
        <v>51.8</v>
      </c>
      <c r="RF46" s="17">
        <v>51.802300000000002</v>
      </c>
      <c r="RG46" s="17">
        <v>17.497699999999998</v>
      </c>
      <c r="RH46" s="17">
        <v>0</v>
      </c>
      <c r="RI46" s="17"/>
      <c r="RJ46" s="17"/>
      <c r="RK46" s="17">
        <v>0</v>
      </c>
      <c r="RL46" s="17">
        <v>3.5</v>
      </c>
      <c r="RM46" s="17">
        <v>3.5249999999999999</v>
      </c>
      <c r="RN46" s="17">
        <v>3.5249999999999999</v>
      </c>
      <c r="RO46" s="17">
        <v>-2.5000000000000001E-2</v>
      </c>
      <c r="RP46" s="17">
        <v>20</v>
      </c>
      <c r="RQ46" s="17">
        <v>19.792000000000002</v>
      </c>
      <c r="RR46" s="17">
        <v>19.792000000000002</v>
      </c>
      <c r="RS46" s="17">
        <v>0.20799999999999999</v>
      </c>
      <c r="RT46" s="17">
        <v>2.2999999999999998</v>
      </c>
      <c r="RU46" s="17">
        <v>3.16</v>
      </c>
      <c r="RV46" s="17">
        <v>3.16</v>
      </c>
      <c r="RW46" s="17">
        <v>-0.86</v>
      </c>
      <c r="RX46" s="17"/>
      <c r="RY46" s="17"/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4.9000000000000004</v>
      </c>
      <c r="SG46" s="17">
        <v>19.1448</v>
      </c>
      <c r="SH46" s="17">
        <v>19.1448</v>
      </c>
      <c r="SI46" s="17">
        <v>-14.2448</v>
      </c>
      <c r="SJ46" s="17">
        <v>5.4</v>
      </c>
      <c r="SK46" s="17">
        <v>5.3</v>
      </c>
      <c r="SL46" s="17">
        <v>5.3</v>
      </c>
      <c r="SM46" s="17">
        <v>0.1</v>
      </c>
      <c r="SN46" s="17">
        <v>15.4</v>
      </c>
      <c r="SO46" s="17">
        <v>16.034990000000001</v>
      </c>
      <c r="SP46" s="17">
        <v>16.034990000000001</v>
      </c>
      <c r="SQ46" s="17">
        <v>-0.63499000000000005</v>
      </c>
      <c r="SR46" s="17">
        <v>20.2</v>
      </c>
      <c r="SS46" s="17">
        <v>19.436350000000001</v>
      </c>
      <c r="ST46" s="17">
        <v>19.436350000000001</v>
      </c>
      <c r="SU46" s="17">
        <v>0.76365000000000005</v>
      </c>
      <c r="SV46" s="17">
        <v>16.8</v>
      </c>
      <c r="SW46" s="17">
        <v>12.16</v>
      </c>
      <c r="SX46" s="17">
        <v>12.161300000000001</v>
      </c>
      <c r="SY46" s="17">
        <v>4.6387</v>
      </c>
      <c r="SZ46" s="17">
        <v>20.3</v>
      </c>
      <c r="TA46" s="17">
        <v>37.200000000000003</v>
      </c>
      <c r="TB46" s="17">
        <v>45.907600000000002</v>
      </c>
      <c r="TC46" s="17">
        <v>-25.607600000000001</v>
      </c>
      <c r="TD46" s="17">
        <v>0</v>
      </c>
      <c r="TE46" s="17"/>
      <c r="TF46" s="17"/>
      <c r="TG46" s="17">
        <v>0</v>
      </c>
      <c r="TH46" s="17">
        <v>46.3</v>
      </c>
      <c r="TI46" s="17">
        <v>77.8</v>
      </c>
      <c r="TJ46" s="17">
        <v>86.819800000000001</v>
      </c>
      <c r="TK46" s="17">
        <v>-40.519799999999996</v>
      </c>
      <c r="TL46" s="17">
        <v>95.8</v>
      </c>
      <c r="TM46" s="17">
        <v>78.7</v>
      </c>
      <c r="TN46" s="17">
        <v>79.505300000000005</v>
      </c>
      <c r="TO46" s="17">
        <v>16.294699999999999</v>
      </c>
      <c r="TP46" s="17">
        <v>3.8</v>
      </c>
      <c r="TQ46" s="17">
        <v>12.44</v>
      </c>
      <c r="TR46" s="17">
        <v>12.438000000000001</v>
      </c>
      <c r="TS46" s="17">
        <v>-8.6379999999999999</v>
      </c>
      <c r="TT46" s="17">
        <v>5.4</v>
      </c>
      <c r="TU46" s="17">
        <v>6.65</v>
      </c>
      <c r="TV46" s="17">
        <v>6.65</v>
      </c>
      <c r="TW46" s="17">
        <v>-1.25</v>
      </c>
      <c r="TX46" s="17">
        <v>0</v>
      </c>
      <c r="TY46" s="17"/>
      <c r="TZ46" s="17"/>
      <c r="UA46" s="17">
        <v>0</v>
      </c>
      <c r="UB46" s="17">
        <v>15.9</v>
      </c>
      <c r="UC46" s="17">
        <v>17.492709999999999</v>
      </c>
      <c r="UD46" s="17">
        <v>17.492709999999999</v>
      </c>
      <c r="UE46" s="17">
        <v>-1.5927100000000001</v>
      </c>
      <c r="UF46" s="17">
        <v>5.6</v>
      </c>
      <c r="UG46" s="17">
        <v>6.6</v>
      </c>
      <c r="UH46" s="17">
        <v>6.6</v>
      </c>
      <c r="UI46" s="17">
        <v>-1</v>
      </c>
      <c r="UJ46" s="17">
        <v>7.266</v>
      </c>
      <c r="UK46" s="17">
        <v>7</v>
      </c>
      <c r="UL46" s="17">
        <v>7</v>
      </c>
      <c r="UM46" s="17">
        <v>0.26600000000000001</v>
      </c>
      <c r="UN46" s="17">
        <v>13</v>
      </c>
      <c r="UO46" s="17">
        <v>14.577260000000001</v>
      </c>
      <c r="UP46" s="17">
        <v>14.577260000000001</v>
      </c>
      <c r="UQ46" s="17">
        <v>-1.5772600000000001</v>
      </c>
      <c r="UR46" s="17">
        <v>13.8</v>
      </c>
      <c r="US46" s="17">
        <v>14.577260000000001</v>
      </c>
      <c r="UT46" s="17">
        <v>14.577260000000001</v>
      </c>
      <c r="UU46" s="17">
        <v>-0.77725999999999995</v>
      </c>
      <c r="UV46" s="17">
        <v>14</v>
      </c>
      <c r="UW46" s="17">
        <v>15.54908</v>
      </c>
      <c r="UX46" s="17">
        <v>15.54908</v>
      </c>
      <c r="UY46" s="17">
        <v>-1.54908</v>
      </c>
      <c r="UZ46" s="17">
        <v>12.7</v>
      </c>
      <c r="VA46" s="17">
        <v>9</v>
      </c>
      <c r="VB46" s="17">
        <v>8.9956999999999994</v>
      </c>
      <c r="VC46" s="17">
        <v>3.7042999999999999</v>
      </c>
      <c r="VD46" s="17">
        <v>0</v>
      </c>
      <c r="VE46" s="17"/>
      <c r="VF46" s="17"/>
      <c r="VG46" s="17">
        <v>0</v>
      </c>
      <c r="VH46" s="17"/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116.5</v>
      </c>
      <c r="VU46" s="17">
        <v>94.2</v>
      </c>
      <c r="VV46" s="17">
        <v>106</v>
      </c>
      <c r="VW46" s="17">
        <v>10.5</v>
      </c>
      <c r="VX46" s="17">
        <v>124.2</v>
      </c>
      <c r="VY46" s="17">
        <v>69.7</v>
      </c>
      <c r="VZ46" s="17">
        <v>97</v>
      </c>
      <c r="WA46" s="17">
        <v>27.2</v>
      </c>
      <c r="WB46" s="17">
        <v>0</v>
      </c>
      <c r="WC46" s="17"/>
      <c r="WD46" s="17"/>
      <c r="WE46" s="17">
        <v>0</v>
      </c>
      <c r="WF46" s="17">
        <v>4.3</v>
      </c>
      <c r="WG46" s="17">
        <v>4.5</v>
      </c>
      <c r="WH46" s="17">
        <v>4.5</v>
      </c>
      <c r="WI46" s="17">
        <v>-0.2</v>
      </c>
      <c r="WJ46" s="17"/>
      <c r="WK46" s="17"/>
      <c r="WL46" s="17"/>
      <c r="WM46" s="17">
        <v>0</v>
      </c>
      <c r="WN46" s="17">
        <v>2.2000000000000002</v>
      </c>
      <c r="WO46" s="17">
        <v>2</v>
      </c>
      <c r="WP46" s="17">
        <v>2</v>
      </c>
      <c r="WQ46" s="17">
        <v>0.2</v>
      </c>
      <c r="WR46" s="17">
        <v>1.3</v>
      </c>
      <c r="WS46" s="17">
        <v>1.3</v>
      </c>
      <c r="WT46" s="17">
        <v>1.3</v>
      </c>
      <c r="WU46" s="17">
        <v>0</v>
      </c>
      <c r="WV46" s="17">
        <v>0</v>
      </c>
      <c r="WW46" s="17"/>
      <c r="WX46" s="17"/>
      <c r="WY46" s="17">
        <v>0</v>
      </c>
      <c r="WZ46" s="17">
        <v>8.9</v>
      </c>
      <c r="XA46" s="17">
        <v>7.8</v>
      </c>
      <c r="XB46" s="17">
        <v>7.8</v>
      </c>
      <c r="XC46" s="17">
        <v>1.1000000000000001</v>
      </c>
      <c r="XD46" s="17">
        <v>20</v>
      </c>
      <c r="XE46" s="17">
        <v>19.436350000000001</v>
      </c>
      <c r="XF46" s="17">
        <v>19.436350000000001</v>
      </c>
      <c r="XG46" s="17">
        <v>0.56364999999999998</v>
      </c>
      <c r="XH46" s="17">
        <v>19.899999999999999</v>
      </c>
      <c r="XI46" s="17">
        <v>19.436350000000001</v>
      </c>
      <c r="XJ46" s="17">
        <v>19.436350000000001</v>
      </c>
      <c r="XK46" s="17">
        <v>0.46365000000000001</v>
      </c>
      <c r="XL46" s="17">
        <v>9.5</v>
      </c>
      <c r="XM46" s="17">
        <v>10.7</v>
      </c>
      <c r="XN46" s="17">
        <v>10.7</v>
      </c>
      <c r="XO46" s="17">
        <v>-1.2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9.6</v>
      </c>
      <c r="YK46" s="17">
        <v>11</v>
      </c>
      <c r="YL46" s="17">
        <v>11</v>
      </c>
      <c r="YM46" s="17">
        <v>-1.4</v>
      </c>
      <c r="YN46" s="17">
        <v>15</v>
      </c>
      <c r="YO46" s="17">
        <v>17.5</v>
      </c>
      <c r="YP46" s="17">
        <v>17.5</v>
      </c>
      <c r="YQ46" s="17">
        <v>-2.5</v>
      </c>
    </row>
    <row r="47" spans="1:667" ht="24" customHeight="1" x14ac:dyDescent="0.3">
      <c r="A47" s="1"/>
      <c r="B47" s="16" t="s">
        <v>47</v>
      </c>
      <c r="C47" s="16" t="s">
        <v>835</v>
      </c>
      <c r="D47" s="17">
        <v>155.30000000000001</v>
      </c>
      <c r="E47" s="17">
        <v>155</v>
      </c>
      <c r="F47" s="17">
        <v>155</v>
      </c>
      <c r="G47" s="17">
        <v>0.3</v>
      </c>
      <c r="H47" s="17">
        <v>645.51</v>
      </c>
      <c r="I47" s="17">
        <v>650</v>
      </c>
      <c r="J47" s="17">
        <v>650</v>
      </c>
      <c r="K47" s="17">
        <v>-4.49</v>
      </c>
      <c r="L47" s="17">
        <v>210.73</v>
      </c>
      <c r="M47" s="17">
        <v>211.66204999999999</v>
      </c>
      <c r="N47" s="17">
        <v>211.66204999999999</v>
      </c>
      <c r="O47" s="17">
        <v>-0.93205000000000005</v>
      </c>
      <c r="P47" s="17"/>
      <c r="Q47" s="17"/>
      <c r="R47" s="17">
        <v>8.8258700000000001</v>
      </c>
      <c r="S47" s="17">
        <v>-8.8258700000000001</v>
      </c>
      <c r="T47" s="17"/>
      <c r="U47" s="17"/>
      <c r="V47" s="17">
        <v>8.5166900000000005</v>
      </c>
      <c r="W47" s="17">
        <v>-8.5166900000000005</v>
      </c>
      <c r="X47" s="17">
        <v>89</v>
      </c>
      <c r="Y47" s="17">
        <v>91.867829999999998</v>
      </c>
      <c r="Z47" s="17">
        <v>91.867829999999998</v>
      </c>
      <c r="AA47" s="17">
        <v>-2.8678300000000001</v>
      </c>
      <c r="AB47" s="17">
        <v>181.8</v>
      </c>
      <c r="AC47" s="17">
        <v>191</v>
      </c>
      <c r="AD47" s="17">
        <v>229.42339999999999</v>
      </c>
      <c r="AE47" s="17">
        <v>-47.623399999999997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179.2</v>
      </c>
      <c r="AO47" s="17">
        <v>180.95871</v>
      </c>
      <c r="AP47" s="17">
        <v>172.03657999999999</v>
      </c>
      <c r="AQ47" s="17">
        <v>7.1634200000000003</v>
      </c>
      <c r="AR47" s="17">
        <v>200.3</v>
      </c>
      <c r="AS47" s="17">
        <v>180.95871</v>
      </c>
      <c r="AT47" s="17">
        <v>172.03657999999999</v>
      </c>
      <c r="AU47" s="17">
        <v>28.26342</v>
      </c>
      <c r="AV47" s="17"/>
      <c r="AW47" s="17"/>
      <c r="AX47" s="17"/>
      <c r="AY47" s="17">
        <v>0</v>
      </c>
      <c r="AZ47" s="17">
        <v>191.5</v>
      </c>
      <c r="BA47" s="17">
        <v>181.50212999999999</v>
      </c>
      <c r="BB47" s="17">
        <v>172.55321000000001</v>
      </c>
      <c r="BC47" s="17">
        <v>18.94679</v>
      </c>
      <c r="BD47" s="17">
        <v>205.6</v>
      </c>
      <c r="BE47" s="17">
        <v>207.24285</v>
      </c>
      <c r="BF47" s="17">
        <v>207.24285</v>
      </c>
      <c r="BG47" s="17">
        <v>-1.6428499999999999</v>
      </c>
      <c r="BH47" s="17">
        <v>106.9</v>
      </c>
      <c r="BI47" s="17">
        <v>103.93259999999999</v>
      </c>
      <c r="BJ47" s="17">
        <v>103.93259999999999</v>
      </c>
      <c r="BK47" s="17">
        <v>2.9674</v>
      </c>
      <c r="BL47" s="17">
        <v>547.4</v>
      </c>
      <c r="BM47" s="17">
        <v>566.08941000000004</v>
      </c>
      <c r="BN47" s="17">
        <v>566.08941000000004</v>
      </c>
      <c r="BO47" s="17">
        <v>-18.689409999999999</v>
      </c>
      <c r="BP47" s="17">
        <v>10</v>
      </c>
      <c r="BQ47" s="17">
        <v>9.6976200000000006</v>
      </c>
      <c r="BR47" s="17">
        <v>5.4678100000000001</v>
      </c>
      <c r="BS47" s="17">
        <v>4.5321899999999999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80.8</v>
      </c>
      <c r="CG47" s="17">
        <v>80.392859999999999</v>
      </c>
      <c r="CH47" s="17">
        <v>80.392859999999999</v>
      </c>
      <c r="CI47" s="17">
        <v>0.40714</v>
      </c>
      <c r="CJ47" s="17">
        <v>7.3</v>
      </c>
      <c r="CK47" s="17">
        <v>7.2748699999999999</v>
      </c>
      <c r="CL47" s="17">
        <v>7.2748699999999999</v>
      </c>
      <c r="CM47" s="17">
        <v>2.513E-2</v>
      </c>
      <c r="CN47" s="17">
        <v>5.0999999999999996</v>
      </c>
      <c r="CO47" s="17">
        <v>3.9064399999999999</v>
      </c>
      <c r="CP47" s="17">
        <v>3.9064399999999999</v>
      </c>
      <c r="CQ47" s="17">
        <v>1.19356</v>
      </c>
      <c r="CR47" s="17">
        <v>22.6</v>
      </c>
      <c r="CS47" s="17"/>
      <c r="CT47" s="17"/>
      <c r="CU47" s="17">
        <v>22.6</v>
      </c>
      <c r="CV47" s="17">
        <v>6.5</v>
      </c>
      <c r="CW47" s="17">
        <v>6.8787000000000003</v>
      </c>
      <c r="CX47" s="17">
        <v>6.8787000000000003</v>
      </c>
      <c r="CY47" s="17">
        <v>-0.37869999999999998</v>
      </c>
      <c r="CZ47" s="17">
        <v>118.5</v>
      </c>
      <c r="DA47" s="17">
        <v>107.91312000000001</v>
      </c>
      <c r="DB47" s="17">
        <v>142.44412</v>
      </c>
      <c r="DC47" s="17">
        <v>-23.944120000000002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109.2</v>
      </c>
      <c r="DU47" s="17">
        <v>112.46647</v>
      </c>
      <c r="DV47" s="17">
        <v>112.46647</v>
      </c>
      <c r="DW47" s="17">
        <v>-3.26647</v>
      </c>
      <c r="DX47" s="17">
        <v>156.5</v>
      </c>
      <c r="DY47" s="17">
        <v>201.28673000000001</v>
      </c>
      <c r="DZ47" s="17">
        <v>220.69499999999999</v>
      </c>
      <c r="EA47" s="17">
        <v>-64.194999999999993</v>
      </c>
      <c r="EB47" s="17"/>
      <c r="EC47" s="17"/>
      <c r="ED47" s="17"/>
      <c r="EE47" s="17">
        <v>0</v>
      </c>
      <c r="EF47" s="17">
        <v>60.9</v>
      </c>
      <c r="EG47" s="17">
        <v>57</v>
      </c>
      <c r="EH47" s="17"/>
      <c r="EI47" s="17">
        <v>60.9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238.2</v>
      </c>
      <c r="ES47" s="17">
        <v>228.41594000000001</v>
      </c>
      <c r="ET47" s="17">
        <v>228.41594000000001</v>
      </c>
      <c r="EU47" s="17">
        <v>9.7840600000000002</v>
      </c>
      <c r="EV47" s="17">
        <v>67.5</v>
      </c>
      <c r="EW47" s="17">
        <v>81.635570000000001</v>
      </c>
      <c r="EX47" s="17">
        <v>81.635570000000001</v>
      </c>
      <c r="EY47" s="17">
        <v>-14.13557</v>
      </c>
      <c r="EZ47" s="17">
        <v>151.5</v>
      </c>
      <c r="FA47" s="17">
        <v>151.36251999999999</v>
      </c>
      <c r="FB47" s="17">
        <v>151.36251999999999</v>
      </c>
      <c r="FC47" s="17">
        <v>0.13747999999999999</v>
      </c>
      <c r="FD47" s="17">
        <v>40.700000000000003</v>
      </c>
      <c r="FE47" s="17">
        <v>41.89893</v>
      </c>
      <c r="FF47" s="17">
        <v>41.89893</v>
      </c>
      <c r="FG47" s="17">
        <v>-1.1989300000000001</v>
      </c>
      <c r="FH47" s="17">
        <v>18.399999999999999</v>
      </c>
      <c r="FI47" s="17">
        <v>19.21088</v>
      </c>
      <c r="FJ47" s="17">
        <v>19.21088</v>
      </c>
      <c r="FK47" s="17">
        <v>-0.81088000000000005</v>
      </c>
      <c r="FL47" s="17">
        <v>18.8</v>
      </c>
      <c r="FM47" s="17">
        <v>18.46453</v>
      </c>
      <c r="FN47" s="17">
        <v>18.46453</v>
      </c>
      <c r="FO47" s="17">
        <v>0.33546999999999999</v>
      </c>
      <c r="FP47" s="17">
        <v>48.1</v>
      </c>
      <c r="FQ47" s="17">
        <v>43.972369999999998</v>
      </c>
      <c r="FR47" s="17">
        <v>43.972369999999998</v>
      </c>
      <c r="FS47" s="17">
        <v>4.1276299999999999</v>
      </c>
      <c r="FT47" s="17">
        <v>162.30000000000001</v>
      </c>
      <c r="FU47" s="17">
        <v>166.98542</v>
      </c>
      <c r="FV47" s="17">
        <v>185.82039</v>
      </c>
      <c r="FW47" s="17">
        <v>-23.520389999999999</v>
      </c>
      <c r="FX47" s="17">
        <v>162.1</v>
      </c>
      <c r="FY47" s="17">
        <v>166.98542</v>
      </c>
      <c r="FZ47" s="17">
        <v>185.82039</v>
      </c>
      <c r="GA47" s="17">
        <v>-23.720389999999998</v>
      </c>
      <c r="GB47" s="17">
        <v>174</v>
      </c>
      <c r="GC47" s="17">
        <v>167.48688000000001</v>
      </c>
      <c r="GD47" s="17">
        <v>186.37841</v>
      </c>
      <c r="GE47" s="17">
        <v>-12.378410000000001</v>
      </c>
      <c r="GF47" s="17">
        <v>106.6</v>
      </c>
      <c r="GG47" s="17">
        <v>110.48202000000001</v>
      </c>
      <c r="GH47" s="17">
        <v>110.48202000000001</v>
      </c>
      <c r="GI47" s="17">
        <v>-3.8820199999999998</v>
      </c>
      <c r="GJ47" s="17">
        <v>44.2</v>
      </c>
      <c r="GK47" s="17">
        <v>47.082599999999999</v>
      </c>
      <c r="GL47" s="17">
        <v>47.082599999999999</v>
      </c>
      <c r="GM47" s="17">
        <v>-2.8826000000000001</v>
      </c>
      <c r="GN47" s="17">
        <v>15.8</v>
      </c>
      <c r="GO47" s="17">
        <v>21.2056</v>
      </c>
      <c r="GP47" s="17">
        <v>21.2056</v>
      </c>
      <c r="GQ47" s="17">
        <v>-5.4055999999999997</v>
      </c>
      <c r="GR47" s="17">
        <v>3.8</v>
      </c>
      <c r="GS47" s="17"/>
      <c r="GT47" s="17"/>
      <c r="GU47" s="17">
        <v>3.8</v>
      </c>
      <c r="GV47" s="17">
        <v>16.600000000000001</v>
      </c>
      <c r="GW47" s="17">
        <v>15.912979999999999</v>
      </c>
      <c r="GX47" s="17">
        <v>15.912979999999999</v>
      </c>
      <c r="GY47" s="17">
        <v>0.68701999999999996</v>
      </c>
      <c r="GZ47" s="17">
        <v>146.30000000000001</v>
      </c>
      <c r="HA47" s="17">
        <v>174.55948000000001</v>
      </c>
      <c r="HB47" s="17">
        <v>140.65151</v>
      </c>
      <c r="HC47" s="17">
        <v>5.6484899999999998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77.3</v>
      </c>
      <c r="HM47" s="17">
        <v>79.124629999999996</v>
      </c>
      <c r="HN47" s="17">
        <v>72.016050000000007</v>
      </c>
      <c r="HO47" s="17">
        <v>5.2839499999999999</v>
      </c>
      <c r="HP47" s="17">
        <v>80.2</v>
      </c>
      <c r="HQ47" s="17">
        <v>80.980559999999997</v>
      </c>
      <c r="HR47" s="17">
        <v>82.195589999999996</v>
      </c>
      <c r="HS47" s="17">
        <v>-1.99559</v>
      </c>
      <c r="HT47" s="17">
        <v>64.099999999999994</v>
      </c>
      <c r="HU47" s="17"/>
      <c r="HV47" s="17"/>
      <c r="HW47" s="17">
        <v>64.099999999999994</v>
      </c>
      <c r="HX47" s="17">
        <v>0</v>
      </c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123.9</v>
      </c>
      <c r="IO47" s="17">
        <v>124.8415</v>
      </c>
      <c r="IP47" s="17">
        <v>132.83837</v>
      </c>
      <c r="IQ47" s="17">
        <v>-8.9383700000000008</v>
      </c>
      <c r="IR47" s="17">
        <v>120.7</v>
      </c>
      <c r="IS47" s="17">
        <v>152.292</v>
      </c>
      <c r="IT47" s="17">
        <v>152.292</v>
      </c>
      <c r="IU47" s="17">
        <v>-31.591999999999999</v>
      </c>
      <c r="IV47" s="17">
        <v>120.6</v>
      </c>
      <c r="IW47" s="17">
        <v>152.292</v>
      </c>
      <c r="IX47" s="17">
        <v>152.292</v>
      </c>
      <c r="IY47" s="17">
        <v>-31.692</v>
      </c>
      <c r="IZ47" s="17">
        <v>120.1</v>
      </c>
      <c r="JA47" s="17">
        <v>152.292</v>
      </c>
      <c r="JB47" s="17">
        <v>152.292</v>
      </c>
      <c r="JC47" s="17">
        <v>-32.192</v>
      </c>
      <c r="JD47" s="17">
        <v>208.8</v>
      </c>
      <c r="JE47" s="17">
        <v>229.124</v>
      </c>
      <c r="JF47" s="17">
        <v>229.124</v>
      </c>
      <c r="JG47" s="17">
        <v>-20.324000000000002</v>
      </c>
      <c r="JH47" s="17">
        <v>39.299999999999997</v>
      </c>
      <c r="JI47" s="17">
        <v>39.700000000000003</v>
      </c>
      <c r="JJ47" s="17"/>
      <c r="JK47" s="17">
        <v>39.299999999999997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3.1</v>
      </c>
      <c r="KO47" s="17">
        <v>3.3688899999999999</v>
      </c>
      <c r="KP47" s="17">
        <v>3.3688899999999999</v>
      </c>
      <c r="KQ47" s="17">
        <v>-0.26889000000000002</v>
      </c>
      <c r="KR47" s="17">
        <v>124.8</v>
      </c>
      <c r="KS47" s="17">
        <v>165.05734000000001</v>
      </c>
      <c r="KT47" s="17">
        <v>165.05734000000001</v>
      </c>
      <c r="KU47" s="17">
        <v>-40.257339999999999</v>
      </c>
      <c r="KV47" s="17">
        <v>115.2</v>
      </c>
      <c r="KW47" s="17">
        <v>133.16031000000001</v>
      </c>
      <c r="KX47" s="17">
        <v>107.18167</v>
      </c>
      <c r="KY47" s="17">
        <v>8.0183300000000006</v>
      </c>
      <c r="KZ47" s="17">
        <v>65.400000000000006</v>
      </c>
      <c r="LA47" s="17">
        <v>67.199219999999997</v>
      </c>
      <c r="LB47" s="17">
        <v>67.199219999999997</v>
      </c>
      <c r="LC47" s="17">
        <v>-1.79922</v>
      </c>
      <c r="LD47" s="17">
        <v>75.599999999999994</v>
      </c>
      <c r="LE47" s="17">
        <v>78.567999999999998</v>
      </c>
      <c r="LF47" s="17">
        <v>78.567999999999998</v>
      </c>
      <c r="LG47" s="17">
        <v>-2.968</v>
      </c>
      <c r="LH47" s="17">
        <v>29.9</v>
      </c>
      <c r="LI47" s="17">
        <v>29.980560000000001</v>
      </c>
      <c r="LJ47" s="17">
        <v>29.980560000000001</v>
      </c>
      <c r="LK47" s="17">
        <v>-8.0560000000000007E-2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141.19999999999999</v>
      </c>
      <c r="LY47" s="17">
        <v>153.06012000000001</v>
      </c>
      <c r="LZ47" s="17">
        <v>153.06012000000001</v>
      </c>
      <c r="MA47" s="17">
        <v>-11.86012</v>
      </c>
      <c r="MB47" s="17">
        <v>144.19999999999999</v>
      </c>
      <c r="MC47" s="17">
        <v>153.06012000000001</v>
      </c>
      <c r="MD47" s="17">
        <v>153.06012000000001</v>
      </c>
      <c r="ME47" s="17">
        <v>-8.8601200000000002</v>
      </c>
      <c r="MF47" s="17">
        <v>169.6</v>
      </c>
      <c r="MG47" s="17">
        <v>153.51975999999999</v>
      </c>
      <c r="MH47" s="17">
        <v>153.51975999999999</v>
      </c>
      <c r="MI47" s="17">
        <v>16.08024</v>
      </c>
      <c r="MJ47" s="17">
        <v>103.5</v>
      </c>
      <c r="MK47" s="17">
        <v>102.98661</v>
      </c>
      <c r="ML47" s="17"/>
      <c r="MM47" s="17">
        <v>103.5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209.1</v>
      </c>
      <c r="NE47" s="17">
        <v>206.49084999999999</v>
      </c>
      <c r="NF47" s="17">
        <v>206.49084999999999</v>
      </c>
      <c r="NG47" s="17">
        <v>2.6091500000000001</v>
      </c>
      <c r="NH47" s="17">
        <v>100.9</v>
      </c>
      <c r="NI47" s="17">
        <v>103.55547</v>
      </c>
      <c r="NJ47" s="17">
        <v>103.55547</v>
      </c>
      <c r="NK47" s="17">
        <v>-2.6554700000000002</v>
      </c>
      <c r="NL47" s="17">
        <v>7.8</v>
      </c>
      <c r="NM47" s="17">
        <v>3.6759400000000002</v>
      </c>
      <c r="NN47" s="17">
        <v>3.6759400000000002</v>
      </c>
      <c r="NO47" s="17">
        <v>4.1240600000000001</v>
      </c>
      <c r="NP47" s="17">
        <v>4</v>
      </c>
      <c r="NQ47" s="17">
        <v>3.8564099999999999</v>
      </c>
      <c r="NR47" s="17">
        <v>3.8564099999999999</v>
      </c>
      <c r="NS47" s="17">
        <v>0.14359</v>
      </c>
      <c r="NT47" s="17">
        <v>17.899999999999999</v>
      </c>
      <c r="NU47" s="17">
        <v>18.46453</v>
      </c>
      <c r="NV47" s="17">
        <v>18.46453</v>
      </c>
      <c r="NW47" s="17">
        <v>-0.56452999999999998</v>
      </c>
      <c r="NX47" s="17">
        <v>0</v>
      </c>
      <c r="NY47" s="17"/>
      <c r="NZ47" s="17"/>
      <c r="OA47" s="17">
        <v>0</v>
      </c>
      <c r="OB47" s="17">
        <v>72.5</v>
      </c>
      <c r="OC47" s="17">
        <v>20.95</v>
      </c>
      <c r="OD47" s="17">
        <v>66.946100000000001</v>
      </c>
      <c r="OE47" s="17">
        <v>5.5538999999999996</v>
      </c>
      <c r="OF47" s="17">
        <v>0</v>
      </c>
      <c r="OG47" s="17"/>
      <c r="OH47" s="17"/>
      <c r="OI47" s="17">
        <v>0</v>
      </c>
      <c r="OJ47" s="17">
        <v>8.8000000000000007</v>
      </c>
      <c r="OK47" s="17">
        <v>9.2200000000000006</v>
      </c>
      <c r="OL47" s="17">
        <v>9.2216000000000005</v>
      </c>
      <c r="OM47" s="17">
        <v>-0.42159999999999997</v>
      </c>
      <c r="ON47" s="17">
        <v>0</v>
      </c>
      <c r="OO47" s="17"/>
      <c r="OP47" s="17"/>
      <c r="OQ47" s="17">
        <v>0</v>
      </c>
      <c r="OR47" s="17">
        <v>20.5</v>
      </c>
      <c r="OS47" s="17">
        <v>20.456230000000001</v>
      </c>
      <c r="OT47" s="17">
        <v>20.456230000000001</v>
      </c>
      <c r="OU47" s="17">
        <v>4.3770000000000003E-2</v>
      </c>
      <c r="OV47" s="17">
        <v>10</v>
      </c>
      <c r="OW47" s="17">
        <v>9.9830000000000005</v>
      </c>
      <c r="OX47" s="17">
        <v>9.9830000000000005</v>
      </c>
      <c r="OY47" s="17">
        <v>1.7000000000000001E-2</v>
      </c>
      <c r="OZ47" s="17">
        <v>5.4</v>
      </c>
      <c r="PA47" s="17">
        <v>5.67</v>
      </c>
      <c r="PB47" s="17">
        <v>5.67</v>
      </c>
      <c r="PC47" s="17">
        <v>-0.27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1.6</v>
      </c>
      <c r="PM47" s="17">
        <v>0.33</v>
      </c>
      <c r="PN47" s="17">
        <v>0.33</v>
      </c>
      <c r="PO47" s="17">
        <v>1.27</v>
      </c>
      <c r="PP47" s="17">
        <v>3.1</v>
      </c>
      <c r="PQ47" s="17"/>
      <c r="PR47" s="17"/>
      <c r="PS47" s="17">
        <v>3.1</v>
      </c>
      <c r="PT47" s="17">
        <v>4.8</v>
      </c>
      <c r="PU47" s="17">
        <v>5</v>
      </c>
      <c r="PV47" s="17">
        <v>5</v>
      </c>
      <c r="PW47" s="17">
        <v>-0.2</v>
      </c>
      <c r="PX47" s="17">
        <v>20.2</v>
      </c>
      <c r="PY47" s="17">
        <v>20.422219999999999</v>
      </c>
      <c r="PZ47" s="17">
        <v>20.422219999999999</v>
      </c>
      <c r="QA47" s="17">
        <v>-0.22222</v>
      </c>
      <c r="QB47" s="17">
        <v>20</v>
      </c>
      <c r="QC47" s="17">
        <v>19.436350000000001</v>
      </c>
      <c r="QD47" s="17">
        <v>19.436350000000001</v>
      </c>
      <c r="QE47" s="17">
        <v>0.56364999999999998</v>
      </c>
      <c r="QF47" s="17">
        <v>11.1</v>
      </c>
      <c r="QG47" s="17">
        <v>13.60544</v>
      </c>
      <c r="QH47" s="17">
        <v>13.60544</v>
      </c>
      <c r="QI47" s="17">
        <v>-2.5054400000000001</v>
      </c>
      <c r="QJ47" s="17">
        <v>3.1</v>
      </c>
      <c r="QK47" s="17">
        <v>3.2</v>
      </c>
      <c r="QL47" s="17">
        <v>3.2</v>
      </c>
      <c r="QM47" s="17">
        <v>-0.1</v>
      </c>
      <c r="QN47" s="17">
        <v>5.7</v>
      </c>
      <c r="QO47" s="17">
        <v>5.7</v>
      </c>
      <c r="QP47" s="17">
        <v>5.7</v>
      </c>
      <c r="QQ47" s="17">
        <v>0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24</v>
      </c>
      <c r="RA47" s="17">
        <v>15.15</v>
      </c>
      <c r="RB47" s="17">
        <v>15.1517</v>
      </c>
      <c r="RC47" s="17">
        <v>8.8483000000000001</v>
      </c>
      <c r="RD47" s="17">
        <v>67.2</v>
      </c>
      <c r="RE47" s="17">
        <v>51.47</v>
      </c>
      <c r="RF47" s="17">
        <v>51.468899999999998</v>
      </c>
      <c r="RG47" s="17">
        <v>15.7311</v>
      </c>
      <c r="RH47" s="17">
        <v>0</v>
      </c>
      <c r="RI47" s="17"/>
      <c r="RJ47" s="17"/>
      <c r="RK47" s="17">
        <v>0</v>
      </c>
      <c r="RL47" s="17">
        <v>3.5</v>
      </c>
      <c r="RM47" s="17">
        <v>3.5249999999999999</v>
      </c>
      <c r="RN47" s="17">
        <v>3.5249999999999999</v>
      </c>
      <c r="RO47" s="17">
        <v>-2.5000000000000001E-2</v>
      </c>
      <c r="RP47" s="17">
        <v>19.8</v>
      </c>
      <c r="RQ47" s="17">
        <v>19.792000000000002</v>
      </c>
      <c r="RR47" s="17">
        <v>19.792000000000002</v>
      </c>
      <c r="RS47" s="17">
        <v>8.0000000000000002E-3</v>
      </c>
      <c r="RT47" s="17">
        <v>2.2999999999999998</v>
      </c>
      <c r="RU47" s="17">
        <v>3.16</v>
      </c>
      <c r="RV47" s="17">
        <v>3.16</v>
      </c>
      <c r="RW47" s="17">
        <v>-0.86</v>
      </c>
      <c r="RX47" s="17"/>
      <c r="RY47" s="17"/>
      <c r="RZ47" s="17">
        <v>0.4</v>
      </c>
      <c r="SA47" s="17">
        <v>-0.4</v>
      </c>
      <c r="SB47" s="17">
        <v>0</v>
      </c>
      <c r="SC47" s="17"/>
      <c r="SD47" s="17"/>
      <c r="SE47" s="17">
        <v>0</v>
      </c>
      <c r="SF47" s="17">
        <v>13.8</v>
      </c>
      <c r="SG47" s="17">
        <v>19.1448</v>
      </c>
      <c r="SH47" s="17">
        <v>19.1448</v>
      </c>
      <c r="SI47" s="17">
        <v>-5.3448000000000002</v>
      </c>
      <c r="SJ47" s="17">
        <v>5.6</v>
      </c>
      <c r="SK47" s="17">
        <v>5.3</v>
      </c>
      <c r="SL47" s="17">
        <v>5.3</v>
      </c>
      <c r="SM47" s="17">
        <v>0.3</v>
      </c>
      <c r="SN47" s="17">
        <v>15.1</v>
      </c>
      <c r="SO47" s="17">
        <v>16.034990000000001</v>
      </c>
      <c r="SP47" s="17">
        <v>16.034990000000001</v>
      </c>
      <c r="SQ47" s="17">
        <v>-0.93498999999999999</v>
      </c>
      <c r="SR47" s="17">
        <v>20.2</v>
      </c>
      <c r="SS47" s="17">
        <v>19.436350000000001</v>
      </c>
      <c r="ST47" s="17">
        <v>19.436350000000001</v>
      </c>
      <c r="SU47" s="17">
        <v>0.76365000000000005</v>
      </c>
      <c r="SV47" s="17">
        <v>13.6</v>
      </c>
      <c r="SW47" s="17">
        <v>9.2200000000000006</v>
      </c>
      <c r="SX47" s="17">
        <v>9.2199000000000009</v>
      </c>
      <c r="SY47" s="17">
        <v>4.3800999999999997</v>
      </c>
      <c r="SZ47" s="17">
        <v>14.9</v>
      </c>
      <c r="TA47" s="17">
        <v>36.4</v>
      </c>
      <c r="TB47" s="17">
        <v>42.851700000000001</v>
      </c>
      <c r="TC47" s="17">
        <v>-27.951699999999999</v>
      </c>
      <c r="TD47" s="17">
        <v>0</v>
      </c>
      <c r="TE47" s="17"/>
      <c r="TF47" s="17"/>
      <c r="TG47" s="17">
        <v>0</v>
      </c>
      <c r="TH47" s="17">
        <v>57.3</v>
      </c>
      <c r="TI47" s="17">
        <v>78.5</v>
      </c>
      <c r="TJ47" s="17">
        <v>85.878699999999995</v>
      </c>
      <c r="TK47" s="17">
        <v>-28.578700000000001</v>
      </c>
      <c r="TL47" s="17">
        <v>99.9</v>
      </c>
      <c r="TM47" s="17">
        <v>78.3</v>
      </c>
      <c r="TN47" s="17">
        <v>79.401499999999999</v>
      </c>
      <c r="TO47" s="17">
        <v>20.4985</v>
      </c>
      <c r="TP47" s="17">
        <v>5.5</v>
      </c>
      <c r="TQ47" s="17">
        <v>11.83</v>
      </c>
      <c r="TR47" s="17">
        <v>11.829000000000001</v>
      </c>
      <c r="TS47" s="17">
        <v>-6.3289999999999997</v>
      </c>
      <c r="TT47" s="17">
        <v>2.9</v>
      </c>
      <c r="TU47" s="17">
        <v>6.17</v>
      </c>
      <c r="TV47" s="17">
        <v>6.1726000000000001</v>
      </c>
      <c r="TW47" s="17">
        <v>-3.2726000000000002</v>
      </c>
      <c r="TX47" s="17">
        <v>0</v>
      </c>
      <c r="TY47" s="17"/>
      <c r="TZ47" s="17"/>
      <c r="UA47" s="17">
        <v>0</v>
      </c>
      <c r="UB47" s="17">
        <v>16</v>
      </c>
      <c r="UC47" s="17">
        <v>17.492709999999999</v>
      </c>
      <c r="UD47" s="17">
        <v>17.492709999999999</v>
      </c>
      <c r="UE47" s="17">
        <v>-1.49271</v>
      </c>
      <c r="UF47" s="17">
        <v>5.5</v>
      </c>
      <c r="UG47" s="17">
        <v>6.6</v>
      </c>
      <c r="UH47" s="17">
        <v>6.6</v>
      </c>
      <c r="UI47" s="17">
        <v>-1.1000000000000001</v>
      </c>
      <c r="UJ47" s="17">
        <v>7.2729999999999997</v>
      </c>
      <c r="UK47" s="17">
        <v>7</v>
      </c>
      <c r="UL47" s="17">
        <v>7</v>
      </c>
      <c r="UM47" s="17">
        <v>0.27300000000000002</v>
      </c>
      <c r="UN47" s="17">
        <v>13</v>
      </c>
      <c r="UO47" s="17">
        <v>14.577260000000001</v>
      </c>
      <c r="UP47" s="17">
        <v>14.577260000000001</v>
      </c>
      <c r="UQ47" s="17">
        <v>-1.5772600000000001</v>
      </c>
      <c r="UR47" s="17">
        <v>13.8</v>
      </c>
      <c r="US47" s="17">
        <v>14.577260000000001</v>
      </c>
      <c r="UT47" s="17">
        <v>14.577260000000001</v>
      </c>
      <c r="UU47" s="17">
        <v>-0.77725999999999995</v>
      </c>
      <c r="UV47" s="17">
        <v>14</v>
      </c>
      <c r="UW47" s="17">
        <v>15.54908</v>
      </c>
      <c r="UX47" s="17">
        <v>15.54908</v>
      </c>
      <c r="UY47" s="17">
        <v>-1.54908</v>
      </c>
      <c r="UZ47" s="17">
        <v>8.5</v>
      </c>
      <c r="VA47" s="17">
        <v>8.08</v>
      </c>
      <c r="VB47" s="17">
        <v>8.0812000000000008</v>
      </c>
      <c r="VC47" s="17">
        <v>0.41880000000000001</v>
      </c>
      <c r="VD47" s="17">
        <v>0</v>
      </c>
      <c r="VE47" s="17"/>
      <c r="VF47" s="17"/>
      <c r="VG47" s="17">
        <v>0</v>
      </c>
      <c r="VH47" s="17"/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116.6</v>
      </c>
      <c r="VU47" s="17">
        <v>93.4</v>
      </c>
      <c r="VV47" s="17">
        <v>98</v>
      </c>
      <c r="VW47" s="17">
        <v>18.600000000000001</v>
      </c>
      <c r="VX47" s="17">
        <v>127.6</v>
      </c>
      <c r="VY47" s="17">
        <v>70.2</v>
      </c>
      <c r="VZ47" s="17">
        <v>86</v>
      </c>
      <c r="WA47" s="17">
        <v>41.6</v>
      </c>
      <c r="WB47" s="17">
        <v>0</v>
      </c>
      <c r="WC47" s="17"/>
      <c r="WD47" s="17"/>
      <c r="WE47" s="17">
        <v>0</v>
      </c>
      <c r="WF47" s="17">
        <v>4.3</v>
      </c>
      <c r="WG47" s="17">
        <v>4.5</v>
      </c>
      <c r="WH47" s="17">
        <v>4.5</v>
      </c>
      <c r="WI47" s="17">
        <v>-0.2</v>
      </c>
      <c r="WJ47" s="17"/>
      <c r="WK47" s="17"/>
      <c r="WL47" s="17"/>
      <c r="WM47" s="17">
        <v>0</v>
      </c>
      <c r="WN47" s="17">
        <v>2.2000000000000002</v>
      </c>
      <c r="WO47" s="17">
        <v>2</v>
      </c>
      <c r="WP47" s="17">
        <v>2</v>
      </c>
      <c r="WQ47" s="17">
        <v>0.2</v>
      </c>
      <c r="WR47" s="17">
        <v>1.3</v>
      </c>
      <c r="WS47" s="17">
        <v>1.3</v>
      </c>
      <c r="WT47" s="17">
        <v>1.3</v>
      </c>
      <c r="WU47" s="17">
        <v>0</v>
      </c>
      <c r="WV47" s="17">
        <v>0</v>
      </c>
      <c r="WW47" s="17"/>
      <c r="WX47" s="17"/>
      <c r="WY47" s="17">
        <v>0</v>
      </c>
      <c r="WZ47" s="17">
        <v>8.9</v>
      </c>
      <c r="XA47" s="17">
        <v>7.8</v>
      </c>
      <c r="XB47" s="17">
        <v>7.8</v>
      </c>
      <c r="XC47" s="17">
        <v>1.1000000000000001</v>
      </c>
      <c r="XD47" s="17">
        <v>19.7</v>
      </c>
      <c r="XE47" s="17">
        <v>19.436350000000001</v>
      </c>
      <c r="XF47" s="17">
        <v>19.436350000000001</v>
      </c>
      <c r="XG47" s="17">
        <v>0.26365</v>
      </c>
      <c r="XH47" s="17">
        <v>19.7</v>
      </c>
      <c r="XI47" s="17">
        <v>19.436350000000001</v>
      </c>
      <c r="XJ47" s="17">
        <v>19.436350000000001</v>
      </c>
      <c r="XK47" s="17">
        <v>0.26365</v>
      </c>
      <c r="XL47" s="17">
        <v>8.5</v>
      </c>
      <c r="XM47" s="17">
        <v>10.7</v>
      </c>
      <c r="XN47" s="17">
        <v>10.7</v>
      </c>
      <c r="XO47" s="17">
        <v>-2.2000000000000002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9.6</v>
      </c>
      <c r="YK47" s="17">
        <v>11</v>
      </c>
      <c r="YL47" s="17">
        <v>11</v>
      </c>
      <c r="YM47" s="17">
        <v>-1.4</v>
      </c>
      <c r="YN47" s="17">
        <v>14.9</v>
      </c>
      <c r="YO47" s="17">
        <v>17.5</v>
      </c>
      <c r="YP47" s="17">
        <v>17.5</v>
      </c>
      <c r="YQ47" s="17">
        <v>-2.6</v>
      </c>
    </row>
    <row r="48" spans="1:667" ht="24" customHeight="1" x14ac:dyDescent="0.3">
      <c r="A48" s="1"/>
      <c r="B48" s="18" t="s">
        <v>47</v>
      </c>
      <c r="C48" s="18" t="s">
        <v>836</v>
      </c>
      <c r="D48" s="19">
        <v>153.9</v>
      </c>
      <c r="E48" s="19">
        <v>155</v>
      </c>
      <c r="F48" s="19">
        <v>155</v>
      </c>
      <c r="G48" s="19">
        <v>-1.1000000000000001</v>
      </c>
      <c r="H48" s="19">
        <v>647.6</v>
      </c>
      <c r="I48" s="19">
        <v>650</v>
      </c>
      <c r="J48" s="19">
        <v>650</v>
      </c>
      <c r="K48" s="19">
        <v>-2.4</v>
      </c>
      <c r="L48" s="19">
        <v>211.69</v>
      </c>
      <c r="M48" s="19">
        <v>211.66204999999999</v>
      </c>
      <c r="N48" s="19">
        <v>211.66204999999999</v>
      </c>
      <c r="O48" s="19">
        <v>2.7949999999999999E-2</v>
      </c>
      <c r="P48" s="19"/>
      <c r="Q48" s="19"/>
      <c r="R48" s="19">
        <v>8.8258700000000001</v>
      </c>
      <c r="S48" s="19">
        <v>-8.8258700000000001</v>
      </c>
      <c r="T48" s="19"/>
      <c r="U48" s="19"/>
      <c r="V48" s="19">
        <v>8.5166900000000005</v>
      </c>
      <c r="W48" s="19">
        <v>-8.5166900000000005</v>
      </c>
      <c r="X48" s="19">
        <v>89.6</v>
      </c>
      <c r="Y48" s="19">
        <v>91.867829999999998</v>
      </c>
      <c r="Z48" s="19">
        <v>91.867829999999998</v>
      </c>
      <c r="AA48" s="19">
        <v>-2.26783</v>
      </c>
      <c r="AB48" s="19">
        <v>183</v>
      </c>
      <c r="AC48" s="19">
        <v>191</v>
      </c>
      <c r="AD48" s="19">
        <v>227.39660000000001</v>
      </c>
      <c r="AE48" s="19">
        <v>-44.396599999999999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178.9</v>
      </c>
      <c r="AO48" s="19">
        <v>173.63872000000001</v>
      </c>
      <c r="AP48" s="19">
        <v>169.53707</v>
      </c>
      <c r="AQ48" s="19">
        <v>9.3629300000000004</v>
      </c>
      <c r="AR48" s="19">
        <v>199.5</v>
      </c>
      <c r="AS48" s="19">
        <v>173.63872000000001</v>
      </c>
      <c r="AT48" s="19">
        <v>169.53707</v>
      </c>
      <c r="AU48" s="19">
        <v>29.96293</v>
      </c>
      <c r="AV48" s="19"/>
      <c r="AW48" s="19"/>
      <c r="AX48" s="19"/>
      <c r="AY48" s="19">
        <v>0</v>
      </c>
      <c r="AZ48" s="19">
        <v>191.8</v>
      </c>
      <c r="BA48" s="19">
        <v>174.16015999999999</v>
      </c>
      <c r="BB48" s="19">
        <v>170.04619</v>
      </c>
      <c r="BC48" s="19">
        <v>21.753810000000001</v>
      </c>
      <c r="BD48" s="19">
        <v>205.3</v>
      </c>
      <c r="BE48" s="19">
        <v>207.24285</v>
      </c>
      <c r="BF48" s="19">
        <v>207.24285</v>
      </c>
      <c r="BG48" s="19">
        <v>-1.94285</v>
      </c>
      <c r="BH48" s="19">
        <v>107.2</v>
      </c>
      <c r="BI48" s="19">
        <v>103.93259999999999</v>
      </c>
      <c r="BJ48" s="19">
        <v>103.93259999999999</v>
      </c>
      <c r="BK48" s="19">
        <v>3.2673999999999999</v>
      </c>
      <c r="BL48" s="19">
        <v>554.70000000000005</v>
      </c>
      <c r="BM48" s="19">
        <v>566.08941000000004</v>
      </c>
      <c r="BN48" s="19">
        <v>566.08941000000004</v>
      </c>
      <c r="BO48" s="19">
        <v>-11.38941</v>
      </c>
      <c r="BP48" s="19">
        <v>10.199999999999999</v>
      </c>
      <c r="BQ48" s="19">
        <v>9.6976200000000006</v>
      </c>
      <c r="BR48" s="19">
        <v>5.4678100000000001</v>
      </c>
      <c r="BS48" s="19">
        <v>4.7321900000000001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80.5</v>
      </c>
      <c r="CG48" s="19">
        <v>80.392859999999999</v>
      </c>
      <c r="CH48" s="19">
        <v>80.392859999999999</v>
      </c>
      <c r="CI48" s="19">
        <v>0.10714</v>
      </c>
      <c r="CJ48" s="19">
        <v>7.5</v>
      </c>
      <c r="CK48" s="19">
        <v>7.2748699999999999</v>
      </c>
      <c r="CL48" s="19">
        <v>7.2748699999999999</v>
      </c>
      <c r="CM48" s="19">
        <v>0.22513</v>
      </c>
      <c r="CN48" s="19">
        <v>5.0999999999999996</v>
      </c>
      <c r="CO48" s="19">
        <v>3.9064399999999999</v>
      </c>
      <c r="CP48" s="19">
        <v>3.9064399999999999</v>
      </c>
      <c r="CQ48" s="19">
        <v>1.19356</v>
      </c>
      <c r="CR48" s="19">
        <v>0</v>
      </c>
      <c r="CS48" s="19"/>
      <c r="CT48" s="19"/>
      <c r="CU48" s="19">
        <v>0</v>
      </c>
      <c r="CV48" s="19">
        <v>6.6</v>
      </c>
      <c r="CW48" s="19">
        <v>6.8787000000000003</v>
      </c>
      <c r="CX48" s="19">
        <v>6.8787000000000003</v>
      </c>
      <c r="CY48" s="19">
        <v>-0.2787</v>
      </c>
      <c r="CZ48" s="19">
        <v>120</v>
      </c>
      <c r="DA48" s="19">
        <v>105.90385000000001</v>
      </c>
      <c r="DB48" s="19">
        <v>142.44412</v>
      </c>
      <c r="DC48" s="19">
        <v>-22.444120000000002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109.2</v>
      </c>
      <c r="DU48" s="19">
        <v>112.46647</v>
      </c>
      <c r="DV48" s="19">
        <v>112.46647</v>
      </c>
      <c r="DW48" s="19">
        <v>-3.26647</v>
      </c>
      <c r="DX48" s="19">
        <v>161.6</v>
      </c>
      <c r="DY48" s="19">
        <v>201.28674000000001</v>
      </c>
      <c r="DZ48" s="19">
        <v>220.69499999999999</v>
      </c>
      <c r="EA48" s="19">
        <v>-59.094999999999999</v>
      </c>
      <c r="EB48" s="19"/>
      <c r="EC48" s="19"/>
      <c r="ED48" s="19"/>
      <c r="EE48" s="19">
        <v>0</v>
      </c>
      <c r="EF48" s="19">
        <v>59.8</v>
      </c>
      <c r="EG48" s="19">
        <v>57</v>
      </c>
      <c r="EH48" s="19"/>
      <c r="EI48" s="19">
        <v>59.8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237.4</v>
      </c>
      <c r="ES48" s="19">
        <v>228.41594000000001</v>
      </c>
      <c r="ET48" s="19">
        <v>228.41594000000001</v>
      </c>
      <c r="EU48" s="19">
        <v>8.9840599999999995</v>
      </c>
      <c r="EV48" s="19">
        <v>69</v>
      </c>
      <c r="EW48" s="19">
        <v>81.635570000000001</v>
      </c>
      <c r="EX48" s="19">
        <v>81.635570000000001</v>
      </c>
      <c r="EY48" s="19">
        <v>-12.63557</v>
      </c>
      <c r="EZ48" s="19">
        <v>150.69999999999999</v>
      </c>
      <c r="FA48" s="19">
        <v>151.36251999999999</v>
      </c>
      <c r="FB48" s="19">
        <v>151.36251999999999</v>
      </c>
      <c r="FC48" s="19">
        <v>-0.66252</v>
      </c>
      <c r="FD48" s="19">
        <v>41</v>
      </c>
      <c r="FE48" s="19">
        <v>41.89893</v>
      </c>
      <c r="FF48" s="19">
        <v>41.89893</v>
      </c>
      <c r="FG48" s="19">
        <v>-0.89893000000000001</v>
      </c>
      <c r="FH48" s="19">
        <v>18.7</v>
      </c>
      <c r="FI48" s="19">
        <v>19.21088</v>
      </c>
      <c r="FJ48" s="19">
        <v>19.21088</v>
      </c>
      <c r="FK48" s="19">
        <v>-0.51088</v>
      </c>
      <c r="FL48" s="19">
        <v>18.8</v>
      </c>
      <c r="FM48" s="19">
        <v>18.46453</v>
      </c>
      <c r="FN48" s="19">
        <v>18.46453</v>
      </c>
      <c r="FO48" s="19">
        <v>0.33546999999999999</v>
      </c>
      <c r="FP48" s="19">
        <v>47.9</v>
      </c>
      <c r="FQ48" s="19">
        <v>43.972369999999998</v>
      </c>
      <c r="FR48" s="19">
        <v>43.972369999999998</v>
      </c>
      <c r="FS48" s="19">
        <v>3.9276300000000002</v>
      </c>
      <c r="FT48" s="19">
        <v>160.9</v>
      </c>
      <c r="FU48" s="19">
        <v>166.98542</v>
      </c>
      <c r="FV48" s="19">
        <v>185.82039</v>
      </c>
      <c r="FW48" s="19">
        <v>-24.920390000000001</v>
      </c>
      <c r="FX48" s="19">
        <v>161.30000000000001</v>
      </c>
      <c r="FY48" s="19">
        <v>166.98542</v>
      </c>
      <c r="FZ48" s="19">
        <v>185.82039</v>
      </c>
      <c r="GA48" s="19">
        <v>-24.520389999999999</v>
      </c>
      <c r="GB48" s="19">
        <v>174.1</v>
      </c>
      <c r="GC48" s="19">
        <v>167.48688000000001</v>
      </c>
      <c r="GD48" s="19">
        <v>186.37841</v>
      </c>
      <c r="GE48" s="19">
        <v>-12.278409999999999</v>
      </c>
      <c r="GF48" s="19">
        <v>106.4</v>
      </c>
      <c r="GG48" s="19">
        <v>110.48202000000001</v>
      </c>
      <c r="GH48" s="19">
        <v>110.48202000000001</v>
      </c>
      <c r="GI48" s="19">
        <v>-4.08202</v>
      </c>
      <c r="GJ48" s="19">
        <v>44.2</v>
      </c>
      <c r="GK48" s="19">
        <v>47.082599999999999</v>
      </c>
      <c r="GL48" s="19">
        <v>47.082599999999999</v>
      </c>
      <c r="GM48" s="19">
        <v>-2.8826000000000001</v>
      </c>
      <c r="GN48" s="19">
        <v>15.9</v>
      </c>
      <c r="GO48" s="19">
        <v>21.2056</v>
      </c>
      <c r="GP48" s="19">
        <v>21.2056</v>
      </c>
      <c r="GQ48" s="19">
        <v>-5.3056000000000001</v>
      </c>
      <c r="GR48" s="19">
        <v>3.8</v>
      </c>
      <c r="GS48" s="19"/>
      <c r="GT48" s="19"/>
      <c r="GU48" s="19">
        <v>3.8</v>
      </c>
      <c r="GV48" s="19">
        <v>16.7</v>
      </c>
      <c r="GW48" s="19">
        <v>15.912979999999999</v>
      </c>
      <c r="GX48" s="19">
        <v>15.912979999999999</v>
      </c>
      <c r="GY48" s="19">
        <v>0.78702000000000005</v>
      </c>
      <c r="GZ48" s="19">
        <v>157.69999999999999</v>
      </c>
      <c r="HA48" s="19">
        <v>174.55948000000001</v>
      </c>
      <c r="HB48" s="19">
        <v>140.65151</v>
      </c>
      <c r="HC48" s="19">
        <v>17.048490000000001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77.5</v>
      </c>
      <c r="HM48" s="19">
        <v>77.548550000000006</v>
      </c>
      <c r="HN48" s="19">
        <v>73.242900000000006</v>
      </c>
      <c r="HO48" s="19">
        <v>4.2571000000000003</v>
      </c>
      <c r="HP48" s="19">
        <v>79.8</v>
      </c>
      <c r="HQ48" s="19">
        <v>75.143960000000007</v>
      </c>
      <c r="HR48" s="19">
        <v>77.780770000000004</v>
      </c>
      <c r="HS48" s="19">
        <v>2.0192299999999999</v>
      </c>
      <c r="HT48" s="19">
        <v>0</v>
      </c>
      <c r="HU48" s="19"/>
      <c r="HV48" s="19"/>
      <c r="HW48" s="19">
        <v>0</v>
      </c>
      <c r="HX48" s="19">
        <v>0</v>
      </c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124.4</v>
      </c>
      <c r="IO48" s="19">
        <v>124.8415</v>
      </c>
      <c r="IP48" s="19">
        <v>132.83837</v>
      </c>
      <c r="IQ48" s="19">
        <v>-8.4383700000000008</v>
      </c>
      <c r="IR48" s="19">
        <v>119.8</v>
      </c>
      <c r="IS48" s="19">
        <v>152.292</v>
      </c>
      <c r="IT48" s="19">
        <v>152.292</v>
      </c>
      <c r="IU48" s="19">
        <v>-32.491999999999997</v>
      </c>
      <c r="IV48" s="19">
        <v>119.7</v>
      </c>
      <c r="IW48" s="19">
        <v>152.292</v>
      </c>
      <c r="IX48" s="19">
        <v>152.292</v>
      </c>
      <c r="IY48" s="19">
        <v>-32.591999999999999</v>
      </c>
      <c r="IZ48" s="19">
        <v>119.5</v>
      </c>
      <c r="JA48" s="19">
        <v>152.292</v>
      </c>
      <c r="JB48" s="19">
        <v>152.292</v>
      </c>
      <c r="JC48" s="19">
        <v>-32.792000000000002</v>
      </c>
      <c r="JD48" s="19">
        <v>209.1</v>
      </c>
      <c r="JE48" s="19">
        <v>229.124</v>
      </c>
      <c r="JF48" s="19">
        <v>229.124</v>
      </c>
      <c r="JG48" s="19">
        <v>-20.024000000000001</v>
      </c>
      <c r="JH48" s="19">
        <v>38.9</v>
      </c>
      <c r="JI48" s="19">
        <v>39.700000000000003</v>
      </c>
      <c r="JJ48" s="19"/>
      <c r="JK48" s="19">
        <v>38.9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3.1</v>
      </c>
      <c r="KO48" s="19">
        <v>3.3688899999999999</v>
      </c>
      <c r="KP48" s="19">
        <v>3.3688899999999999</v>
      </c>
      <c r="KQ48" s="19">
        <v>-0.26889000000000002</v>
      </c>
      <c r="KR48" s="19">
        <v>128.5</v>
      </c>
      <c r="KS48" s="19">
        <v>165.05734000000001</v>
      </c>
      <c r="KT48" s="19">
        <v>165.05734000000001</v>
      </c>
      <c r="KU48" s="19">
        <v>-36.557340000000003</v>
      </c>
      <c r="KV48" s="19">
        <v>115.8</v>
      </c>
      <c r="KW48" s="19">
        <v>133.16031000000001</v>
      </c>
      <c r="KX48" s="19">
        <v>109.07832999999999</v>
      </c>
      <c r="KY48" s="19">
        <v>6.7216699999999996</v>
      </c>
      <c r="KZ48" s="19">
        <v>65.7</v>
      </c>
      <c r="LA48" s="19">
        <v>67.199219999999997</v>
      </c>
      <c r="LB48" s="19">
        <v>67.199219999999997</v>
      </c>
      <c r="LC48" s="19">
        <v>-1.49922</v>
      </c>
      <c r="LD48" s="19">
        <v>75.599999999999994</v>
      </c>
      <c r="LE48" s="19">
        <v>78.567999999999998</v>
      </c>
      <c r="LF48" s="19">
        <v>78.567999999999998</v>
      </c>
      <c r="LG48" s="19">
        <v>-2.968</v>
      </c>
      <c r="LH48" s="19">
        <v>30</v>
      </c>
      <c r="LI48" s="19">
        <v>29.980560000000001</v>
      </c>
      <c r="LJ48" s="19">
        <v>29.980560000000001</v>
      </c>
      <c r="LK48" s="19">
        <v>1.9439999999999999E-2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140.6</v>
      </c>
      <c r="LY48" s="19">
        <v>153.06012000000001</v>
      </c>
      <c r="LZ48" s="19">
        <v>153.06012000000001</v>
      </c>
      <c r="MA48" s="19">
        <v>-12.46012</v>
      </c>
      <c r="MB48" s="19">
        <v>143.80000000000001</v>
      </c>
      <c r="MC48" s="19">
        <v>153.06012000000001</v>
      </c>
      <c r="MD48" s="19">
        <v>153.06012000000001</v>
      </c>
      <c r="ME48" s="19">
        <v>-9.2601200000000006</v>
      </c>
      <c r="MF48" s="19">
        <v>168.7</v>
      </c>
      <c r="MG48" s="19">
        <v>153.51975999999999</v>
      </c>
      <c r="MH48" s="19">
        <v>153.51975999999999</v>
      </c>
      <c r="MI48" s="19">
        <v>15.18024</v>
      </c>
      <c r="MJ48" s="19">
        <v>103.1</v>
      </c>
      <c r="MK48" s="19">
        <v>102.98661</v>
      </c>
      <c r="ML48" s="19"/>
      <c r="MM48" s="19">
        <v>103.1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</v>
      </c>
      <c r="NE48" s="19">
        <v>206.49084999999999</v>
      </c>
      <c r="NF48" s="19">
        <v>206.49084999999999</v>
      </c>
      <c r="NG48" s="19">
        <v>2.50915</v>
      </c>
      <c r="NH48" s="19">
        <v>100.8</v>
      </c>
      <c r="NI48" s="19">
        <v>103.55547</v>
      </c>
      <c r="NJ48" s="19">
        <v>103.55547</v>
      </c>
      <c r="NK48" s="19">
        <v>-2.7554699999999999</v>
      </c>
      <c r="NL48" s="19">
        <v>7.9</v>
      </c>
      <c r="NM48" s="19">
        <v>3.6759400000000002</v>
      </c>
      <c r="NN48" s="19">
        <v>3.6759400000000002</v>
      </c>
      <c r="NO48" s="19">
        <v>4.2240599999999997</v>
      </c>
      <c r="NP48" s="19">
        <v>4</v>
      </c>
      <c r="NQ48" s="19">
        <v>3.8564099999999999</v>
      </c>
      <c r="NR48" s="19">
        <v>3.8564099999999999</v>
      </c>
      <c r="NS48" s="19">
        <v>0.14359</v>
      </c>
      <c r="NT48" s="19">
        <v>17.8</v>
      </c>
      <c r="NU48" s="19">
        <v>18.46453</v>
      </c>
      <c r="NV48" s="19">
        <v>18.46453</v>
      </c>
      <c r="NW48" s="19">
        <v>-0.66452999999999995</v>
      </c>
      <c r="NX48" s="19">
        <v>0</v>
      </c>
      <c r="NY48" s="19"/>
      <c r="NZ48" s="19"/>
      <c r="OA48" s="19">
        <v>0</v>
      </c>
      <c r="OB48" s="19">
        <v>59.9</v>
      </c>
      <c r="OC48" s="19">
        <v>20.7</v>
      </c>
      <c r="OD48" s="19">
        <v>66.697100000000006</v>
      </c>
      <c r="OE48" s="19">
        <v>-6.7971000000000004</v>
      </c>
      <c r="OF48" s="19">
        <v>0</v>
      </c>
      <c r="OG48" s="19"/>
      <c r="OH48" s="19"/>
      <c r="OI48" s="19">
        <v>0</v>
      </c>
      <c r="OJ48" s="19">
        <v>8.5</v>
      </c>
      <c r="OK48" s="19">
        <v>8.99</v>
      </c>
      <c r="OL48" s="19">
        <v>8.9937000000000005</v>
      </c>
      <c r="OM48" s="19">
        <v>-0.49370000000000003</v>
      </c>
      <c r="ON48" s="19">
        <v>0</v>
      </c>
      <c r="OO48" s="19"/>
      <c r="OP48" s="19"/>
      <c r="OQ48" s="19">
        <v>0</v>
      </c>
      <c r="OR48" s="19">
        <v>20.5</v>
      </c>
      <c r="OS48" s="19">
        <v>20.456230000000001</v>
      </c>
      <c r="OT48" s="19">
        <v>20.456230000000001</v>
      </c>
      <c r="OU48" s="19">
        <v>4.3770000000000003E-2</v>
      </c>
      <c r="OV48" s="19">
        <v>9.9</v>
      </c>
      <c r="OW48" s="19">
        <v>9.9830000000000005</v>
      </c>
      <c r="OX48" s="19">
        <v>9.9830000000000005</v>
      </c>
      <c r="OY48" s="19">
        <v>-8.3000000000000004E-2</v>
      </c>
      <c r="OZ48" s="19">
        <v>5.5</v>
      </c>
      <c r="PA48" s="19">
        <v>5.67</v>
      </c>
      <c r="PB48" s="19">
        <v>5.67</v>
      </c>
      <c r="PC48" s="19">
        <v>-0.17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1.6</v>
      </c>
      <c r="PM48" s="19">
        <v>0.34</v>
      </c>
      <c r="PN48" s="19">
        <v>0.34</v>
      </c>
      <c r="PO48" s="19">
        <v>1.26</v>
      </c>
      <c r="PP48" s="19">
        <v>3.1</v>
      </c>
      <c r="PQ48" s="19"/>
      <c r="PR48" s="19"/>
      <c r="PS48" s="19">
        <v>3.1</v>
      </c>
      <c r="PT48" s="19">
        <v>4.8</v>
      </c>
      <c r="PU48" s="19">
        <v>5</v>
      </c>
      <c r="PV48" s="19">
        <v>5</v>
      </c>
      <c r="PW48" s="19">
        <v>-0.2</v>
      </c>
      <c r="PX48" s="19">
        <v>20.2</v>
      </c>
      <c r="PY48" s="19">
        <v>20.422219999999999</v>
      </c>
      <c r="PZ48" s="19">
        <v>20.422219999999999</v>
      </c>
      <c r="QA48" s="19">
        <v>-0.22222</v>
      </c>
      <c r="QB48" s="19">
        <v>20</v>
      </c>
      <c r="QC48" s="19">
        <v>19.436350000000001</v>
      </c>
      <c r="QD48" s="19">
        <v>19.436350000000001</v>
      </c>
      <c r="QE48" s="19">
        <v>0.56364999999999998</v>
      </c>
      <c r="QF48" s="19">
        <v>11.1</v>
      </c>
      <c r="QG48" s="19">
        <v>13.60544</v>
      </c>
      <c r="QH48" s="19">
        <v>13.60544</v>
      </c>
      <c r="QI48" s="19">
        <v>-2.5054400000000001</v>
      </c>
      <c r="QJ48" s="19">
        <v>3.1</v>
      </c>
      <c r="QK48" s="19">
        <v>3.2</v>
      </c>
      <c r="QL48" s="19">
        <v>3.2</v>
      </c>
      <c r="QM48" s="19">
        <v>-0.1</v>
      </c>
      <c r="QN48" s="19">
        <v>5.7</v>
      </c>
      <c r="QO48" s="19">
        <v>5.7</v>
      </c>
      <c r="QP48" s="19">
        <v>5.7</v>
      </c>
      <c r="QQ48" s="19">
        <v>0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24.6</v>
      </c>
      <c r="RA48" s="19">
        <v>15.43</v>
      </c>
      <c r="RB48" s="19">
        <v>15.431100000000001</v>
      </c>
      <c r="RC48" s="19">
        <v>9.1689000000000007</v>
      </c>
      <c r="RD48" s="19">
        <v>68.8</v>
      </c>
      <c r="RE48" s="19">
        <v>51.66</v>
      </c>
      <c r="RF48" s="19">
        <v>51.661799999999999</v>
      </c>
      <c r="RG48" s="19">
        <v>17.138200000000001</v>
      </c>
      <c r="RH48" s="19">
        <v>0</v>
      </c>
      <c r="RI48" s="19"/>
      <c r="RJ48" s="19"/>
      <c r="RK48" s="19">
        <v>0</v>
      </c>
      <c r="RL48" s="19">
        <v>3.5</v>
      </c>
      <c r="RM48" s="19">
        <v>3.5249999999999999</v>
      </c>
      <c r="RN48" s="19">
        <v>3.5249999999999999</v>
      </c>
      <c r="RO48" s="19">
        <v>-2.5000000000000001E-2</v>
      </c>
      <c r="RP48" s="19">
        <v>20</v>
      </c>
      <c r="RQ48" s="19">
        <v>19.792000000000002</v>
      </c>
      <c r="RR48" s="19">
        <v>19.792000000000002</v>
      </c>
      <c r="RS48" s="19">
        <v>0.20799999999999999</v>
      </c>
      <c r="RT48" s="19">
        <v>2.2999999999999998</v>
      </c>
      <c r="RU48" s="19">
        <v>3.12</v>
      </c>
      <c r="RV48" s="19">
        <v>3.12</v>
      </c>
      <c r="RW48" s="19">
        <v>-0.82</v>
      </c>
      <c r="RX48" s="19"/>
      <c r="RY48" s="19"/>
      <c r="RZ48" s="19">
        <v>0.4</v>
      </c>
      <c r="SA48" s="19">
        <v>-0.4</v>
      </c>
      <c r="SB48" s="19">
        <v>0</v>
      </c>
      <c r="SC48" s="19"/>
      <c r="SD48" s="19"/>
      <c r="SE48" s="19">
        <v>0</v>
      </c>
      <c r="SF48" s="19">
        <v>19.399999999999999</v>
      </c>
      <c r="SG48" s="19">
        <v>19.1448</v>
      </c>
      <c r="SH48" s="19">
        <v>19.1448</v>
      </c>
      <c r="SI48" s="19">
        <v>0.25519999999999998</v>
      </c>
      <c r="SJ48" s="19">
        <v>5.8</v>
      </c>
      <c r="SK48" s="19">
        <v>5.3</v>
      </c>
      <c r="SL48" s="19">
        <v>5.3</v>
      </c>
      <c r="SM48" s="19">
        <v>0.5</v>
      </c>
      <c r="SN48" s="19">
        <v>14.9</v>
      </c>
      <c r="SO48" s="19">
        <v>16.034990000000001</v>
      </c>
      <c r="SP48" s="19">
        <v>16.034990000000001</v>
      </c>
      <c r="SQ48" s="19">
        <v>-1.1349899999999999</v>
      </c>
      <c r="SR48" s="19">
        <v>20.2</v>
      </c>
      <c r="SS48" s="19">
        <v>19.436350000000001</v>
      </c>
      <c r="ST48" s="19">
        <v>19.436350000000001</v>
      </c>
      <c r="SU48" s="19">
        <v>0.76365000000000005</v>
      </c>
      <c r="SV48" s="19">
        <v>13.4</v>
      </c>
      <c r="SW48" s="19">
        <v>9.7799999999999994</v>
      </c>
      <c r="SX48" s="19">
        <v>9.7782999999999998</v>
      </c>
      <c r="SY48" s="19">
        <v>3.6217000000000001</v>
      </c>
      <c r="SZ48" s="19">
        <v>17</v>
      </c>
      <c r="TA48" s="19">
        <v>34.5</v>
      </c>
      <c r="TB48" s="19">
        <v>41.380499999999998</v>
      </c>
      <c r="TC48" s="19">
        <v>-24.380500000000001</v>
      </c>
      <c r="TD48" s="19">
        <v>0</v>
      </c>
      <c r="TE48" s="19"/>
      <c r="TF48" s="19"/>
      <c r="TG48" s="19">
        <v>0</v>
      </c>
      <c r="TH48" s="19">
        <v>57.9</v>
      </c>
      <c r="TI48" s="19">
        <v>84.2</v>
      </c>
      <c r="TJ48" s="19">
        <v>86.870999999999995</v>
      </c>
      <c r="TK48" s="19">
        <v>-28.971</v>
      </c>
      <c r="TL48" s="19">
        <v>96.3</v>
      </c>
      <c r="TM48" s="19">
        <v>77.900000000000006</v>
      </c>
      <c r="TN48" s="19">
        <v>79.605599999999995</v>
      </c>
      <c r="TO48" s="19">
        <v>16.694400000000002</v>
      </c>
      <c r="TP48" s="19">
        <v>5.7</v>
      </c>
      <c r="TQ48" s="19">
        <v>12.08</v>
      </c>
      <c r="TR48" s="19">
        <v>12.0822</v>
      </c>
      <c r="TS48" s="19">
        <v>-6.3822000000000001</v>
      </c>
      <c r="TT48" s="19">
        <v>2.1</v>
      </c>
      <c r="TU48" s="19">
        <v>6.38</v>
      </c>
      <c r="TV48" s="19">
        <v>6.3791000000000002</v>
      </c>
      <c r="TW48" s="19">
        <v>-4.2790999999999997</v>
      </c>
      <c r="TX48" s="19">
        <v>0</v>
      </c>
      <c r="TY48" s="19"/>
      <c r="TZ48" s="19"/>
      <c r="UA48" s="19">
        <v>0</v>
      </c>
      <c r="UB48" s="19">
        <v>16</v>
      </c>
      <c r="UC48" s="19">
        <v>17.492709999999999</v>
      </c>
      <c r="UD48" s="19">
        <v>17.492709999999999</v>
      </c>
      <c r="UE48" s="19">
        <v>-1.49271</v>
      </c>
      <c r="UF48" s="19">
        <v>5.5</v>
      </c>
      <c r="UG48" s="19">
        <v>6.6</v>
      </c>
      <c r="UH48" s="19">
        <v>6.6</v>
      </c>
      <c r="UI48" s="19">
        <v>-1.1000000000000001</v>
      </c>
      <c r="UJ48" s="19">
        <v>7.2590000000000003</v>
      </c>
      <c r="UK48" s="19">
        <v>7</v>
      </c>
      <c r="UL48" s="19">
        <v>7</v>
      </c>
      <c r="UM48" s="19">
        <v>0.25900000000000001</v>
      </c>
      <c r="UN48" s="19">
        <v>13</v>
      </c>
      <c r="UO48" s="19">
        <v>14.577260000000001</v>
      </c>
      <c r="UP48" s="19">
        <v>14.577260000000001</v>
      </c>
      <c r="UQ48" s="19">
        <v>-1.5772600000000001</v>
      </c>
      <c r="UR48" s="19">
        <v>13.8</v>
      </c>
      <c r="US48" s="19">
        <v>14.577260000000001</v>
      </c>
      <c r="UT48" s="19">
        <v>14.577260000000001</v>
      </c>
      <c r="UU48" s="19">
        <v>-0.77725999999999995</v>
      </c>
      <c r="UV48" s="19">
        <v>14</v>
      </c>
      <c r="UW48" s="19">
        <v>15.54908</v>
      </c>
      <c r="UX48" s="19">
        <v>15.54908</v>
      </c>
      <c r="UY48" s="19">
        <v>-1.54908</v>
      </c>
      <c r="UZ48" s="19">
        <v>6.2</v>
      </c>
      <c r="VA48" s="19">
        <v>7.5</v>
      </c>
      <c r="VB48" s="19">
        <v>7.4981999999999998</v>
      </c>
      <c r="VC48" s="19">
        <v>-1.2982</v>
      </c>
      <c r="VD48" s="19">
        <v>0</v>
      </c>
      <c r="VE48" s="19"/>
      <c r="VF48" s="19"/>
      <c r="VG48" s="19">
        <v>0</v>
      </c>
      <c r="VH48" s="19"/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115.4</v>
      </c>
      <c r="VU48" s="19">
        <v>92.5</v>
      </c>
      <c r="VV48" s="19">
        <v>89</v>
      </c>
      <c r="VW48" s="19">
        <v>26.4</v>
      </c>
      <c r="VX48" s="19">
        <v>126.3</v>
      </c>
      <c r="VY48" s="19">
        <v>70.7</v>
      </c>
      <c r="VZ48" s="19">
        <v>78</v>
      </c>
      <c r="WA48" s="19">
        <v>48.3</v>
      </c>
      <c r="WB48" s="19">
        <v>0</v>
      </c>
      <c r="WC48" s="19"/>
      <c r="WD48" s="19"/>
      <c r="WE48" s="19">
        <v>0</v>
      </c>
      <c r="WF48" s="19">
        <v>4.3</v>
      </c>
      <c r="WG48" s="19">
        <v>4.5</v>
      </c>
      <c r="WH48" s="19">
        <v>4.5</v>
      </c>
      <c r="WI48" s="19">
        <v>-0.2</v>
      </c>
      <c r="WJ48" s="19"/>
      <c r="WK48" s="19"/>
      <c r="WL48" s="19"/>
      <c r="WM48" s="19">
        <v>0</v>
      </c>
      <c r="WN48" s="19">
        <v>2.2000000000000002</v>
      </c>
      <c r="WO48" s="19">
        <v>2</v>
      </c>
      <c r="WP48" s="19">
        <v>2</v>
      </c>
      <c r="WQ48" s="19">
        <v>0.2</v>
      </c>
      <c r="WR48" s="19">
        <v>1.3</v>
      </c>
      <c r="WS48" s="19">
        <v>1.3</v>
      </c>
      <c r="WT48" s="19">
        <v>1.3</v>
      </c>
      <c r="WU48" s="19">
        <v>0</v>
      </c>
      <c r="WV48" s="19">
        <v>0</v>
      </c>
      <c r="WW48" s="19"/>
      <c r="WX48" s="19"/>
      <c r="WY48" s="19">
        <v>0</v>
      </c>
      <c r="WZ48" s="19">
        <v>8.9</v>
      </c>
      <c r="XA48" s="19">
        <v>7.8</v>
      </c>
      <c r="XB48" s="19">
        <v>7.8</v>
      </c>
      <c r="XC48" s="19">
        <v>1.1000000000000001</v>
      </c>
      <c r="XD48" s="19">
        <v>20</v>
      </c>
      <c r="XE48" s="19">
        <v>19.436350000000001</v>
      </c>
      <c r="XF48" s="19">
        <v>19.436350000000001</v>
      </c>
      <c r="XG48" s="19">
        <v>0.56364999999999998</v>
      </c>
      <c r="XH48" s="19">
        <v>20</v>
      </c>
      <c r="XI48" s="19">
        <v>19.436350000000001</v>
      </c>
      <c r="XJ48" s="19">
        <v>19.436350000000001</v>
      </c>
      <c r="XK48" s="19">
        <v>0.56364999999999998</v>
      </c>
      <c r="XL48" s="19">
        <v>9.3000000000000007</v>
      </c>
      <c r="XM48" s="19">
        <v>10.7</v>
      </c>
      <c r="XN48" s="19">
        <v>10.7</v>
      </c>
      <c r="XO48" s="19">
        <v>-1.4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9.6</v>
      </c>
      <c r="YK48" s="19">
        <v>11</v>
      </c>
      <c r="YL48" s="19">
        <v>11</v>
      </c>
      <c r="YM48" s="19">
        <v>-1.4</v>
      </c>
      <c r="YN48" s="19">
        <v>15</v>
      </c>
      <c r="YO48" s="19">
        <v>17.5</v>
      </c>
      <c r="YP48" s="19">
        <v>17.5</v>
      </c>
      <c r="YQ48" s="19">
        <v>-2.5</v>
      </c>
    </row>
    <row r="49" spans="1:667" ht="24" customHeight="1" x14ac:dyDescent="0.3">
      <c r="A49" s="1"/>
      <c r="B49" s="13" t="s">
        <v>47</v>
      </c>
      <c r="C49" s="13" t="s">
        <v>837</v>
      </c>
      <c r="D49" s="14">
        <v>158.6</v>
      </c>
      <c r="E49" s="14">
        <v>155</v>
      </c>
      <c r="F49" s="14">
        <v>155</v>
      </c>
      <c r="G49" s="14">
        <v>3.6</v>
      </c>
      <c r="H49" s="14">
        <v>651.23</v>
      </c>
      <c r="I49" s="14">
        <v>650</v>
      </c>
      <c r="J49" s="14">
        <v>650</v>
      </c>
      <c r="K49" s="14">
        <v>1.23</v>
      </c>
      <c r="L49" s="14">
        <v>212.78</v>
      </c>
      <c r="M49" s="14">
        <v>211.66204999999999</v>
      </c>
      <c r="N49" s="14">
        <v>211.66204999999999</v>
      </c>
      <c r="O49" s="14">
        <v>1.11795</v>
      </c>
      <c r="P49" s="14"/>
      <c r="Q49" s="14"/>
      <c r="R49" s="14">
        <v>8.8258700000000001</v>
      </c>
      <c r="S49" s="14">
        <v>-8.8258700000000001</v>
      </c>
      <c r="T49" s="14"/>
      <c r="U49" s="14"/>
      <c r="V49" s="14">
        <v>8.5166900000000005</v>
      </c>
      <c r="W49" s="14">
        <v>-8.5166900000000005</v>
      </c>
      <c r="X49" s="14">
        <v>90.1</v>
      </c>
      <c r="Y49" s="14">
        <v>91.867829999999998</v>
      </c>
      <c r="Z49" s="14">
        <v>91.867829999999998</v>
      </c>
      <c r="AA49" s="14">
        <v>-1.76783</v>
      </c>
      <c r="AB49" s="14">
        <v>184.3</v>
      </c>
      <c r="AC49" s="14">
        <v>191</v>
      </c>
      <c r="AD49" s="14">
        <v>230.36222000000001</v>
      </c>
      <c r="AE49" s="14">
        <v>-46.062220000000003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139.69999999999999</v>
      </c>
      <c r="AO49" s="14">
        <v>171.90277</v>
      </c>
      <c r="AP49" s="14">
        <v>166.12372999999999</v>
      </c>
      <c r="AQ49" s="14">
        <v>-26.423729999999999</v>
      </c>
      <c r="AR49" s="14">
        <v>138.80000000000001</v>
      </c>
      <c r="AS49" s="14">
        <v>171.90277</v>
      </c>
      <c r="AT49" s="14">
        <v>166.12372999999999</v>
      </c>
      <c r="AU49" s="14">
        <v>-27.323730000000001</v>
      </c>
      <c r="AV49" s="14"/>
      <c r="AW49" s="14"/>
      <c r="AX49" s="14"/>
      <c r="AY49" s="14">
        <v>0</v>
      </c>
      <c r="AZ49" s="14">
        <v>163.5</v>
      </c>
      <c r="BA49" s="14">
        <v>172.41899000000001</v>
      </c>
      <c r="BB49" s="14">
        <v>166.62260000000001</v>
      </c>
      <c r="BC49" s="14">
        <v>-3.1225999999999998</v>
      </c>
      <c r="BD49" s="14">
        <v>203.7</v>
      </c>
      <c r="BE49" s="14">
        <v>207.24285</v>
      </c>
      <c r="BF49" s="14">
        <v>207.24285</v>
      </c>
      <c r="BG49" s="14">
        <v>-3.5428500000000001</v>
      </c>
      <c r="BH49" s="14">
        <v>107.3</v>
      </c>
      <c r="BI49" s="14">
        <v>103.93259999999999</v>
      </c>
      <c r="BJ49" s="14">
        <v>103.93259999999999</v>
      </c>
      <c r="BK49" s="14">
        <v>3.3673999999999999</v>
      </c>
      <c r="BL49" s="14">
        <v>553.6</v>
      </c>
      <c r="BM49" s="14">
        <v>566.08941000000004</v>
      </c>
      <c r="BN49" s="14">
        <v>566.08941000000004</v>
      </c>
      <c r="BO49" s="14">
        <v>-12.489409999999999</v>
      </c>
      <c r="BP49" s="14">
        <v>10.199999999999999</v>
      </c>
      <c r="BQ49" s="14">
        <v>9.6976200000000006</v>
      </c>
      <c r="BR49" s="14">
        <v>5.4678100000000001</v>
      </c>
      <c r="BS49" s="14">
        <v>4.7321900000000001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81.5</v>
      </c>
      <c r="CG49" s="14">
        <v>80.392859999999999</v>
      </c>
      <c r="CH49" s="14">
        <v>80.392859999999999</v>
      </c>
      <c r="CI49" s="14">
        <v>1.10714</v>
      </c>
      <c r="CJ49" s="14">
        <v>7.8</v>
      </c>
      <c r="CK49" s="14">
        <v>7.2748699999999999</v>
      </c>
      <c r="CL49" s="14">
        <v>7.2748699999999999</v>
      </c>
      <c r="CM49" s="14">
        <v>0.52512999999999999</v>
      </c>
      <c r="CN49" s="14">
        <v>5.3</v>
      </c>
      <c r="CO49" s="14">
        <v>3.9064399999999999</v>
      </c>
      <c r="CP49" s="14">
        <v>3.9064399999999999</v>
      </c>
      <c r="CQ49" s="14">
        <v>1.3935599999999999</v>
      </c>
      <c r="CR49" s="14">
        <v>0</v>
      </c>
      <c r="CS49" s="14"/>
      <c r="CT49" s="14"/>
      <c r="CU49" s="14">
        <v>0</v>
      </c>
      <c r="CV49" s="14">
        <v>6.5</v>
      </c>
      <c r="CW49" s="14">
        <v>6.8787000000000003</v>
      </c>
      <c r="CX49" s="14">
        <v>6.8787000000000003</v>
      </c>
      <c r="CY49" s="14">
        <v>-0.37869999999999998</v>
      </c>
      <c r="CZ49" s="14">
        <v>121</v>
      </c>
      <c r="DA49" s="14">
        <v>111.74297</v>
      </c>
      <c r="DB49" s="14">
        <v>142.44412</v>
      </c>
      <c r="DC49" s="14">
        <v>-21.444120000000002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109.6</v>
      </c>
      <c r="DU49" s="14">
        <v>112.46647</v>
      </c>
      <c r="DV49" s="14">
        <v>112.46647</v>
      </c>
      <c r="DW49" s="14">
        <v>-2.8664700000000001</v>
      </c>
      <c r="DX49" s="14">
        <v>172.3</v>
      </c>
      <c r="DY49" s="14">
        <v>205.09828999999999</v>
      </c>
      <c r="DZ49" s="14">
        <v>220.69499999999999</v>
      </c>
      <c r="EA49" s="14">
        <v>-48.395000000000003</v>
      </c>
      <c r="EB49" s="14"/>
      <c r="EC49" s="14"/>
      <c r="ED49" s="14"/>
      <c r="EE49" s="14">
        <v>0</v>
      </c>
      <c r="EF49" s="14">
        <v>120.5</v>
      </c>
      <c r="EG49" s="14">
        <v>57</v>
      </c>
      <c r="EH49" s="14"/>
      <c r="EI49" s="14">
        <v>120.5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236</v>
      </c>
      <c r="ES49" s="14">
        <v>228.41594000000001</v>
      </c>
      <c r="ET49" s="14">
        <v>228.41594000000001</v>
      </c>
      <c r="EU49" s="14">
        <v>7.58406</v>
      </c>
      <c r="EV49" s="14">
        <v>68.900000000000006</v>
      </c>
      <c r="EW49" s="14">
        <v>81.635570000000001</v>
      </c>
      <c r="EX49" s="14">
        <v>81.635570000000001</v>
      </c>
      <c r="EY49" s="14">
        <v>-12.735569999999999</v>
      </c>
      <c r="EZ49" s="14">
        <v>151.19999999999999</v>
      </c>
      <c r="FA49" s="14">
        <v>151.36251999999999</v>
      </c>
      <c r="FB49" s="14">
        <v>151.36251999999999</v>
      </c>
      <c r="FC49" s="14">
        <v>-0.16252</v>
      </c>
      <c r="FD49" s="14">
        <v>41.2</v>
      </c>
      <c r="FE49" s="14">
        <v>41.89893</v>
      </c>
      <c r="FF49" s="14">
        <v>41.89893</v>
      </c>
      <c r="FG49" s="14">
        <v>-0.69893000000000005</v>
      </c>
      <c r="FH49" s="14">
        <v>18.8</v>
      </c>
      <c r="FI49" s="14">
        <v>19.21088</v>
      </c>
      <c r="FJ49" s="14">
        <v>19.21088</v>
      </c>
      <c r="FK49" s="14">
        <v>-0.41088000000000002</v>
      </c>
      <c r="FL49" s="14">
        <v>18.8</v>
      </c>
      <c r="FM49" s="14">
        <v>18.46453</v>
      </c>
      <c r="FN49" s="14">
        <v>18.46453</v>
      </c>
      <c r="FO49" s="14">
        <v>0.33546999999999999</v>
      </c>
      <c r="FP49" s="14">
        <v>48.3</v>
      </c>
      <c r="FQ49" s="14">
        <v>43.972369999999998</v>
      </c>
      <c r="FR49" s="14">
        <v>43.972369999999998</v>
      </c>
      <c r="FS49" s="14">
        <v>4.3276300000000001</v>
      </c>
      <c r="FT49" s="14">
        <v>162.9</v>
      </c>
      <c r="FU49" s="14">
        <v>166.98542</v>
      </c>
      <c r="FV49" s="14">
        <v>185.82039</v>
      </c>
      <c r="FW49" s="14">
        <v>-22.920390000000001</v>
      </c>
      <c r="FX49" s="14">
        <v>163.69999999999999</v>
      </c>
      <c r="FY49" s="14">
        <v>166.98542</v>
      </c>
      <c r="FZ49" s="14">
        <v>185.82039</v>
      </c>
      <c r="GA49" s="14">
        <v>-22.12039</v>
      </c>
      <c r="GB49" s="14">
        <v>174.6</v>
      </c>
      <c r="GC49" s="14">
        <v>167.48688000000001</v>
      </c>
      <c r="GD49" s="14">
        <v>186.37841</v>
      </c>
      <c r="GE49" s="14">
        <v>-11.778409999999999</v>
      </c>
      <c r="GF49" s="14">
        <v>106.8</v>
      </c>
      <c r="GG49" s="14">
        <v>110.48202000000001</v>
      </c>
      <c r="GH49" s="14">
        <v>110.48202000000001</v>
      </c>
      <c r="GI49" s="14">
        <v>-3.6820200000000001</v>
      </c>
      <c r="GJ49" s="14">
        <v>45</v>
      </c>
      <c r="GK49" s="14">
        <v>47.082599999999999</v>
      </c>
      <c r="GL49" s="14">
        <v>47.082599999999999</v>
      </c>
      <c r="GM49" s="14">
        <v>-2.0825999999999998</v>
      </c>
      <c r="GN49" s="14">
        <v>16</v>
      </c>
      <c r="GO49" s="14">
        <v>21.2056</v>
      </c>
      <c r="GP49" s="14">
        <v>21.2056</v>
      </c>
      <c r="GQ49" s="14">
        <v>-5.2055999999999996</v>
      </c>
      <c r="GR49" s="14">
        <v>3.8</v>
      </c>
      <c r="GS49" s="14"/>
      <c r="GT49" s="14"/>
      <c r="GU49" s="14">
        <v>3.8</v>
      </c>
      <c r="GV49" s="14">
        <v>17.5</v>
      </c>
      <c r="GW49" s="14">
        <v>15.912979999999999</v>
      </c>
      <c r="GX49" s="14">
        <v>15.912979999999999</v>
      </c>
      <c r="GY49" s="14">
        <v>1.5870200000000001</v>
      </c>
      <c r="GZ49" s="14">
        <v>160</v>
      </c>
      <c r="HA49" s="14">
        <v>174.55948000000001</v>
      </c>
      <c r="HB49" s="14">
        <v>140.65151</v>
      </c>
      <c r="HC49" s="14">
        <v>19.348490000000002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78.2</v>
      </c>
      <c r="HM49" s="14">
        <v>74.577690000000004</v>
      </c>
      <c r="HN49" s="14">
        <v>71.696029999999993</v>
      </c>
      <c r="HO49" s="14">
        <v>6.5039699999999998</v>
      </c>
      <c r="HP49" s="14">
        <v>79.7</v>
      </c>
      <c r="HQ49" s="14">
        <v>63.654139999999998</v>
      </c>
      <c r="HR49" s="14">
        <v>69.778859999999995</v>
      </c>
      <c r="HS49" s="14">
        <v>9.9211399999999994</v>
      </c>
      <c r="HT49" s="14">
        <v>0</v>
      </c>
      <c r="HU49" s="14"/>
      <c r="HV49" s="14"/>
      <c r="HW49" s="14">
        <v>0</v>
      </c>
      <c r="HX49" s="14">
        <v>0</v>
      </c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124.7</v>
      </c>
      <c r="IO49" s="14">
        <v>124.8415</v>
      </c>
      <c r="IP49" s="14">
        <v>132.83837</v>
      </c>
      <c r="IQ49" s="14">
        <v>-8.1383700000000001</v>
      </c>
      <c r="IR49" s="14">
        <v>124.4</v>
      </c>
      <c r="IS49" s="14">
        <v>152.292</v>
      </c>
      <c r="IT49" s="14">
        <v>152.292</v>
      </c>
      <c r="IU49" s="14">
        <v>-27.891999999999999</v>
      </c>
      <c r="IV49" s="14">
        <v>124.4</v>
      </c>
      <c r="IW49" s="14">
        <v>152.292</v>
      </c>
      <c r="IX49" s="14">
        <v>152.292</v>
      </c>
      <c r="IY49" s="14">
        <v>-27.891999999999999</v>
      </c>
      <c r="IZ49" s="14">
        <v>124.5</v>
      </c>
      <c r="JA49" s="14">
        <v>152.292</v>
      </c>
      <c r="JB49" s="14">
        <v>152.292</v>
      </c>
      <c r="JC49" s="14">
        <v>-27.792000000000002</v>
      </c>
      <c r="JD49" s="14">
        <v>214.6</v>
      </c>
      <c r="JE49" s="14">
        <v>229.124</v>
      </c>
      <c r="JF49" s="14">
        <v>229.124</v>
      </c>
      <c r="JG49" s="14">
        <v>-14.523999999999999</v>
      </c>
      <c r="JH49" s="14">
        <v>38.9</v>
      </c>
      <c r="JI49" s="14"/>
      <c r="JJ49" s="14"/>
      <c r="JK49" s="14">
        <v>38.9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3.1</v>
      </c>
      <c r="KO49" s="14">
        <v>3.3688899999999999</v>
      </c>
      <c r="KP49" s="14">
        <v>3.3688899999999999</v>
      </c>
      <c r="KQ49" s="14">
        <v>-0.26889000000000002</v>
      </c>
      <c r="KR49" s="14">
        <v>132.30000000000001</v>
      </c>
      <c r="KS49" s="14">
        <v>161.24578</v>
      </c>
      <c r="KT49" s="14">
        <v>165.05734000000001</v>
      </c>
      <c r="KU49" s="14">
        <v>-32.757339999999999</v>
      </c>
      <c r="KV49" s="14">
        <v>116.7</v>
      </c>
      <c r="KW49" s="14">
        <v>133.16031000000001</v>
      </c>
      <c r="KX49" s="14">
        <v>108.11575999999999</v>
      </c>
      <c r="KY49" s="14">
        <v>8.5842399999999994</v>
      </c>
      <c r="KZ49" s="14">
        <v>66</v>
      </c>
      <c r="LA49" s="14">
        <v>67.199219999999997</v>
      </c>
      <c r="LB49" s="14">
        <v>67.199219999999997</v>
      </c>
      <c r="LC49" s="14">
        <v>-1.19922</v>
      </c>
      <c r="LD49" s="14">
        <v>75.599999999999994</v>
      </c>
      <c r="LE49" s="14">
        <v>78.567999999999998</v>
      </c>
      <c r="LF49" s="14">
        <v>78.567999999999998</v>
      </c>
      <c r="LG49" s="14">
        <v>-2.968</v>
      </c>
      <c r="LH49" s="14">
        <v>30.2</v>
      </c>
      <c r="LI49" s="14">
        <v>29.980560000000001</v>
      </c>
      <c r="LJ49" s="14">
        <v>29.980560000000001</v>
      </c>
      <c r="LK49" s="14">
        <v>0.21944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140.5</v>
      </c>
      <c r="LY49" s="14">
        <v>153.06012000000001</v>
      </c>
      <c r="LZ49" s="14">
        <v>153.06012000000001</v>
      </c>
      <c r="MA49" s="14">
        <v>-12.56012</v>
      </c>
      <c r="MB49" s="14">
        <v>143.6</v>
      </c>
      <c r="MC49" s="14">
        <v>153.06012000000001</v>
      </c>
      <c r="MD49" s="14">
        <v>153.06012000000001</v>
      </c>
      <c r="ME49" s="14">
        <v>-9.4601199999999999</v>
      </c>
      <c r="MF49" s="14">
        <v>155.4</v>
      </c>
      <c r="MG49" s="14">
        <v>153.51975999999999</v>
      </c>
      <c r="MH49" s="14">
        <v>153.51975999999999</v>
      </c>
      <c r="MI49" s="14">
        <v>1.8802399999999999</v>
      </c>
      <c r="MJ49" s="14">
        <v>103.1</v>
      </c>
      <c r="MK49" s="14">
        <v>102.98661</v>
      </c>
      <c r="ML49" s="14"/>
      <c r="MM49" s="14">
        <v>103.1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209.1</v>
      </c>
      <c r="NE49" s="14">
        <v>206.49084999999999</v>
      </c>
      <c r="NF49" s="14">
        <v>206.49084999999999</v>
      </c>
      <c r="NG49" s="14">
        <v>2.6091500000000001</v>
      </c>
      <c r="NH49" s="14">
        <v>100.9</v>
      </c>
      <c r="NI49" s="14">
        <v>103.55547</v>
      </c>
      <c r="NJ49" s="14">
        <v>103.55547</v>
      </c>
      <c r="NK49" s="14">
        <v>-2.6554700000000002</v>
      </c>
      <c r="NL49" s="14">
        <v>7.8</v>
      </c>
      <c r="NM49" s="14">
        <v>3.6759400000000002</v>
      </c>
      <c r="NN49" s="14">
        <v>3.6759400000000002</v>
      </c>
      <c r="NO49" s="14">
        <v>4.1240600000000001</v>
      </c>
      <c r="NP49" s="14">
        <v>3.9</v>
      </c>
      <c r="NQ49" s="14">
        <v>3.8564099999999999</v>
      </c>
      <c r="NR49" s="14">
        <v>3.8564099999999999</v>
      </c>
      <c r="NS49" s="14">
        <v>4.3589999999999997E-2</v>
      </c>
      <c r="NT49" s="14">
        <v>17.899999999999999</v>
      </c>
      <c r="NU49" s="14">
        <v>18.46453</v>
      </c>
      <c r="NV49" s="14">
        <v>18.46453</v>
      </c>
      <c r="NW49" s="14">
        <v>-0.56452999999999998</v>
      </c>
      <c r="NX49" s="14">
        <v>0</v>
      </c>
      <c r="NY49" s="14"/>
      <c r="NZ49" s="14"/>
      <c r="OA49" s="14">
        <v>0</v>
      </c>
      <c r="OB49" s="14">
        <v>56.4</v>
      </c>
      <c r="OC49" s="14">
        <v>20.6</v>
      </c>
      <c r="OD49" s="14">
        <v>65.686899999999994</v>
      </c>
      <c r="OE49" s="14">
        <v>-9.2868999999999993</v>
      </c>
      <c r="OF49" s="14">
        <v>0</v>
      </c>
      <c r="OG49" s="14"/>
      <c r="OH49" s="14"/>
      <c r="OI49" s="14">
        <v>0</v>
      </c>
      <c r="OJ49" s="14">
        <v>6.5</v>
      </c>
      <c r="OK49" s="14">
        <v>8.64</v>
      </c>
      <c r="OL49" s="14">
        <v>8.64</v>
      </c>
      <c r="OM49" s="14">
        <v>-2.14</v>
      </c>
      <c r="ON49" s="14">
        <v>0</v>
      </c>
      <c r="OO49" s="14"/>
      <c r="OP49" s="14"/>
      <c r="OQ49" s="14">
        <v>0</v>
      </c>
      <c r="OR49" s="14">
        <v>20.5</v>
      </c>
      <c r="OS49" s="14">
        <v>20.456230000000001</v>
      </c>
      <c r="OT49" s="14">
        <v>20.456230000000001</v>
      </c>
      <c r="OU49" s="14">
        <v>4.3770000000000003E-2</v>
      </c>
      <c r="OV49" s="14">
        <v>9.9</v>
      </c>
      <c r="OW49" s="14">
        <v>9.9830000000000005</v>
      </c>
      <c r="OX49" s="14">
        <v>9.9830000000000005</v>
      </c>
      <c r="OY49" s="14">
        <v>-8.3000000000000004E-2</v>
      </c>
      <c r="OZ49" s="14">
        <v>5.5</v>
      </c>
      <c r="PA49" s="14">
        <v>5.67</v>
      </c>
      <c r="PB49" s="14">
        <v>5.67</v>
      </c>
      <c r="PC49" s="14">
        <v>-0.17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1.6</v>
      </c>
      <c r="PM49" s="14">
        <v>0.31</v>
      </c>
      <c r="PN49" s="14">
        <v>0.31</v>
      </c>
      <c r="PO49" s="14">
        <v>1.29</v>
      </c>
      <c r="PP49" s="14">
        <v>3.1</v>
      </c>
      <c r="PQ49" s="14"/>
      <c r="PR49" s="14"/>
      <c r="PS49" s="14">
        <v>3.1</v>
      </c>
      <c r="PT49" s="14">
        <v>4.8</v>
      </c>
      <c r="PU49" s="14">
        <v>5</v>
      </c>
      <c r="PV49" s="14">
        <v>5</v>
      </c>
      <c r="PW49" s="14">
        <v>-0.2</v>
      </c>
      <c r="PX49" s="14">
        <v>20.3</v>
      </c>
      <c r="PY49" s="14">
        <v>20.422219999999999</v>
      </c>
      <c r="PZ49" s="14">
        <v>20.422219999999999</v>
      </c>
      <c r="QA49" s="14">
        <v>-0.12222</v>
      </c>
      <c r="QB49" s="14">
        <v>20</v>
      </c>
      <c r="QC49" s="14">
        <v>19.436350000000001</v>
      </c>
      <c r="QD49" s="14">
        <v>19.436350000000001</v>
      </c>
      <c r="QE49" s="14">
        <v>0.56364999999999998</v>
      </c>
      <c r="QF49" s="14">
        <v>11.1</v>
      </c>
      <c r="QG49" s="14">
        <v>13.60544</v>
      </c>
      <c r="QH49" s="14">
        <v>13.60544</v>
      </c>
      <c r="QI49" s="14">
        <v>-2.5054400000000001</v>
      </c>
      <c r="QJ49" s="14">
        <v>3.1</v>
      </c>
      <c r="QK49" s="14">
        <v>3.2</v>
      </c>
      <c r="QL49" s="14">
        <v>3.2</v>
      </c>
      <c r="QM49" s="14">
        <v>-0.1</v>
      </c>
      <c r="QN49" s="14">
        <v>5.7</v>
      </c>
      <c r="QO49" s="14">
        <v>5.7</v>
      </c>
      <c r="QP49" s="14">
        <v>5.7</v>
      </c>
      <c r="QQ49" s="14">
        <v>0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25.2</v>
      </c>
      <c r="RA49" s="14">
        <v>15.56</v>
      </c>
      <c r="RB49" s="14">
        <v>15.564299999999999</v>
      </c>
      <c r="RC49" s="14">
        <v>9.6356999999999999</v>
      </c>
      <c r="RD49" s="14">
        <v>69</v>
      </c>
      <c r="RE49" s="14">
        <v>51.46</v>
      </c>
      <c r="RF49" s="14">
        <v>51.456600000000002</v>
      </c>
      <c r="RG49" s="14">
        <v>17.543399999999998</v>
      </c>
      <c r="RH49" s="14">
        <v>0</v>
      </c>
      <c r="RI49" s="14"/>
      <c r="RJ49" s="14"/>
      <c r="RK49" s="14">
        <v>0</v>
      </c>
      <c r="RL49" s="14">
        <v>3.5</v>
      </c>
      <c r="RM49" s="14">
        <v>3.5249999999999999</v>
      </c>
      <c r="RN49" s="14">
        <v>3.5249999999999999</v>
      </c>
      <c r="RO49" s="14">
        <v>-2.5000000000000001E-2</v>
      </c>
      <c r="RP49" s="14">
        <v>20</v>
      </c>
      <c r="RQ49" s="14">
        <v>19.792000000000002</v>
      </c>
      <c r="RR49" s="14">
        <v>19.792000000000002</v>
      </c>
      <c r="RS49" s="14">
        <v>0.20799999999999999</v>
      </c>
      <c r="RT49" s="14">
        <v>2.2999999999999998</v>
      </c>
      <c r="RU49" s="14">
        <v>3.16</v>
      </c>
      <c r="RV49" s="14">
        <v>3.16</v>
      </c>
      <c r="RW49" s="14">
        <v>-0.86</v>
      </c>
      <c r="RX49" s="14"/>
      <c r="RY49" s="14"/>
      <c r="RZ49" s="14">
        <v>0.4</v>
      </c>
      <c r="SA49" s="14">
        <v>-0.4</v>
      </c>
      <c r="SB49" s="14">
        <v>0</v>
      </c>
      <c r="SC49" s="14"/>
      <c r="SD49" s="14"/>
      <c r="SE49" s="14">
        <v>0</v>
      </c>
      <c r="SF49" s="14">
        <v>19.600000000000001</v>
      </c>
      <c r="SG49" s="14">
        <v>19.1448</v>
      </c>
      <c r="SH49" s="14">
        <v>19.1448</v>
      </c>
      <c r="SI49" s="14">
        <v>0.45519999999999999</v>
      </c>
      <c r="SJ49" s="14">
        <v>6.2</v>
      </c>
      <c r="SK49" s="14">
        <v>5.3</v>
      </c>
      <c r="SL49" s="14">
        <v>5.3</v>
      </c>
      <c r="SM49" s="14">
        <v>0.9</v>
      </c>
      <c r="SN49" s="14">
        <v>15.2</v>
      </c>
      <c r="SO49" s="14">
        <v>16.034990000000001</v>
      </c>
      <c r="SP49" s="14">
        <v>16.034990000000001</v>
      </c>
      <c r="SQ49" s="14">
        <v>-0.83499000000000001</v>
      </c>
      <c r="SR49" s="14">
        <v>20.2</v>
      </c>
      <c r="SS49" s="14">
        <v>19.436350000000001</v>
      </c>
      <c r="ST49" s="14">
        <v>19.436350000000001</v>
      </c>
      <c r="SU49" s="14">
        <v>0.76365000000000005</v>
      </c>
      <c r="SV49" s="14">
        <v>12.4</v>
      </c>
      <c r="SW49" s="14">
        <v>10.88</v>
      </c>
      <c r="SX49" s="14">
        <v>10.883100000000001</v>
      </c>
      <c r="SY49" s="14">
        <v>1.5168999999999999</v>
      </c>
      <c r="SZ49" s="14">
        <v>17.899999999999999</v>
      </c>
      <c r="TA49" s="14">
        <v>36.1</v>
      </c>
      <c r="TB49" s="14">
        <v>36.559600000000003</v>
      </c>
      <c r="TC49" s="14">
        <v>-18.659600000000001</v>
      </c>
      <c r="TD49" s="14">
        <v>0</v>
      </c>
      <c r="TE49" s="14"/>
      <c r="TF49" s="14"/>
      <c r="TG49" s="14">
        <v>0</v>
      </c>
      <c r="TH49" s="14">
        <v>52.6</v>
      </c>
      <c r="TI49" s="14">
        <v>85.7</v>
      </c>
      <c r="TJ49" s="14">
        <v>77.834800000000001</v>
      </c>
      <c r="TK49" s="14">
        <v>-25.2348</v>
      </c>
      <c r="TL49" s="14">
        <v>97.5</v>
      </c>
      <c r="TM49" s="14">
        <v>77.3</v>
      </c>
      <c r="TN49" s="14">
        <v>73.479600000000005</v>
      </c>
      <c r="TO49" s="14">
        <v>24.020399999999999</v>
      </c>
      <c r="TP49" s="14">
        <v>3.9</v>
      </c>
      <c r="TQ49" s="14">
        <v>10.8</v>
      </c>
      <c r="TR49" s="14">
        <v>10.801500000000001</v>
      </c>
      <c r="TS49" s="14">
        <v>-6.9015000000000004</v>
      </c>
      <c r="TT49" s="14">
        <v>2</v>
      </c>
      <c r="TU49" s="14">
        <v>5.21</v>
      </c>
      <c r="TV49" s="14">
        <v>5.2119</v>
      </c>
      <c r="TW49" s="14">
        <v>-3.2119</v>
      </c>
      <c r="TX49" s="14">
        <v>0</v>
      </c>
      <c r="TY49" s="14"/>
      <c r="TZ49" s="14"/>
      <c r="UA49" s="14">
        <v>0</v>
      </c>
      <c r="UB49" s="14">
        <v>16</v>
      </c>
      <c r="UC49" s="14">
        <v>17.492709999999999</v>
      </c>
      <c r="UD49" s="14">
        <v>17.492709999999999</v>
      </c>
      <c r="UE49" s="14">
        <v>-1.49271</v>
      </c>
      <c r="UF49" s="14">
        <v>5.5</v>
      </c>
      <c r="UG49" s="14">
        <v>6.6</v>
      </c>
      <c r="UH49" s="14">
        <v>6.6</v>
      </c>
      <c r="UI49" s="14">
        <v>-1.1000000000000001</v>
      </c>
      <c r="UJ49" s="14">
        <v>7.2679999999999998</v>
      </c>
      <c r="UK49" s="14">
        <v>7</v>
      </c>
      <c r="UL49" s="14">
        <v>7</v>
      </c>
      <c r="UM49" s="14">
        <v>0.26800000000000002</v>
      </c>
      <c r="UN49" s="14">
        <v>13.2</v>
      </c>
      <c r="UO49" s="14">
        <v>14.577260000000001</v>
      </c>
      <c r="UP49" s="14">
        <v>14.577260000000001</v>
      </c>
      <c r="UQ49" s="14">
        <v>-1.3772599999999999</v>
      </c>
      <c r="UR49" s="14">
        <v>13.8</v>
      </c>
      <c r="US49" s="14">
        <v>14.577260000000001</v>
      </c>
      <c r="UT49" s="14">
        <v>14.577260000000001</v>
      </c>
      <c r="UU49" s="14">
        <v>-0.77725999999999995</v>
      </c>
      <c r="UV49" s="14">
        <v>14</v>
      </c>
      <c r="UW49" s="14">
        <v>15.54908</v>
      </c>
      <c r="UX49" s="14">
        <v>15.54908</v>
      </c>
      <c r="UY49" s="14">
        <v>-1.54908</v>
      </c>
      <c r="UZ49" s="14">
        <v>3.1</v>
      </c>
      <c r="VA49" s="14">
        <v>6.92</v>
      </c>
      <c r="VB49" s="14">
        <v>6.9234999999999998</v>
      </c>
      <c r="VC49" s="14">
        <v>-3.8235000000000001</v>
      </c>
      <c r="VD49" s="14">
        <v>0</v>
      </c>
      <c r="VE49" s="14"/>
      <c r="VF49" s="14"/>
      <c r="VG49" s="14">
        <v>0</v>
      </c>
      <c r="VH49" s="14"/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117.2</v>
      </c>
      <c r="VU49" s="14">
        <v>88.4</v>
      </c>
      <c r="VV49" s="14">
        <v>80</v>
      </c>
      <c r="VW49" s="14">
        <v>37.200000000000003</v>
      </c>
      <c r="VX49" s="14">
        <v>125.1</v>
      </c>
      <c r="VY49" s="14">
        <v>68.8</v>
      </c>
      <c r="VZ49" s="14">
        <v>69</v>
      </c>
      <c r="WA49" s="14">
        <v>56.1</v>
      </c>
      <c r="WB49" s="14">
        <v>0</v>
      </c>
      <c r="WC49" s="14"/>
      <c r="WD49" s="14"/>
      <c r="WE49" s="14">
        <v>0</v>
      </c>
      <c r="WF49" s="14">
        <v>4.3</v>
      </c>
      <c r="WG49" s="14">
        <v>4.5</v>
      </c>
      <c r="WH49" s="14">
        <v>4.5</v>
      </c>
      <c r="WI49" s="14">
        <v>-0.2</v>
      </c>
      <c r="WJ49" s="14"/>
      <c r="WK49" s="14"/>
      <c r="WL49" s="14"/>
      <c r="WM49" s="14">
        <v>0</v>
      </c>
      <c r="WN49" s="14">
        <v>2.2000000000000002</v>
      </c>
      <c r="WO49" s="14">
        <v>2</v>
      </c>
      <c r="WP49" s="14">
        <v>2</v>
      </c>
      <c r="WQ49" s="14">
        <v>0.2</v>
      </c>
      <c r="WR49" s="14">
        <v>1.3</v>
      </c>
      <c r="WS49" s="14">
        <v>1.3</v>
      </c>
      <c r="WT49" s="14">
        <v>1.3</v>
      </c>
      <c r="WU49" s="14">
        <v>0</v>
      </c>
      <c r="WV49" s="14">
        <v>0</v>
      </c>
      <c r="WW49" s="14"/>
      <c r="WX49" s="14"/>
      <c r="WY49" s="14">
        <v>0</v>
      </c>
      <c r="WZ49" s="14">
        <v>8.9</v>
      </c>
      <c r="XA49" s="14">
        <v>7.8</v>
      </c>
      <c r="XB49" s="14">
        <v>7.8</v>
      </c>
      <c r="XC49" s="14">
        <v>1.1000000000000001</v>
      </c>
      <c r="XD49" s="14">
        <v>19.899999999999999</v>
      </c>
      <c r="XE49" s="14">
        <v>19.436350000000001</v>
      </c>
      <c r="XF49" s="14">
        <v>19.436350000000001</v>
      </c>
      <c r="XG49" s="14">
        <v>0.46365000000000001</v>
      </c>
      <c r="XH49" s="14">
        <v>19.7</v>
      </c>
      <c r="XI49" s="14">
        <v>19.436350000000001</v>
      </c>
      <c r="XJ49" s="14">
        <v>19.436350000000001</v>
      </c>
      <c r="XK49" s="14">
        <v>0.26365</v>
      </c>
      <c r="XL49" s="14">
        <v>8.6999999999999993</v>
      </c>
      <c r="XM49" s="14">
        <v>10.7</v>
      </c>
      <c r="XN49" s="14">
        <v>10.7</v>
      </c>
      <c r="XO49" s="14">
        <v>-2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9.6</v>
      </c>
      <c r="YK49" s="14">
        <v>11</v>
      </c>
      <c r="YL49" s="14">
        <v>11</v>
      </c>
      <c r="YM49" s="14">
        <v>-1.4</v>
      </c>
      <c r="YN49" s="14">
        <v>14.3</v>
      </c>
      <c r="YO49" s="14">
        <v>17.5</v>
      </c>
      <c r="YP49" s="14">
        <v>17.5</v>
      </c>
      <c r="YQ49" s="14">
        <v>-3.2</v>
      </c>
    </row>
    <row r="50" spans="1:667" ht="24" customHeight="1" x14ac:dyDescent="0.3">
      <c r="A50" s="1"/>
      <c r="B50" s="16" t="s">
        <v>47</v>
      </c>
      <c r="C50" s="16" t="s">
        <v>838</v>
      </c>
      <c r="D50" s="17">
        <v>157.30000000000001</v>
      </c>
      <c r="E50" s="17">
        <v>155</v>
      </c>
      <c r="F50" s="17">
        <v>155</v>
      </c>
      <c r="G50" s="17">
        <v>2.2999999999999998</v>
      </c>
      <c r="H50" s="17">
        <v>649.79</v>
      </c>
      <c r="I50" s="17">
        <v>650</v>
      </c>
      <c r="J50" s="17">
        <v>650</v>
      </c>
      <c r="K50" s="17">
        <v>-0.21</v>
      </c>
      <c r="L50" s="17">
        <v>211.97</v>
      </c>
      <c r="M50" s="17">
        <v>211.66204999999999</v>
      </c>
      <c r="N50" s="17">
        <v>211.66204999999999</v>
      </c>
      <c r="O50" s="17">
        <v>0.30795</v>
      </c>
      <c r="P50" s="17"/>
      <c r="Q50" s="17"/>
      <c r="R50" s="17">
        <v>8.8258700000000001</v>
      </c>
      <c r="S50" s="17">
        <v>-8.8258700000000001</v>
      </c>
      <c r="T50" s="17"/>
      <c r="U50" s="17"/>
      <c r="V50" s="17">
        <v>8.5166900000000005</v>
      </c>
      <c r="W50" s="17">
        <v>-8.5166900000000005</v>
      </c>
      <c r="X50" s="17">
        <v>90</v>
      </c>
      <c r="Y50" s="17">
        <v>91.867829999999998</v>
      </c>
      <c r="Z50" s="17">
        <v>91.867829999999998</v>
      </c>
      <c r="AA50" s="17">
        <v>-1.8678300000000001</v>
      </c>
      <c r="AB50" s="17">
        <v>184.1</v>
      </c>
      <c r="AC50" s="17">
        <v>191</v>
      </c>
      <c r="AD50" s="17">
        <v>228.41</v>
      </c>
      <c r="AE50" s="17">
        <v>-44.31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104.8</v>
      </c>
      <c r="AO50" s="17">
        <v>155.00228000000001</v>
      </c>
      <c r="AP50" s="17">
        <v>155.58219</v>
      </c>
      <c r="AQ50" s="17">
        <v>-50.78219</v>
      </c>
      <c r="AR50" s="17">
        <v>106.3</v>
      </c>
      <c r="AS50" s="17">
        <v>155.00228000000001</v>
      </c>
      <c r="AT50" s="17">
        <v>155.58219</v>
      </c>
      <c r="AU50" s="17">
        <v>-49.28219</v>
      </c>
      <c r="AV50" s="17"/>
      <c r="AW50" s="17"/>
      <c r="AX50" s="17"/>
      <c r="AY50" s="17">
        <v>0</v>
      </c>
      <c r="AZ50" s="17">
        <v>133.80000000000001</v>
      </c>
      <c r="BA50" s="17">
        <v>155.46775</v>
      </c>
      <c r="BB50" s="17">
        <v>156.04939999999999</v>
      </c>
      <c r="BC50" s="17">
        <v>-22.249400000000001</v>
      </c>
      <c r="BD50" s="17">
        <v>206.4</v>
      </c>
      <c r="BE50" s="17">
        <v>207.24285</v>
      </c>
      <c r="BF50" s="17">
        <v>207.24285</v>
      </c>
      <c r="BG50" s="17">
        <v>-0.84284999999999999</v>
      </c>
      <c r="BH50" s="17">
        <v>107</v>
      </c>
      <c r="BI50" s="17">
        <v>103.93259999999999</v>
      </c>
      <c r="BJ50" s="17">
        <v>103.93259999999999</v>
      </c>
      <c r="BK50" s="17">
        <v>3.0674000000000001</v>
      </c>
      <c r="BL50" s="17">
        <v>553.9</v>
      </c>
      <c r="BM50" s="17">
        <v>566.08941000000004</v>
      </c>
      <c r="BN50" s="17">
        <v>566.08941000000004</v>
      </c>
      <c r="BO50" s="17">
        <v>-12.189410000000001</v>
      </c>
      <c r="BP50" s="17">
        <v>10.199999999999999</v>
      </c>
      <c r="BQ50" s="17">
        <v>9.6976200000000006</v>
      </c>
      <c r="BR50" s="17">
        <v>5.4678100000000001</v>
      </c>
      <c r="BS50" s="17">
        <v>4.7321900000000001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81.099999999999994</v>
      </c>
      <c r="CG50" s="17">
        <v>80.392859999999999</v>
      </c>
      <c r="CH50" s="17">
        <v>80.392859999999999</v>
      </c>
      <c r="CI50" s="17">
        <v>0.70713999999999999</v>
      </c>
      <c r="CJ50" s="17">
        <v>7.7</v>
      </c>
      <c r="CK50" s="17">
        <v>7.2748699999999999</v>
      </c>
      <c r="CL50" s="17">
        <v>7.2748699999999999</v>
      </c>
      <c r="CM50" s="17">
        <v>0.42513000000000001</v>
      </c>
      <c r="CN50" s="17">
        <v>5.2</v>
      </c>
      <c r="CO50" s="17">
        <v>3.9064399999999999</v>
      </c>
      <c r="CP50" s="17">
        <v>3.9064399999999999</v>
      </c>
      <c r="CQ50" s="17">
        <v>1.29356</v>
      </c>
      <c r="CR50" s="17">
        <v>0</v>
      </c>
      <c r="CS50" s="17"/>
      <c r="CT50" s="17"/>
      <c r="CU50" s="17">
        <v>0</v>
      </c>
      <c r="CV50" s="17">
        <v>6.5</v>
      </c>
      <c r="CW50" s="17">
        <v>6.8787000000000003</v>
      </c>
      <c r="CX50" s="17">
        <v>6.8787000000000003</v>
      </c>
      <c r="CY50" s="17">
        <v>-0.37869999999999998</v>
      </c>
      <c r="CZ50" s="17">
        <v>120.7</v>
      </c>
      <c r="DA50" s="17">
        <v>113.57726</v>
      </c>
      <c r="DB50" s="17">
        <v>142.44412</v>
      </c>
      <c r="DC50" s="17">
        <v>-21.744119999999999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109.5</v>
      </c>
      <c r="DU50" s="17">
        <v>112.46647</v>
      </c>
      <c r="DV50" s="17">
        <v>112.46647</v>
      </c>
      <c r="DW50" s="17">
        <v>-2.9664700000000002</v>
      </c>
      <c r="DX50" s="17">
        <v>204.2</v>
      </c>
      <c r="DY50" s="17">
        <v>220.69499999999999</v>
      </c>
      <c r="DZ50" s="17">
        <v>220.69499999999999</v>
      </c>
      <c r="EA50" s="17">
        <v>-16.495000000000001</v>
      </c>
      <c r="EB50" s="17"/>
      <c r="EC50" s="17"/>
      <c r="ED50" s="17"/>
      <c r="EE50" s="17">
        <v>0</v>
      </c>
      <c r="EF50" s="17">
        <v>119.5</v>
      </c>
      <c r="EG50" s="17">
        <v>57</v>
      </c>
      <c r="EH50" s="17"/>
      <c r="EI50" s="17">
        <v>119.5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236.7</v>
      </c>
      <c r="ES50" s="17">
        <v>228.41594000000001</v>
      </c>
      <c r="ET50" s="17">
        <v>228.41594000000001</v>
      </c>
      <c r="EU50" s="17">
        <v>8.2840600000000002</v>
      </c>
      <c r="EV50" s="17">
        <v>65.3</v>
      </c>
      <c r="EW50" s="17">
        <v>81.635570000000001</v>
      </c>
      <c r="EX50" s="17">
        <v>81.635570000000001</v>
      </c>
      <c r="EY50" s="17">
        <v>-16.335570000000001</v>
      </c>
      <c r="EZ50" s="17">
        <v>151</v>
      </c>
      <c r="FA50" s="17">
        <v>151.36251999999999</v>
      </c>
      <c r="FB50" s="17">
        <v>151.36251999999999</v>
      </c>
      <c r="FC50" s="17">
        <v>-0.36252000000000001</v>
      </c>
      <c r="FD50" s="17">
        <v>41.2</v>
      </c>
      <c r="FE50" s="17">
        <v>41.89893</v>
      </c>
      <c r="FF50" s="17">
        <v>41.89893</v>
      </c>
      <c r="FG50" s="17">
        <v>-0.69893000000000005</v>
      </c>
      <c r="FH50" s="17">
        <v>18.7</v>
      </c>
      <c r="FI50" s="17">
        <v>19.21088</v>
      </c>
      <c r="FJ50" s="17">
        <v>19.21088</v>
      </c>
      <c r="FK50" s="17">
        <v>-0.51088</v>
      </c>
      <c r="FL50" s="17">
        <v>18.8</v>
      </c>
      <c r="FM50" s="17">
        <v>18.46453</v>
      </c>
      <c r="FN50" s="17">
        <v>18.46453</v>
      </c>
      <c r="FO50" s="17">
        <v>0.33546999999999999</v>
      </c>
      <c r="FP50" s="17">
        <v>48</v>
      </c>
      <c r="FQ50" s="17">
        <v>43.972369999999998</v>
      </c>
      <c r="FR50" s="17">
        <v>43.972369999999998</v>
      </c>
      <c r="FS50" s="17">
        <v>4.0276300000000003</v>
      </c>
      <c r="FT50" s="17">
        <v>162.30000000000001</v>
      </c>
      <c r="FU50" s="17">
        <v>166.98542</v>
      </c>
      <c r="FV50" s="17">
        <v>185.82039</v>
      </c>
      <c r="FW50" s="17">
        <v>-23.520389999999999</v>
      </c>
      <c r="FX50" s="17">
        <v>162.6</v>
      </c>
      <c r="FY50" s="17">
        <v>166.98542</v>
      </c>
      <c r="FZ50" s="17">
        <v>185.82039</v>
      </c>
      <c r="GA50" s="17">
        <v>-23.220389999999998</v>
      </c>
      <c r="GB50" s="17">
        <v>174.6</v>
      </c>
      <c r="GC50" s="17">
        <v>167.48688000000001</v>
      </c>
      <c r="GD50" s="17">
        <v>186.37841</v>
      </c>
      <c r="GE50" s="17">
        <v>-11.778409999999999</v>
      </c>
      <c r="GF50" s="17">
        <v>106.4</v>
      </c>
      <c r="GG50" s="17">
        <v>110.48202000000001</v>
      </c>
      <c r="GH50" s="17">
        <v>110.48202000000001</v>
      </c>
      <c r="GI50" s="17">
        <v>-4.08202</v>
      </c>
      <c r="GJ50" s="17">
        <v>44.7</v>
      </c>
      <c r="GK50" s="17">
        <v>47.082599999999999</v>
      </c>
      <c r="GL50" s="17">
        <v>47.082599999999999</v>
      </c>
      <c r="GM50" s="17">
        <v>-2.3826000000000001</v>
      </c>
      <c r="GN50" s="17">
        <v>15.9</v>
      </c>
      <c r="GO50" s="17">
        <v>21.2056</v>
      </c>
      <c r="GP50" s="17">
        <v>21.2056</v>
      </c>
      <c r="GQ50" s="17">
        <v>-5.3056000000000001</v>
      </c>
      <c r="GR50" s="17">
        <v>3.8</v>
      </c>
      <c r="GS50" s="17"/>
      <c r="GT50" s="17"/>
      <c r="GU50" s="17">
        <v>3.8</v>
      </c>
      <c r="GV50" s="17">
        <v>17.5</v>
      </c>
      <c r="GW50" s="17">
        <v>15.912979999999999</v>
      </c>
      <c r="GX50" s="17">
        <v>15.912979999999999</v>
      </c>
      <c r="GY50" s="17">
        <v>1.5870200000000001</v>
      </c>
      <c r="GZ50" s="17">
        <v>158.9</v>
      </c>
      <c r="HA50" s="17">
        <v>174.55948000000001</v>
      </c>
      <c r="HB50" s="17">
        <v>140.65151</v>
      </c>
      <c r="HC50" s="17">
        <v>18.24849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77.8</v>
      </c>
      <c r="HM50" s="17">
        <v>67.383390000000006</v>
      </c>
      <c r="HN50" s="17">
        <v>66.077950000000001</v>
      </c>
      <c r="HO50" s="17">
        <v>11.722049999999999</v>
      </c>
      <c r="HP50" s="17">
        <v>79.7</v>
      </c>
      <c r="HQ50" s="17">
        <v>49.384079999999997</v>
      </c>
      <c r="HR50" s="17">
        <v>64.151859999999999</v>
      </c>
      <c r="HS50" s="17">
        <v>15.54814</v>
      </c>
      <c r="HT50" s="17">
        <v>0</v>
      </c>
      <c r="HU50" s="17"/>
      <c r="HV50" s="17"/>
      <c r="HW50" s="17">
        <v>0</v>
      </c>
      <c r="HX50" s="17">
        <v>0</v>
      </c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124.5</v>
      </c>
      <c r="IO50" s="17">
        <v>124.8415</v>
      </c>
      <c r="IP50" s="17">
        <v>132.83837</v>
      </c>
      <c r="IQ50" s="17">
        <v>-8.3383699999999994</v>
      </c>
      <c r="IR50" s="17">
        <v>135</v>
      </c>
      <c r="IS50" s="17">
        <v>152.292</v>
      </c>
      <c r="IT50" s="17">
        <v>152.292</v>
      </c>
      <c r="IU50" s="17">
        <v>-17.292000000000002</v>
      </c>
      <c r="IV50" s="17">
        <v>134.80000000000001</v>
      </c>
      <c r="IW50" s="17">
        <v>152.292</v>
      </c>
      <c r="IX50" s="17">
        <v>152.292</v>
      </c>
      <c r="IY50" s="17">
        <v>-17.492000000000001</v>
      </c>
      <c r="IZ50" s="17">
        <v>135.1</v>
      </c>
      <c r="JA50" s="17">
        <v>152.292</v>
      </c>
      <c r="JB50" s="17">
        <v>152.292</v>
      </c>
      <c r="JC50" s="17">
        <v>-17.192</v>
      </c>
      <c r="JD50" s="17">
        <v>224.2</v>
      </c>
      <c r="JE50" s="17">
        <v>229.124</v>
      </c>
      <c r="JF50" s="17">
        <v>229.124</v>
      </c>
      <c r="JG50" s="17">
        <v>-4.9240000000000004</v>
      </c>
      <c r="JH50" s="17">
        <v>0</v>
      </c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3.1</v>
      </c>
      <c r="KO50" s="17">
        <v>3.3688899999999999</v>
      </c>
      <c r="KP50" s="17">
        <v>3.3688899999999999</v>
      </c>
      <c r="KQ50" s="17">
        <v>-0.26889000000000002</v>
      </c>
      <c r="KR50" s="17">
        <v>128.5</v>
      </c>
      <c r="KS50" s="17">
        <v>146.66084000000001</v>
      </c>
      <c r="KT50" s="17">
        <v>165.05734000000001</v>
      </c>
      <c r="KU50" s="17">
        <v>-36.557340000000003</v>
      </c>
      <c r="KV50" s="17">
        <v>116.3</v>
      </c>
      <c r="KW50" s="17">
        <v>133.16031000000001</v>
      </c>
      <c r="KX50" s="17">
        <v>104.28515</v>
      </c>
      <c r="KY50" s="17">
        <v>12.014849999999999</v>
      </c>
      <c r="KZ50" s="17">
        <v>65.900000000000006</v>
      </c>
      <c r="LA50" s="17">
        <v>67.199219999999997</v>
      </c>
      <c r="LB50" s="17">
        <v>67.199219999999997</v>
      </c>
      <c r="LC50" s="17">
        <v>-1.29922</v>
      </c>
      <c r="LD50" s="17">
        <v>75.400000000000006</v>
      </c>
      <c r="LE50" s="17">
        <v>78.567999999999998</v>
      </c>
      <c r="LF50" s="17">
        <v>78.567999999999998</v>
      </c>
      <c r="LG50" s="17">
        <v>-3.1680000000000001</v>
      </c>
      <c r="LH50" s="17">
        <v>30</v>
      </c>
      <c r="LI50" s="17">
        <v>29.980560000000001</v>
      </c>
      <c r="LJ50" s="17">
        <v>29.980560000000001</v>
      </c>
      <c r="LK50" s="17">
        <v>1.9439999999999999E-2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140.6</v>
      </c>
      <c r="LY50" s="17">
        <v>153.06012000000001</v>
      </c>
      <c r="LZ50" s="17">
        <v>153.06012000000001</v>
      </c>
      <c r="MA50" s="17">
        <v>-12.46012</v>
      </c>
      <c r="MB50" s="17">
        <v>143.80000000000001</v>
      </c>
      <c r="MC50" s="17">
        <v>153.06012000000001</v>
      </c>
      <c r="MD50" s="17">
        <v>153.06012000000001</v>
      </c>
      <c r="ME50" s="17">
        <v>-9.2601200000000006</v>
      </c>
      <c r="MF50" s="17">
        <v>147.19999999999999</v>
      </c>
      <c r="MG50" s="17">
        <v>153.51975999999999</v>
      </c>
      <c r="MH50" s="17">
        <v>153.51975999999999</v>
      </c>
      <c r="MI50" s="17">
        <v>-6.3197599999999996</v>
      </c>
      <c r="MJ50" s="17">
        <v>102.9</v>
      </c>
      <c r="MK50" s="17">
        <v>102.98661</v>
      </c>
      <c r="ML50" s="17"/>
      <c r="MM50" s="17">
        <v>102.9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209.2</v>
      </c>
      <c r="NE50" s="17">
        <v>206.49084999999999</v>
      </c>
      <c r="NF50" s="17">
        <v>206.49084999999999</v>
      </c>
      <c r="NG50" s="17">
        <v>2.7091500000000002</v>
      </c>
      <c r="NH50" s="17">
        <v>100.9</v>
      </c>
      <c r="NI50" s="17">
        <v>103.55547</v>
      </c>
      <c r="NJ50" s="17">
        <v>103.55547</v>
      </c>
      <c r="NK50" s="17">
        <v>-2.6554700000000002</v>
      </c>
      <c r="NL50" s="17">
        <v>7.8</v>
      </c>
      <c r="NM50" s="17">
        <v>3.6759400000000002</v>
      </c>
      <c r="NN50" s="17">
        <v>3.6759400000000002</v>
      </c>
      <c r="NO50" s="17">
        <v>4.1240600000000001</v>
      </c>
      <c r="NP50" s="17">
        <v>4</v>
      </c>
      <c r="NQ50" s="17">
        <v>3.8564099999999999</v>
      </c>
      <c r="NR50" s="17">
        <v>3.8564099999999999</v>
      </c>
      <c r="NS50" s="17">
        <v>0.14359</v>
      </c>
      <c r="NT50" s="17">
        <v>17.8</v>
      </c>
      <c r="NU50" s="17">
        <v>18.46453</v>
      </c>
      <c r="NV50" s="17">
        <v>18.46453</v>
      </c>
      <c r="NW50" s="17">
        <v>-0.66452999999999995</v>
      </c>
      <c r="NX50" s="17">
        <v>0</v>
      </c>
      <c r="NY50" s="17"/>
      <c r="NZ50" s="17"/>
      <c r="OA50" s="17">
        <v>0</v>
      </c>
      <c r="OB50" s="17">
        <v>50.9</v>
      </c>
      <c r="OC50" s="17">
        <v>20.399999999999999</v>
      </c>
      <c r="OD50" s="17">
        <v>65.648899999999998</v>
      </c>
      <c r="OE50" s="17">
        <v>-14.748900000000001</v>
      </c>
      <c r="OF50" s="17">
        <v>0</v>
      </c>
      <c r="OG50" s="17"/>
      <c r="OH50" s="17"/>
      <c r="OI50" s="17">
        <v>0</v>
      </c>
      <c r="OJ50" s="17">
        <v>4.7</v>
      </c>
      <c r="OK50" s="17">
        <v>9.3800000000000008</v>
      </c>
      <c r="OL50" s="17">
        <v>9.3831000000000007</v>
      </c>
      <c r="OM50" s="17">
        <v>-4.6830999999999996</v>
      </c>
      <c r="ON50" s="17">
        <v>0</v>
      </c>
      <c r="OO50" s="17"/>
      <c r="OP50" s="17"/>
      <c r="OQ50" s="17">
        <v>0</v>
      </c>
      <c r="OR50" s="17">
        <v>20.399999999999999</v>
      </c>
      <c r="OS50" s="17">
        <v>20.456230000000001</v>
      </c>
      <c r="OT50" s="17">
        <v>20.456230000000001</v>
      </c>
      <c r="OU50" s="17">
        <v>-5.6230000000000002E-2</v>
      </c>
      <c r="OV50" s="17">
        <v>9.9</v>
      </c>
      <c r="OW50" s="17">
        <v>9.9830000000000005</v>
      </c>
      <c r="OX50" s="17">
        <v>9.9830000000000005</v>
      </c>
      <c r="OY50" s="17">
        <v>-8.3000000000000004E-2</v>
      </c>
      <c r="OZ50" s="17">
        <v>5.5</v>
      </c>
      <c r="PA50" s="17">
        <v>5.67</v>
      </c>
      <c r="PB50" s="17">
        <v>5.67</v>
      </c>
      <c r="PC50" s="17">
        <v>-0.17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1.6</v>
      </c>
      <c r="PM50" s="17">
        <v>0.28999999999999998</v>
      </c>
      <c r="PN50" s="17">
        <v>0.28999999999999998</v>
      </c>
      <c r="PO50" s="17">
        <v>1.31</v>
      </c>
      <c r="PP50" s="17">
        <v>3.1</v>
      </c>
      <c r="PQ50" s="17"/>
      <c r="PR50" s="17"/>
      <c r="PS50" s="17">
        <v>3.1</v>
      </c>
      <c r="PT50" s="17">
        <v>4.8</v>
      </c>
      <c r="PU50" s="17">
        <v>5</v>
      </c>
      <c r="PV50" s="17">
        <v>5</v>
      </c>
      <c r="PW50" s="17">
        <v>-0.2</v>
      </c>
      <c r="PX50" s="17">
        <v>20.2</v>
      </c>
      <c r="PY50" s="17">
        <v>20.422219999999999</v>
      </c>
      <c r="PZ50" s="17">
        <v>20.422219999999999</v>
      </c>
      <c r="QA50" s="17">
        <v>-0.22222</v>
      </c>
      <c r="QB50" s="17">
        <v>20</v>
      </c>
      <c r="QC50" s="17">
        <v>19.436350000000001</v>
      </c>
      <c r="QD50" s="17">
        <v>19.436350000000001</v>
      </c>
      <c r="QE50" s="17">
        <v>0.56364999999999998</v>
      </c>
      <c r="QF50" s="17">
        <v>11.1</v>
      </c>
      <c r="QG50" s="17">
        <v>13.60544</v>
      </c>
      <c r="QH50" s="17">
        <v>13.60544</v>
      </c>
      <c r="QI50" s="17">
        <v>-2.5054400000000001</v>
      </c>
      <c r="QJ50" s="17">
        <v>3.1</v>
      </c>
      <c r="QK50" s="17">
        <v>3.2</v>
      </c>
      <c r="QL50" s="17">
        <v>3.2</v>
      </c>
      <c r="QM50" s="17">
        <v>-0.1</v>
      </c>
      <c r="QN50" s="17">
        <v>5.7</v>
      </c>
      <c r="QO50" s="17">
        <v>5.7</v>
      </c>
      <c r="QP50" s="17">
        <v>5.7</v>
      </c>
      <c r="QQ50" s="17">
        <v>0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26.7</v>
      </c>
      <c r="RA50" s="17">
        <v>15.55</v>
      </c>
      <c r="RB50" s="17">
        <v>15.5457</v>
      </c>
      <c r="RC50" s="17">
        <v>11.154299999999999</v>
      </c>
      <c r="RD50" s="17">
        <v>72.5</v>
      </c>
      <c r="RE50" s="17">
        <v>51.43</v>
      </c>
      <c r="RF50" s="17">
        <v>51.426200000000001</v>
      </c>
      <c r="RG50" s="17">
        <v>21.073799999999999</v>
      </c>
      <c r="RH50" s="17">
        <v>0</v>
      </c>
      <c r="RI50" s="17"/>
      <c r="RJ50" s="17"/>
      <c r="RK50" s="17">
        <v>0</v>
      </c>
      <c r="RL50" s="17">
        <v>3.5</v>
      </c>
      <c r="RM50" s="17">
        <v>3.5249999999999999</v>
      </c>
      <c r="RN50" s="17">
        <v>3.5249999999999999</v>
      </c>
      <c r="RO50" s="17">
        <v>-2.5000000000000001E-2</v>
      </c>
      <c r="RP50" s="17">
        <v>20</v>
      </c>
      <c r="RQ50" s="17">
        <v>19.792000000000002</v>
      </c>
      <c r="RR50" s="17">
        <v>19.792000000000002</v>
      </c>
      <c r="RS50" s="17">
        <v>0.20799999999999999</v>
      </c>
      <c r="RT50" s="17">
        <v>2.2999999999999998</v>
      </c>
      <c r="RU50" s="17">
        <v>3.12</v>
      </c>
      <c r="RV50" s="17">
        <v>3.12</v>
      </c>
      <c r="RW50" s="17">
        <v>-0.82</v>
      </c>
      <c r="RX50" s="17"/>
      <c r="RY50" s="17"/>
      <c r="RZ50" s="17">
        <v>0.4</v>
      </c>
      <c r="SA50" s="17">
        <v>-0.4</v>
      </c>
      <c r="SB50" s="17">
        <v>0</v>
      </c>
      <c r="SC50" s="17"/>
      <c r="SD50" s="17"/>
      <c r="SE50" s="17">
        <v>0</v>
      </c>
      <c r="SF50" s="17">
        <v>19.7</v>
      </c>
      <c r="SG50" s="17">
        <v>19.1448</v>
      </c>
      <c r="SH50" s="17">
        <v>19.1448</v>
      </c>
      <c r="SI50" s="17">
        <v>0.55520000000000003</v>
      </c>
      <c r="SJ50" s="17">
        <v>6.2</v>
      </c>
      <c r="SK50" s="17">
        <v>5.3</v>
      </c>
      <c r="SL50" s="17">
        <v>5.3</v>
      </c>
      <c r="SM50" s="17">
        <v>0.9</v>
      </c>
      <c r="SN50" s="17">
        <v>15.2</v>
      </c>
      <c r="SO50" s="17">
        <v>16.034990000000001</v>
      </c>
      <c r="SP50" s="17">
        <v>16.034990000000001</v>
      </c>
      <c r="SQ50" s="17">
        <v>-0.83499000000000001</v>
      </c>
      <c r="SR50" s="17">
        <v>20.2</v>
      </c>
      <c r="SS50" s="17">
        <v>19.436350000000001</v>
      </c>
      <c r="ST50" s="17">
        <v>19.436350000000001</v>
      </c>
      <c r="SU50" s="17">
        <v>0.76365000000000005</v>
      </c>
      <c r="SV50" s="17">
        <v>9.4</v>
      </c>
      <c r="SW50" s="17">
        <v>9.84</v>
      </c>
      <c r="SX50" s="17">
        <v>9.8355999999999995</v>
      </c>
      <c r="SY50" s="17">
        <v>-0.43559999999999999</v>
      </c>
      <c r="SZ50" s="17">
        <v>16.8</v>
      </c>
      <c r="TA50" s="17">
        <v>42.7</v>
      </c>
      <c r="TB50" s="17">
        <v>34.041499999999999</v>
      </c>
      <c r="TC50" s="17">
        <v>-17.241499999999998</v>
      </c>
      <c r="TD50" s="17">
        <v>0</v>
      </c>
      <c r="TE50" s="17"/>
      <c r="TF50" s="17"/>
      <c r="TG50" s="17">
        <v>0</v>
      </c>
      <c r="TH50" s="17">
        <v>69.3</v>
      </c>
      <c r="TI50" s="17">
        <v>87.1</v>
      </c>
      <c r="TJ50" s="17">
        <v>77.9953</v>
      </c>
      <c r="TK50" s="17">
        <v>-8.6952999999999996</v>
      </c>
      <c r="TL50" s="17">
        <v>104.8</v>
      </c>
      <c r="TM50" s="17">
        <v>76.7</v>
      </c>
      <c r="TN50" s="17">
        <v>73.658900000000003</v>
      </c>
      <c r="TO50" s="17">
        <v>31.141100000000002</v>
      </c>
      <c r="TP50" s="17">
        <v>6.5</v>
      </c>
      <c r="TQ50" s="17">
        <v>10.81</v>
      </c>
      <c r="TR50" s="17">
        <v>10.8056</v>
      </c>
      <c r="TS50" s="17">
        <v>-4.3056000000000001</v>
      </c>
      <c r="TT50" s="17">
        <v>4</v>
      </c>
      <c r="TU50" s="17">
        <v>5.35</v>
      </c>
      <c r="TV50" s="17">
        <v>5.3514999999999997</v>
      </c>
      <c r="TW50" s="17">
        <v>-1.3514999999999999</v>
      </c>
      <c r="TX50" s="17">
        <v>0</v>
      </c>
      <c r="TY50" s="17"/>
      <c r="TZ50" s="17"/>
      <c r="UA50" s="17">
        <v>0</v>
      </c>
      <c r="UB50" s="17">
        <v>16</v>
      </c>
      <c r="UC50" s="17">
        <v>17.492709999999999</v>
      </c>
      <c r="UD50" s="17">
        <v>17.492709999999999</v>
      </c>
      <c r="UE50" s="17">
        <v>-1.49271</v>
      </c>
      <c r="UF50" s="17">
        <v>5.5</v>
      </c>
      <c r="UG50" s="17">
        <v>6.6</v>
      </c>
      <c r="UH50" s="17">
        <v>6.6</v>
      </c>
      <c r="UI50" s="17">
        <v>-1.1000000000000001</v>
      </c>
      <c r="UJ50" s="17">
        <v>7.2770000000000001</v>
      </c>
      <c r="UK50" s="17">
        <v>7</v>
      </c>
      <c r="UL50" s="17">
        <v>7</v>
      </c>
      <c r="UM50" s="17">
        <v>0.27700000000000002</v>
      </c>
      <c r="UN50" s="17">
        <v>13.2</v>
      </c>
      <c r="UO50" s="17">
        <v>14.577260000000001</v>
      </c>
      <c r="UP50" s="17">
        <v>14.577260000000001</v>
      </c>
      <c r="UQ50" s="17">
        <v>-1.3772599999999999</v>
      </c>
      <c r="UR50" s="17">
        <v>13.8</v>
      </c>
      <c r="US50" s="17">
        <v>14.577260000000001</v>
      </c>
      <c r="UT50" s="17">
        <v>14.577260000000001</v>
      </c>
      <c r="UU50" s="17">
        <v>-0.77725999999999995</v>
      </c>
      <c r="UV50" s="17">
        <v>14</v>
      </c>
      <c r="UW50" s="17">
        <v>15.54908</v>
      </c>
      <c r="UX50" s="17">
        <v>15.54908</v>
      </c>
      <c r="UY50" s="17">
        <v>-1.54908</v>
      </c>
      <c r="UZ50" s="17">
        <v>2.7</v>
      </c>
      <c r="VA50" s="17">
        <v>7.01</v>
      </c>
      <c r="VB50" s="17">
        <v>7.0086000000000004</v>
      </c>
      <c r="VC50" s="17">
        <v>-4.3086000000000002</v>
      </c>
      <c r="VD50" s="17">
        <v>0</v>
      </c>
      <c r="VE50" s="17"/>
      <c r="VF50" s="17"/>
      <c r="VG50" s="17">
        <v>0</v>
      </c>
      <c r="VH50" s="17"/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119.9</v>
      </c>
      <c r="VU50" s="17">
        <v>84.4</v>
      </c>
      <c r="VV50" s="17">
        <v>71</v>
      </c>
      <c r="VW50" s="17">
        <v>48.9</v>
      </c>
      <c r="VX50" s="17">
        <v>137.19999999999999</v>
      </c>
      <c r="VY50" s="17">
        <v>66.900000000000006</v>
      </c>
      <c r="VZ50" s="17">
        <v>61</v>
      </c>
      <c r="WA50" s="17">
        <v>76.2</v>
      </c>
      <c r="WB50" s="17">
        <v>0</v>
      </c>
      <c r="WC50" s="17"/>
      <c r="WD50" s="17"/>
      <c r="WE50" s="17">
        <v>0</v>
      </c>
      <c r="WF50" s="17">
        <v>4.3</v>
      </c>
      <c r="WG50" s="17">
        <v>4.5</v>
      </c>
      <c r="WH50" s="17">
        <v>4.5</v>
      </c>
      <c r="WI50" s="17">
        <v>-0.2</v>
      </c>
      <c r="WJ50" s="17"/>
      <c r="WK50" s="17"/>
      <c r="WL50" s="17"/>
      <c r="WM50" s="17">
        <v>0</v>
      </c>
      <c r="WN50" s="17">
        <v>2.2000000000000002</v>
      </c>
      <c r="WO50" s="17">
        <v>2</v>
      </c>
      <c r="WP50" s="17">
        <v>2</v>
      </c>
      <c r="WQ50" s="17">
        <v>0.2</v>
      </c>
      <c r="WR50" s="17">
        <v>1.3</v>
      </c>
      <c r="WS50" s="17">
        <v>1.3</v>
      </c>
      <c r="WT50" s="17">
        <v>1.3</v>
      </c>
      <c r="WU50" s="17">
        <v>0</v>
      </c>
      <c r="WV50" s="17">
        <v>0</v>
      </c>
      <c r="WW50" s="17"/>
      <c r="WX50" s="17"/>
      <c r="WY50" s="17">
        <v>0</v>
      </c>
      <c r="WZ50" s="17">
        <v>8.9</v>
      </c>
      <c r="XA50" s="17">
        <v>7.8</v>
      </c>
      <c r="XB50" s="17">
        <v>7.8</v>
      </c>
      <c r="XC50" s="17">
        <v>1.1000000000000001</v>
      </c>
      <c r="XD50" s="17">
        <v>20</v>
      </c>
      <c r="XE50" s="17">
        <v>19.436350000000001</v>
      </c>
      <c r="XF50" s="17">
        <v>19.436350000000001</v>
      </c>
      <c r="XG50" s="17">
        <v>0.56364999999999998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8.8000000000000007</v>
      </c>
      <c r="XM50" s="17">
        <v>10.7</v>
      </c>
      <c r="XN50" s="17">
        <v>10.7</v>
      </c>
      <c r="XO50" s="17">
        <v>-1.9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9.6</v>
      </c>
      <c r="YK50" s="17">
        <v>11</v>
      </c>
      <c r="YL50" s="17">
        <v>11</v>
      </c>
      <c r="YM50" s="17">
        <v>-1.4</v>
      </c>
      <c r="YN50" s="17">
        <v>16.7</v>
      </c>
      <c r="YO50" s="17">
        <v>17.5</v>
      </c>
      <c r="YP50" s="17">
        <v>17.5</v>
      </c>
      <c r="YQ50" s="17">
        <v>-0.8</v>
      </c>
    </row>
    <row r="51" spans="1:667" ht="24" customHeight="1" x14ac:dyDescent="0.3">
      <c r="A51" s="1"/>
      <c r="B51" s="16" t="s">
        <v>47</v>
      </c>
      <c r="C51" s="16" t="s">
        <v>839</v>
      </c>
      <c r="D51" s="17">
        <v>157.9</v>
      </c>
      <c r="E51" s="17">
        <v>155</v>
      </c>
      <c r="F51" s="17">
        <v>155</v>
      </c>
      <c r="G51" s="17">
        <v>2.9</v>
      </c>
      <c r="H51" s="17">
        <v>650.92999999999995</v>
      </c>
      <c r="I51" s="17">
        <v>650</v>
      </c>
      <c r="J51" s="17">
        <v>650</v>
      </c>
      <c r="K51" s="17">
        <v>0.93</v>
      </c>
      <c r="L51" s="17">
        <v>212.8</v>
      </c>
      <c r="M51" s="17">
        <v>211.66204999999999</v>
      </c>
      <c r="N51" s="17">
        <v>211.66204999999999</v>
      </c>
      <c r="O51" s="17">
        <v>1.13795</v>
      </c>
      <c r="P51" s="17"/>
      <c r="Q51" s="17"/>
      <c r="R51" s="17">
        <v>8.8258700000000001</v>
      </c>
      <c r="S51" s="17">
        <v>-8.8258700000000001</v>
      </c>
      <c r="T51" s="17"/>
      <c r="U51" s="17"/>
      <c r="V51" s="17">
        <v>8.5166900000000005</v>
      </c>
      <c r="W51" s="17">
        <v>-8.5166900000000005</v>
      </c>
      <c r="X51" s="17">
        <v>90.4</v>
      </c>
      <c r="Y51" s="17">
        <v>91.867829999999998</v>
      </c>
      <c r="Z51" s="17">
        <v>91.867829999999998</v>
      </c>
      <c r="AA51" s="17">
        <v>-1.46783</v>
      </c>
      <c r="AB51" s="17">
        <v>183.7</v>
      </c>
      <c r="AC51" s="17">
        <v>191</v>
      </c>
      <c r="AD51" s="17">
        <v>228.41</v>
      </c>
      <c r="AE51" s="17">
        <v>-44.71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104.7</v>
      </c>
      <c r="AO51" s="17">
        <v>154.27506</v>
      </c>
      <c r="AP51" s="17">
        <v>156.81936999999999</v>
      </c>
      <c r="AQ51" s="17">
        <v>-52.119370000000004</v>
      </c>
      <c r="AR51" s="17">
        <v>106.9</v>
      </c>
      <c r="AS51" s="17">
        <v>154.27506</v>
      </c>
      <c r="AT51" s="17">
        <v>156.81936999999999</v>
      </c>
      <c r="AU51" s="17">
        <v>-49.919370000000001</v>
      </c>
      <c r="AV51" s="17"/>
      <c r="AW51" s="17"/>
      <c r="AX51" s="17"/>
      <c r="AY51" s="17">
        <v>0</v>
      </c>
      <c r="AZ51" s="17">
        <v>130.6</v>
      </c>
      <c r="BA51" s="17">
        <v>154.73835</v>
      </c>
      <c r="BB51" s="17">
        <v>157.2903</v>
      </c>
      <c r="BC51" s="17">
        <v>-26.690300000000001</v>
      </c>
      <c r="BD51" s="17">
        <v>205.4</v>
      </c>
      <c r="BE51" s="17">
        <v>207.24285</v>
      </c>
      <c r="BF51" s="17">
        <v>207.24285</v>
      </c>
      <c r="BG51" s="17">
        <v>-1.8428500000000001</v>
      </c>
      <c r="BH51" s="17">
        <v>107.1</v>
      </c>
      <c r="BI51" s="17">
        <v>103.93259999999999</v>
      </c>
      <c r="BJ51" s="17">
        <v>103.93259999999999</v>
      </c>
      <c r="BK51" s="17">
        <v>3.1674000000000002</v>
      </c>
      <c r="BL51" s="17">
        <v>556.29999999999995</v>
      </c>
      <c r="BM51" s="17">
        <v>566.08941000000004</v>
      </c>
      <c r="BN51" s="17">
        <v>566.08941000000004</v>
      </c>
      <c r="BO51" s="17">
        <v>-9.7894100000000002</v>
      </c>
      <c r="BP51" s="17">
        <v>10.3</v>
      </c>
      <c r="BQ51" s="17">
        <v>9.6976200000000006</v>
      </c>
      <c r="BR51" s="17">
        <v>5.4678100000000001</v>
      </c>
      <c r="BS51" s="17">
        <v>4.8321899999999998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81.400000000000006</v>
      </c>
      <c r="CG51" s="17">
        <v>80.392859999999999</v>
      </c>
      <c r="CH51" s="17">
        <v>80.392859999999999</v>
      </c>
      <c r="CI51" s="17">
        <v>1.0071399999999999</v>
      </c>
      <c r="CJ51" s="17">
        <v>7.9</v>
      </c>
      <c r="CK51" s="17">
        <v>7.2748699999999999</v>
      </c>
      <c r="CL51" s="17">
        <v>7.2748699999999999</v>
      </c>
      <c r="CM51" s="17">
        <v>0.62512999999999996</v>
      </c>
      <c r="CN51" s="17">
        <v>5.2</v>
      </c>
      <c r="CO51" s="17">
        <v>3.9064399999999999</v>
      </c>
      <c r="CP51" s="17">
        <v>3.9064399999999999</v>
      </c>
      <c r="CQ51" s="17">
        <v>1.29356</v>
      </c>
      <c r="CR51" s="17">
        <v>0</v>
      </c>
      <c r="CS51" s="17"/>
      <c r="CT51" s="17"/>
      <c r="CU51" s="17">
        <v>0</v>
      </c>
      <c r="CV51" s="17">
        <v>6.6</v>
      </c>
      <c r="CW51" s="17">
        <v>6.8787000000000003</v>
      </c>
      <c r="CX51" s="17">
        <v>6.8787000000000003</v>
      </c>
      <c r="CY51" s="17">
        <v>-0.2787</v>
      </c>
      <c r="CZ51" s="17">
        <v>120.5</v>
      </c>
      <c r="DA51" s="17">
        <v>109.7843</v>
      </c>
      <c r="DB51" s="17">
        <v>142.44412</v>
      </c>
      <c r="DC51" s="17">
        <v>-21.944120000000002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109.3</v>
      </c>
      <c r="DU51" s="17">
        <v>112.46647</v>
      </c>
      <c r="DV51" s="17">
        <v>112.46647</v>
      </c>
      <c r="DW51" s="17">
        <v>-3.1664699999999999</v>
      </c>
      <c r="DX51" s="17">
        <v>207.1</v>
      </c>
      <c r="DY51" s="17">
        <v>220.69499999999999</v>
      </c>
      <c r="DZ51" s="17">
        <v>220.69499999999999</v>
      </c>
      <c r="EA51" s="17">
        <v>-13.595000000000001</v>
      </c>
      <c r="EB51" s="17"/>
      <c r="EC51" s="17"/>
      <c r="ED51" s="17"/>
      <c r="EE51" s="17">
        <v>0</v>
      </c>
      <c r="EF51" s="17">
        <v>149.9</v>
      </c>
      <c r="EG51" s="17">
        <v>57</v>
      </c>
      <c r="EH51" s="17"/>
      <c r="EI51" s="17">
        <v>149.9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237.6</v>
      </c>
      <c r="ES51" s="17">
        <v>228.41594000000001</v>
      </c>
      <c r="ET51" s="17">
        <v>228.41594000000001</v>
      </c>
      <c r="EU51" s="17">
        <v>9.1840600000000006</v>
      </c>
      <c r="EV51" s="17">
        <v>64</v>
      </c>
      <c r="EW51" s="17">
        <v>81.635570000000001</v>
      </c>
      <c r="EX51" s="17">
        <v>81.635570000000001</v>
      </c>
      <c r="EY51" s="17">
        <v>-17.635570000000001</v>
      </c>
      <c r="EZ51" s="17">
        <v>151.4</v>
      </c>
      <c r="FA51" s="17">
        <v>151.36251999999999</v>
      </c>
      <c r="FB51" s="17">
        <v>151.36251999999999</v>
      </c>
      <c r="FC51" s="17">
        <v>3.7479999999999999E-2</v>
      </c>
      <c r="FD51" s="17">
        <v>41.4</v>
      </c>
      <c r="FE51" s="17">
        <v>41.89893</v>
      </c>
      <c r="FF51" s="17">
        <v>41.89893</v>
      </c>
      <c r="FG51" s="17">
        <v>-0.49892999999999998</v>
      </c>
      <c r="FH51" s="17">
        <v>18.8</v>
      </c>
      <c r="FI51" s="17">
        <v>19.21088</v>
      </c>
      <c r="FJ51" s="17">
        <v>19.21088</v>
      </c>
      <c r="FK51" s="17">
        <v>-0.41088000000000002</v>
      </c>
      <c r="FL51" s="17">
        <v>18.8</v>
      </c>
      <c r="FM51" s="17">
        <v>18.46453</v>
      </c>
      <c r="FN51" s="17">
        <v>18.46453</v>
      </c>
      <c r="FO51" s="17">
        <v>0.33546999999999999</v>
      </c>
      <c r="FP51" s="17">
        <v>48.5</v>
      </c>
      <c r="FQ51" s="17">
        <v>43.972369999999998</v>
      </c>
      <c r="FR51" s="17">
        <v>43.972369999999998</v>
      </c>
      <c r="FS51" s="17">
        <v>4.5276300000000003</v>
      </c>
      <c r="FT51" s="17">
        <v>165.3</v>
      </c>
      <c r="FU51" s="17">
        <v>166.98542</v>
      </c>
      <c r="FV51" s="17">
        <v>185.82039</v>
      </c>
      <c r="FW51" s="17">
        <v>-20.520389999999999</v>
      </c>
      <c r="FX51" s="17">
        <v>165.3</v>
      </c>
      <c r="FY51" s="17">
        <v>166.98542</v>
      </c>
      <c r="FZ51" s="17">
        <v>185.82039</v>
      </c>
      <c r="GA51" s="17">
        <v>-20.520389999999999</v>
      </c>
      <c r="GB51" s="17">
        <v>174.9</v>
      </c>
      <c r="GC51" s="17">
        <v>167.48688000000001</v>
      </c>
      <c r="GD51" s="17">
        <v>186.37841</v>
      </c>
      <c r="GE51" s="17">
        <v>-11.47841</v>
      </c>
      <c r="GF51" s="17">
        <v>106.8</v>
      </c>
      <c r="GG51" s="17">
        <v>110.48202000000001</v>
      </c>
      <c r="GH51" s="17">
        <v>110.48202000000001</v>
      </c>
      <c r="GI51" s="17">
        <v>-3.6820200000000001</v>
      </c>
      <c r="GJ51" s="17">
        <v>44.7</v>
      </c>
      <c r="GK51" s="17">
        <v>47.082599999999999</v>
      </c>
      <c r="GL51" s="17">
        <v>47.082599999999999</v>
      </c>
      <c r="GM51" s="17">
        <v>-2.3826000000000001</v>
      </c>
      <c r="GN51" s="17">
        <v>15.9</v>
      </c>
      <c r="GO51" s="17">
        <v>21.2056</v>
      </c>
      <c r="GP51" s="17">
        <v>21.2056</v>
      </c>
      <c r="GQ51" s="17">
        <v>-5.3056000000000001</v>
      </c>
      <c r="GR51" s="17">
        <v>3.8</v>
      </c>
      <c r="GS51" s="17"/>
      <c r="GT51" s="17"/>
      <c r="GU51" s="17">
        <v>3.8</v>
      </c>
      <c r="GV51" s="17">
        <v>16.8</v>
      </c>
      <c r="GW51" s="17">
        <v>15.912979999999999</v>
      </c>
      <c r="GX51" s="17">
        <v>15.912979999999999</v>
      </c>
      <c r="GY51" s="17">
        <v>0.88702000000000003</v>
      </c>
      <c r="GZ51" s="17">
        <v>160.30000000000001</v>
      </c>
      <c r="HA51" s="17">
        <v>174.55948000000001</v>
      </c>
      <c r="HB51" s="17">
        <v>140.65151</v>
      </c>
      <c r="HC51" s="17">
        <v>19.648489999999999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68.2</v>
      </c>
      <c r="HM51" s="17">
        <v>66.896069999999995</v>
      </c>
      <c r="HN51" s="17">
        <v>66.077950000000001</v>
      </c>
      <c r="HO51" s="17">
        <v>2.1220500000000002</v>
      </c>
      <c r="HP51" s="17">
        <v>79.599999999999994</v>
      </c>
      <c r="HQ51" s="17">
        <v>48.132739999999998</v>
      </c>
      <c r="HR51" s="17">
        <v>61.453470000000003</v>
      </c>
      <c r="HS51" s="17">
        <v>18.146529999999998</v>
      </c>
      <c r="HT51" s="17">
        <v>0</v>
      </c>
      <c r="HU51" s="17"/>
      <c r="HV51" s="17"/>
      <c r="HW51" s="17">
        <v>0</v>
      </c>
      <c r="HX51" s="17">
        <v>0</v>
      </c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124.8</v>
      </c>
      <c r="IO51" s="17">
        <v>124.8415</v>
      </c>
      <c r="IP51" s="17">
        <v>132.83837</v>
      </c>
      <c r="IQ51" s="17">
        <v>-8.0383700000000005</v>
      </c>
      <c r="IR51" s="17">
        <v>125</v>
      </c>
      <c r="IS51" s="17">
        <v>152.292</v>
      </c>
      <c r="IT51" s="17">
        <v>152.292</v>
      </c>
      <c r="IU51" s="17">
        <v>-27.292000000000002</v>
      </c>
      <c r="IV51" s="17">
        <v>124.8</v>
      </c>
      <c r="IW51" s="17">
        <v>152.292</v>
      </c>
      <c r="IX51" s="17">
        <v>152.292</v>
      </c>
      <c r="IY51" s="17">
        <v>-27.492000000000001</v>
      </c>
      <c r="IZ51" s="17">
        <v>125.3</v>
      </c>
      <c r="JA51" s="17">
        <v>152.292</v>
      </c>
      <c r="JB51" s="17">
        <v>152.292</v>
      </c>
      <c r="JC51" s="17">
        <v>-26.992000000000001</v>
      </c>
      <c r="JD51" s="17">
        <v>220.8</v>
      </c>
      <c r="JE51" s="17">
        <v>229.124</v>
      </c>
      <c r="JF51" s="17">
        <v>229.124</v>
      </c>
      <c r="JG51" s="17">
        <v>-8.3239999999999998</v>
      </c>
      <c r="JH51" s="17">
        <v>0</v>
      </c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3.1</v>
      </c>
      <c r="KO51" s="17">
        <v>3.3688899999999999</v>
      </c>
      <c r="KP51" s="17">
        <v>3.3688899999999999</v>
      </c>
      <c r="KQ51" s="17">
        <v>-0.26889000000000002</v>
      </c>
      <c r="KR51" s="17">
        <v>158.69999999999999</v>
      </c>
      <c r="KS51" s="17">
        <v>146.66084000000001</v>
      </c>
      <c r="KT51" s="17">
        <v>165.05734000000001</v>
      </c>
      <c r="KU51" s="17">
        <v>-6.3573399999999998</v>
      </c>
      <c r="KV51" s="17">
        <v>116.8</v>
      </c>
      <c r="KW51" s="17">
        <v>133.16031000000001</v>
      </c>
      <c r="KX51" s="17">
        <v>107.18331000000001</v>
      </c>
      <c r="KY51" s="17">
        <v>9.6166900000000002</v>
      </c>
      <c r="KZ51" s="17">
        <v>66.099999999999994</v>
      </c>
      <c r="LA51" s="17">
        <v>67.199219999999997</v>
      </c>
      <c r="LB51" s="17">
        <v>67.199219999999997</v>
      </c>
      <c r="LC51" s="17">
        <v>-1.0992200000000001</v>
      </c>
      <c r="LD51" s="17">
        <v>75.8</v>
      </c>
      <c r="LE51" s="17">
        <v>78.567999999999998</v>
      </c>
      <c r="LF51" s="17">
        <v>78.567999999999998</v>
      </c>
      <c r="LG51" s="17">
        <v>-2.7679999999999998</v>
      </c>
      <c r="LH51" s="17">
        <v>30.2</v>
      </c>
      <c r="LI51" s="17">
        <v>29.980560000000001</v>
      </c>
      <c r="LJ51" s="17">
        <v>29.980560000000001</v>
      </c>
      <c r="LK51" s="17">
        <v>0.21944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95.9</v>
      </c>
      <c r="LY51" s="17">
        <v>153.06012000000001</v>
      </c>
      <c r="LZ51" s="17">
        <v>153.06012000000001</v>
      </c>
      <c r="MA51" s="17">
        <v>-57.160119999999999</v>
      </c>
      <c r="MB51" s="17">
        <v>95.8</v>
      </c>
      <c r="MC51" s="17">
        <v>153.06012000000001</v>
      </c>
      <c r="MD51" s="17">
        <v>153.06012000000001</v>
      </c>
      <c r="ME51" s="17">
        <v>-57.260120000000001</v>
      </c>
      <c r="MF51" s="17">
        <v>118.2</v>
      </c>
      <c r="MG51" s="17">
        <v>153.51975999999999</v>
      </c>
      <c r="MH51" s="17">
        <v>153.51975999999999</v>
      </c>
      <c r="MI51" s="17">
        <v>-35.319760000000002</v>
      </c>
      <c r="MJ51" s="17">
        <v>103.3</v>
      </c>
      <c r="MK51" s="17">
        <v>102.98661</v>
      </c>
      <c r="ML51" s="17"/>
      <c r="MM51" s="17">
        <v>103.3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209.5</v>
      </c>
      <c r="NE51" s="17">
        <v>206.49084999999999</v>
      </c>
      <c r="NF51" s="17">
        <v>206.49084999999999</v>
      </c>
      <c r="NG51" s="17">
        <v>3.00915</v>
      </c>
      <c r="NH51" s="17">
        <v>100.9</v>
      </c>
      <c r="NI51" s="17">
        <v>103.55547</v>
      </c>
      <c r="NJ51" s="17">
        <v>103.55547</v>
      </c>
      <c r="NK51" s="17">
        <v>-2.6554700000000002</v>
      </c>
      <c r="NL51" s="17">
        <v>7.9</v>
      </c>
      <c r="NM51" s="17">
        <v>3.6759400000000002</v>
      </c>
      <c r="NN51" s="17">
        <v>3.6759400000000002</v>
      </c>
      <c r="NO51" s="17">
        <v>4.2240599999999997</v>
      </c>
      <c r="NP51" s="17">
        <v>4</v>
      </c>
      <c r="NQ51" s="17">
        <v>3.8564099999999999</v>
      </c>
      <c r="NR51" s="17">
        <v>3.8564099999999999</v>
      </c>
      <c r="NS51" s="17">
        <v>0.14359</v>
      </c>
      <c r="NT51" s="17">
        <v>17.8</v>
      </c>
      <c r="NU51" s="17">
        <v>18.46453</v>
      </c>
      <c r="NV51" s="17">
        <v>18.46453</v>
      </c>
      <c r="NW51" s="17">
        <v>-0.66452999999999995</v>
      </c>
      <c r="NX51" s="17">
        <v>0</v>
      </c>
      <c r="NY51" s="17"/>
      <c r="NZ51" s="17"/>
      <c r="OA51" s="17">
        <v>0</v>
      </c>
      <c r="OB51" s="17">
        <v>65.900000000000006</v>
      </c>
      <c r="OC51" s="17">
        <v>26.6</v>
      </c>
      <c r="OD51" s="17">
        <v>66.941999999999993</v>
      </c>
      <c r="OE51" s="17">
        <v>-1.042</v>
      </c>
      <c r="OF51" s="17">
        <v>0</v>
      </c>
      <c r="OG51" s="17"/>
      <c r="OH51" s="17"/>
      <c r="OI51" s="17">
        <v>0</v>
      </c>
      <c r="OJ51" s="17">
        <v>5.2</v>
      </c>
      <c r="OK51" s="17">
        <v>9.56</v>
      </c>
      <c r="OL51" s="17">
        <v>9.5594000000000001</v>
      </c>
      <c r="OM51" s="17">
        <v>-4.3593999999999999</v>
      </c>
      <c r="ON51" s="17">
        <v>0</v>
      </c>
      <c r="OO51" s="17"/>
      <c r="OP51" s="17"/>
      <c r="OQ51" s="17">
        <v>0</v>
      </c>
      <c r="OR51" s="17">
        <v>20.5</v>
      </c>
      <c r="OS51" s="17">
        <v>20.456230000000001</v>
      </c>
      <c r="OT51" s="17">
        <v>20.456230000000001</v>
      </c>
      <c r="OU51" s="17">
        <v>4.3770000000000003E-2</v>
      </c>
      <c r="OV51" s="17">
        <v>9.9</v>
      </c>
      <c r="OW51" s="17">
        <v>9.9830000000000005</v>
      </c>
      <c r="OX51" s="17">
        <v>9.9830000000000005</v>
      </c>
      <c r="OY51" s="17">
        <v>-8.3000000000000004E-2</v>
      </c>
      <c r="OZ51" s="17">
        <v>5.5</v>
      </c>
      <c r="PA51" s="17">
        <v>5.67</v>
      </c>
      <c r="PB51" s="17">
        <v>5.67</v>
      </c>
      <c r="PC51" s="17">
        <v>-0.17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1.6</v>
      </c>
      <c r="PM51" s="17">
        <v>0.26</v>
      </c>
      <c r="PN51" s="17">
        <v>0.26</v>
      </c>
      <c r="PO51" s="17">
        <v>1.34</v>
      </c>
      <c r="PP51" s="17">
        <v>3.1</v>
      </c>
      <c r="PQ51" s="17"/>
      <c r="PR51" s="17"/>
      <c r="PS51" s="17">
        <v>3.1</v>
      </c>
      <c r="PT51" s="17">
        <v>5</v>
      </c>
      <c r="PU51" s="17">
        <v>5</v>
      </c>
      <c r="PV51" s="17">
        <v>5</v>
      </c>
      <c r="PW51" s="17">
        <v>0</v>
      </c>
      <c r="PX51" s="17">
        <v>20.3</v>
      </c>
      <c r="PY51" s="17">
        <v>20.422219999999999</v>
      </c>
      <c r="PZ51" s="17">
        <v>20.422219999999999</v>
      </c>
      <c r="QA51" s="17">
        <v>-0.12222</v>
      </c>
      <c r="QB51" s="17">
        <v>20</v>
      </c>
      <c r="QC51" s="17">
        <v>19.436350000000001</v>
      </c>
      <c r="QD51" s="17">
        <v>19.436350000000001</v>
      </c>
      <c r="QE51" s="17">
        <v>0.56364999999999998</v>
      </c>
      <c r="QF51" s="17">
        <v>11.1</v>
      </c>
      <c r="QG51" s="17">
        <v>13.60544</v>
      </c>
      <c r="QH51" s="17">
        <v>13.60544</v>
      </c>
      <c r="QI51" s="17">
        <v>-2.5054400000000001</v>
      </c>
      <c r="QJ51" s="17">
        <v>3.1</v>
      </c>
      <c r="QK51" s="17">
        <v>3.2</v>
      </c>
      <c r="QL51" s="17">
        <v>3.2</v>
      </c>
      <c r="QM51" s="17">
        <v>-0.1</v>
      </c>
      <c r="QN51" s="17">
        <v>5.7</v>
      </c>
      <c r="QO51" s="17">
        <v>5.7</v>
      </c>
      <c r="QP51" s="17">
        <v>5.7</v>
      </c>
      <c r="QQ51" s="17">
        <v>0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26.7</v>
      </c>
      <c r="RA51" s="17">
        <v>15.57</v>
      </c>
      <c r="RB51" s="17">
        <v>15.566800000000001</v>
      </c>
      <c r="RC51" s="17">
        <v>11.1332</v>
      </c>
      <c r="RD51" s="17">
        <v>75.8</v>
      </c>
      <c r="RE51" s="17">
        <v>50.47</v>
      </c>
      <c r="RF51" s="17">
        <v>50.472900000000003</v>
      </c>
      <c r="RG51" s="17">
        <v>25.327100000000002</v>
      </c>
      <c r="RH51" s="17">
        <v>0</v>
      </c>
      <c r="RI51" s="17"/>
      <c r="RJ51" s="17"/>
      <c r="RK51" s="17">
        <v>0</v>
      </c>
      <c r="RL51" s="17">
        <v>3.5</v>
      </c>
      <c r="RM51" s="17">
        <v>3.5249999999999999</v>
      </c>
      <c r="RN51" s="17">
        <v>3.5249999999999999</v>
      </c>
      <c r="RO51" s="17">
        <v>-2.5000000000000001E-2</v>
      </c>
      <c r="RP51" s="17">
        <v>19.7</v>
      </c>
      <c r="RQ51" s="17">
        <v>19.792000000000002</v>
      </c>
      <c r="RR51" s="17">
        <v>19.792000000000002</v>
      </c>
      <c r="RS51" s="17">
        <v>-9.1999999999999998E-2</v>
      </c>
      <c r="RT51" s="17">
        <v>2.2000000000000002</v>
      </c>
      <c r="RU51" s="17">
        <v>3.04</v>
      </c>
      <c r="RV51" s="17">
        <v>3.04</v>
      </c>
      <c r="RW51" s="17">
        <v>-0.84</v>
      </c>
      <c r="RX51" s="17"/>
      <c r="RY51" s="17"/>
      <c r="RZ51" s="17">
        <v>0.4</v>
      </c>
      <c r="SA51" s="17">
        <v>-0.4</v>
      </c>
      <c r="SB51" s="17">
        <v>0</v>
      </c>
      <c r="SC51" s="17"/>
      <c r="SD51" s="17"/>
      <c r="SE51" s="17">
        <v>0</v>
      </c>
      <c r="SF51" s="17">
        <v>19.7</v>
      </c>
      <c r="SG51" s="17">
        <v>19.1448</v>
      </c>
      <c r="SH51" s="17">
        <v>19.1448</v>
      </c>
      <c r="SI51" s="17">
        <v>0.55520000000000003</v>
      </c>
      <c r="SJ51" s="17">
        <v>6.3</v>
      </c>
      <c r="SK51" s="17">
        <v>5.3</v>
      </c>
      <c r="SL51" s="17">
        <v>5.3</v>
      </c>
      <c r="SM51" s="17">
        <v>1</v>
      </c>
      <c r="SN51" s="17">
        <v>15.3</v>
      </c>
      <c r="SO51" s="17">
        <v>16.034990000000001</v>
      </c>
      <c r="SP51" s="17">
        <v>16.034990000000001</v>
      </c>
      <c r="SQ51" s="17">
        <v>-0.73499000000000003</v>
      </c>
      <c r="SR51" s="17">
        <v>20.2</v>
      </c>
      <c r="SS51" s="17">
        <v>19.436350000000001</v>
      </c>
      <c r="ST51" s="17">
        <v>19.436350000000001</v>
      </c>
      <c r="SU51" s="17">
        <v>0.76365000000000005</v>
      </c>
      <c r="SV51" s="17">
        <v>6.3</v>
      </c>
      <c r="SW51" s="17">
        <v>8.6199999999999992</v>
      </c>
      <c r="SX51" s="17">
        <v>8.6195000000000004</v>
      </c>
      <c r="SY51" s="17">
        <v>-2.3195000000000001</v>
      </c>
      <c r="SZ51" s="17">
        <v>15.9</v>
      </c>
      <c r="TA51" s="17">
        <v>35.200000000000003</v>
      </c>
      <c r="TB51" s="17">
        <v>30.072199999999999</v>
      </c>
      <c r="TC51" s="17">
        <v>-14.1722</v>
      </c>
      <c r="TD51" s="17">
        <v>0</v>
      </c>
      <c r="TE51" s="17"/>
      <c r="TF51" s="17"/>
      <c r="TG51" s="17">
        <v>0</v>
      </c>
      <c r="TH51" s="17">
        <v>68.3</v>
      </c>
      <c r="TI51" s="17">
        <v>86.2</v>
      </c>
      <c r="TJ51" s="17">
        <v>76.952600000000004</v>
      </c>
      <c r="TK51" s="17">
        <v>-8.6525999999999996</v>
      </c>
      <c r="TL51" s="17">
        <v>101.3</v>
      </c>
      <c r="TM51" s="17">
        <v>76</v>
      </c>
      <c r="TN51" s="17">
        <v>70.995500000000007</v>
      </c>
      <c r="TO51" s="17">
        <v>30.304500000000001</v>
      </c>
      <c r="TP51" s="17">
        <v>9.3000000000000007</v>
      </c>
      <c r="TQ51" s="17">
        <v>10.6</v>
      </c>
      <c r="TR51" s="17">
        <v>10.603</v>
      </c>
      <c r="TS51" s="17">
        <v>-1.3029999999999999</v>
      </c>
      <c r="TT51" s="17">
        <v>4.4000000000000004</v>
      </c>
      <c r="TU51" s="17">
        <v>4.97</v>
      </c>
      <c r="TV51" s="17">
        <v>4.9749999999999996</v>
      </c>
      <c r="TW51" s="17">
        <v>-0.57499999999999996</v>
      </c>
      <c r="TX51" s="17">
        <v>0</v>
      </c>
      <c r="TY51" s="17"/>
      <c r="TZ51" s="17"/>
      <c r="UA51" s="17">
        <v>0</v>
      </c>
      <c r="UB51" s="17">
        <v>15.8</v>
      </c>
      <c r="UC51" s="17">
        <v>17.492709999999999</v>
      </c>
      <c r="UD51" s="17">
        <v>17.492709999999999</v>
      </c>
      <c r="UE51" s="17">
        <v>-1.6927099999999999</v>
      </c>
      <c r="UF51" s="17">
        <v>5.5</v>
      </c>
      <c r="UG51" s="17">
        <v>6.6</v>
      </c>
      <c r="UH51" s="17">
        <v>6.6</v>
      </c>
      <c r="UI51" s="17">
        <v>-1.1000000000000001</v>
      </c>
      <c r="UJ51" s="17">
        <v>7.274</v>
      </c>
      <c r="UK51" s="17">
        <v>7</v>
      </c>
      <c r="UL51" s="17">
        <v>7</v>
      </c>
      <c r="UM51" s="17">
        <v>0.27400000000000002</v>
      </c>
      <c r="UN51" s="17">
        <v>13.2</v>
      </c>
      <c r="UO51" s="17">
        <v>14.577260000000001</v>
      </c>
      <c r="UP51" s="17">
        <v>14.577260000000001</v>
      </c>
      <c r="UQ51" s="17">
        <v>-1.3772599999999999</v>
      </c>
      <c r="UR51" s="17">
        <v>13.8</v>
      </c>
      <c r="US51" s="17">
        <v>14.577260000000001</v>
      </c>
      <c r="UT51" s="17">
        <v>14.577260000000001</v>
      </c>
      <c r="UU51" s="17">
        <v>-0.77725999999999995</v>
      </c>
      <c r="UV51" s="17">
        <v>14</v>
      </c>
      <c r="UW51" s="17">
        <v>15.54908</v>
      </c>
      <c r="UX51" s="17">
        <v>15.54908</v>
      </c>
      <c r="UY51" s="17">
        <v>-1.54908</v>
      </c>
      <c r="UZ51" s="17">
        <v>4</v>
      </c>
      <c r="VA51" s="17">
        <v>7.42</v>
      </c>
      <c r="VB51" s="17">
        <v>7.4176000000000002</v>
      </c>
      <c r="VC51" s="17">
        <v>-3.4176000000000002</v>
      </c>
      <c r="VD51" s="17">
        <v>0</v>
      </c>
      <c r="VE51" s="17"/>
      <c r="VF51" s="17"/>
      <c r="VG51" s="17">
        <v>0</v>
      </c>
      <c r="VH51" s="17"/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118.3</v>
      </c>
      <c r="VU51" s="17">
        <v>80.7</v>
      </c>
      <c r="VV51" s="17">
        <v>62</v>
      </c>
      <c r="VW51" s="17">
        <v>56.3</v>
      </c>
      <c r="VX51" s="17">
        <v>134.69999999999999</v>
      </c>
      <c r="VY51" s="17">
        <v>63.6</v>
      </c>
      <c r="VZ51" s="17">
        <v>55</v>
      </c>
      <c r="WA51" s="17">
        <v>79.7</v>
      </c>
      <c r="WB51" s="17">
        <v>0</v>
      </c>
      <c r="WC51" s="17"/>
      <c r="WD51" s="17"/>
      <c r="WE51" s="17">
        <v>0</v>
      </c>
      <c r="WF51" s="17">
        <v>4.3</v>
      </c>
      <c r="WG51" s="17">
        <v>4.5</v>
      </c>
      <c r="WH51" s="17">
        <v>4.5</v>
      </c>
      <c r="WI51" s="17">
        <v>-0.2</v>
      </c>
      <c r="WJ51" s="17"/>
      <c r="WK51" s="17"/>
      <c r="WL51" s="17"/>
      <c r="WM51" s="17">
        <v>0</v>
      </c>
      <c r="WN51" s="17">
        <v>2.2000000000000002</v>
      </c>
      <c r="WO51" s="17">
        <v>2</v>
      </c>
      <c r="WP51" s="17">
        <v>2</v>
      </c>
      <c r="WQ51" s="17">
        <v>0.2</v>
      </c>
      <c r="WR51" s="17">
        <v>1.3</v>
      </c>
      <c r="WS51" s="17">
        <v>1.3</v>
      </c>
      <c r="WT51" s="17">
        <v>1.3</v>
      </c>
      <c r="WU51" s="17">
        <v>0</v>
      </c>
      <c r="WV51" s="17">
        <v>0</v>
      </c>
      <c r="WW51" s="17"/>
      <c r="WX51" s="17"/>
      <c r="WY51" s="17">
        <v>0</v>
      </c>
      <c r="WZ51" s="17">
        <v>9</v>
      </c>
      <c r="XA51" s="17">
        <v>7.8</v>
      </c>
      <c r="XB51" s="17">
        <v>7.8</v>
      </c>
      <c r="XC51" s="17">
        <v>1.2</v>
      </c>
      <c r="XD51" s="17">
        <v>20</v>
      </c>
      <c r="XE51" s="17">
        <v>19.436350000000001</v>
      </c>
      <c r="XF51" s="17">
        <v>19.436350000000001</v>
      </c>
      <c r="XG51" s="17">
        <v>0.56364999999999998</v>
      </c>
      <c r="XH51" s="17">
        <v>20</v>
      </c>
      <c r="XI51" s="17">
        <v>19.436350000000001</v>
      </c>
      <c r="XJ51" s="17">
        <v>19.436350000000001</v>
      </c>
      <c r="XK51" s="17">
        <v>0.56364999999999998</v>
      </c>
      <c r="XL51" s="17">
        <v>8.6</v>
      </c>
      <c r="XM51" s="17">
        <v>10.7</v>
      </c>
      <c r="XN51" s="17">
        <v>10.7</v>
      </c>
      <c r="XO51" s="17">
        <v>-2.1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9.8000000000000007</v>
      </c>
      <c r="YK51" s="17">
        <v>11</v>
      </c>
      <c r="YL51" s="17">
        <v>11</v>
      </c>
      <c r="YM51" s="17">
        <v>-1.2</v>
      </c>
      <c r="YN51" s="17">
        <v>17.8</v>
      </c>
      <c r="YO51" s="17">
        <v>17.5</v>
      </c>
      <c r="YP51" s="17">
        <v>17.5</v>
      </c>
      <c r="YQ51" s="17">
        <v>0.3</v>
      </c>
    </row>
    <row r="52" spans="1:667" ht="24" customHeight="1" x14ac:dyDescent="0.3">
      <c r="A52" s="1"/>
      <c r="B52" s="16" t="s">
        <v>47</v>
      </c>
      <c r="C52" s="16" t="s">
        <v>840</v>
      </c>
      <c r="D52" s="17">
        <v>155.6</v>
      </c>
      <c r="E52" s="17">
        <v>155</v>
      </c>
      <c r="F52" s="17">
        <v>155</v>
      </c>
      <c r="G52" s="17">
        <v>0.6</v>
      </c>
      <c r="H52" s="17">
        <v>648.16</v>
      </c>
      <c r="I52" s="17">
        <v>650</v>
      </c>
      <c r="J52" s="17">
        <v>650</v>
      </c>
      <c r="K52" s="17">
        <v>-1.84</v>
      </c>
      <c r="L52" s="17">
        <v>211.82</v>
      </c>
      <c r="M52" s="17">
        <v>211.66204999999999</v>
      </c>
      <c r="N52" s="17">
        <v>211.66204999999999</v>
      </c>
      <c r="O52" s="17">
        <v>0.15795000000000001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89.9</v>
      </c>
      <c r="Y52" s="17">
        <v>91.867829999999998</v>
      </c>
      <c r="Z52" s="17">
        <v>91.867829999999998</v>
      </c>
      <c r="AA52" s="17">
        <v>-1.96783</v>
      </c>
      <c r="AB52" s="17">
        <v>180.6</v>
      </c>
      <c r="AC52" s="17">
        <v>191</v>
      </c>
      <c r="AD52" s="17">
        <v>228.41</v>
      </c>
      <c r="AE52" s="17">
        <v>-47.81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104.8</v>
      </c>
      <c r="AO52" s="17">
        <v>150.73600999999999</v>
      </c>
      <c r="AP52" s="17">
        <v>150.94719000000001</v>
      </c>
      <c r="AQ52" s="17">
        <v>-46.147190000000002</v>
      </c>
      <c r="AR52" s="17">
        <v>107.1</v>
      </c>
      <c r="AS52" s="17">
        <v>150.73600999999999</v>
      </c>
      <c r="AT52" s="17">
        <v>150.94719000000001</v>
      </c>
      <c r="AU52" s="17">
        <v>-43.847189999999998</v>
      </c>
      <c r="AV52" s="17"/>
      <c r="AW52" s="17"/>
      <c r="AX52" s="17"/>
      <c r="AY52" s="17">
        <v>0</v>
      </c>
      <c r="AZ52" s="17">
        <v>129.6</v>
      </c>
      <c r="BA52" s="17">
        <v>151.18867</v>
      </c>
      <c r="BB52" s="17">
        <v>151.40048999999999</v>
      </c>
      <c r="BC52" s="17">
        <v>-21.80049</v>
      </c>
      <c r="BD52" s="17">
        <v>204.2</v>
      </c>
      <c r="BE52" s="17">
        <v>207.24285</v>
      </c>
      <c r="BF52" s="17">
        <v>207.24285</v>
      </c>
      <c r="BG52" s="17">
        <v>-3.0428500000000001</v>
      </c>
      <c r="BH52" s="17">
        <v>107.2</v>
      </c>
      <c r="BI52" s="17">
        <v>103.93259999999999</v>
      </c>
      <c r="BJ52" s="17">
        <v>103.93259999999999</v>
      </c>
      <c r="BK52" s="17">
        <v>3.2673999999999999</v>
      </c>
      <c r="BL52" s="17">
        <v>553.5</v>
      </c>
      <c r="BM52" s="17">
        <v>566.08941000000004</v>
      </c>
      <c r="BN52" s="17">
        <v>566.08941000000004</v>
      </c>
      <c r="BO52" s="17">
        <v>-12.589410000000001</v>
      </c>
      <c r="BP52" s="17">
        <v>10.3</v>
      </c>
      <c r="BQ52" s="17">
        <v>9.6976200000000006</v>
      </c>
      <c r="BR52" s="17">
        <v>5.4678100000000001</v>
      </c>
      <c r="BS52" s="17">
        <v>4.8321899999999998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80.599999999999994</v>
      </c>
      <c r="CG52" s="17">
        <v>80.392859999999999</v>
      </c>
      <c r="CH52" s="17">
        <v>80.392859999999999</v>
      </c>
      <c r="CI52" s="17">
        <v>0.20713999999999999</v>
      </c>
      <c r="CJ52" s="17">
        <v>7.6</v>
      </c>
      <c r="CK52" s="17">
        <v>7.2748699999999999</v>
      </c>
      <c r="CL52" s="17">
        <v>7.2748699999999999</v>
      </c>
      <c r="CM52" s="17">
        <v>0.32512999999999997</v>
      </c>
      <c r="CN52" s="17">
        <v>5.2</v>
      </c>
      <c r="CO52" s="17">
        <v>3.9064399999999999</v>
      </c>
      <c r="CP52" s="17">
        <v>3.9064399999999999</v>
      </c>
      <c r="CQ52" s="17">
        <v>1.29356</v>
      </c>
      <c r="CR52" s="17">
        <v>0</v>
      </c>
      <c r="CS52" s="17"/>
      <c r="CT52" s="17"/>
      <c r="CU52" s="17">
        <v>0</v>
      </c>
      <c r="CV52" s="17">
        <v>6.6</v>
      </c>
      <c r="CW52" s="17">
        <v>6.8787000000000003</v>
      </c>
      <c r="CX52" s="17">
        <v>6.8787000000000003</v>
      </c>
      <c r="CY52" s="17">
        <v>-0.2787</v>
      </c>
      <c r="CZ52" s="17">
        <v>120.2</v>
      </c>
      <c r="DA52" s="17">
        <v>109.7843</v>
      </c>
      <c r="DB52" s="17">
        <v>142.44412</v>
      </c>
      <c r="DC52" s="17">
        <v>-22.244119999999999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109.1</v>
      </c>
      <c r="DU52" s="17">
        <v>112.46647</v>
      </c>
      <c r="DV52" s="17">
        <v>112.46647</v>
      </c>
      <c r="DW52" s="17">
        <v>-3.3664700000000001</v>
      </c>
      <c r="DX52" s="17">
        <v>221.4</v>
      </c>
      <c r="DY52" s="17">
        <v>220.69499999999999</v>
      </c>
      <c r="DZ52" s="17">
        <v>210.81054</v>
      </c>
      <c r="EA52" s="17">
        <v>10.589460000000001</v>
      </c>
      <c r="EB52" s="17"/>
      <c r="EC52" s="17"/>
      <c r="ED52" s="17"/>
      <c r="EE52" s="17">
        <v>0</v>
      </c>
      <c r="EF52" s="17">
        <v>156.69999999999999</v>
      </c>
      <c r="EG52" s="17"/>
      <c r="EH52" s="17"/>
      <c r="EI52" s="17">
        <v>156.69999999999999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235.9</v>
      </c>
      <c r="ES52" s="17">
        <v>228.41594000000001</v>
      </c>
      <c r="ET52" s="17">
        <v>228.41594000000001</v>
      </c>
      <c r="EU52" s="17">
        <v>7.4840600000000004</v>
      </c>
      <c r="EV52" s="17">
        <v>64</v>
      </c>
      <c r="EW52" s="17">
        <v>81.635570000000001</v>
      </c>
      <c r="EX52" s="17">
        <v>81.635570000000001</v>
      </c>
      <c r="EY52" s="17">
        <v>-17.635570000000001</v>
      </c>
      <c r="EZ52" s="17">
        <v>151.5</v>
      </c>
      <c r="FA52" s="17">
        <v>151.36251999999999</v>
      </c>
      <c r="FB52" s="17">
        <v>151.36251999999999</v>
      </c>
      <c r="FC52" s="17">
        <v>0.13747999999999999</v>
      </c>
      <c r="FD52" s="17">
        <v>41</v>
      </c>
      <c r="FE52" s="17">
        <v>41.89893</v>
      </c>
      <c r="FF52" s="17">
        <v>41.89893</v>
      </c>
      <c r="FG52" s="17">
        <v>-0.89893000000000001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18.46453</v>
      </c>
      <c r="FN52" s="17">
        <v>18.46453</v>
      </c>
      <c r="FO52" s="17">
        <v>0.33546999999999999</v>
      </c>
      <c r="FP52" s="17">
        <v>48.1</v>
      </c>
      <c r="FQ52" s="17">
        <v>43.972369999999998</v>
      </c>
      <c r="FR52" s="17">
        <v>43.972369999999998</v>
      </c>
      <c r="FS52" s="17">
        <v>4.1276299999999999</v>
      </c>
      <c r="FT52" s="17">
        <v>161</v>
      </c>
      <c r="FU52" s="17">
        <v>166.98542</v>
      </c>
      <c r="FV52" s="17">
        <v>185.82039</v>
      </c>
      <c r="FW52" s="17">
        <v>-24.82039</v>
      </c>
      <c r="FX52" s="17">
        <v>161.30000000000001</v>
      </c>
      <c r="FY52" s="17">
        <v>166.98542</v>
      </c>
      <c r="FZ52" s="17">
        <v>185.82039</v>
      </c>
      <c r="GA52" s="17">
        <v>-24.520389999999999</v>
      </c>
      <c r="GB52" s="17">
        <v>175.3</v>
      </c>
      <c r="GC52" s="17">
        <v>167.48688000000001</v>
      </c>
      <c r="GD52" s="17">
        <v>186.37841</v>
      </c>
      <c r="GE52" s="17">
        <v>-11.07841</v>
      </c>
      <c r="GF52" s="17">
        <v>106.7</v>
      </c>
      <c r="GG52" s="17">
        <v>110.48202000000001</v>
      </c>
      <c r="GH52" s="17">
        <v>110.48202000000001</v>
      </c>
      <c r="GI52" s="17">
        <v>-3.7820200000000002</v>
      </c>
      <c r="GJ52" s="17">
        <v>44.3</v>
      </c>
      <c r="GK52" s="17">
        <v>47.082599999999999</v>
      </c>
      <c r="GL52" s="17">
        <v>47.082599999999999</v>
      </c>
      <c r="GM52" s="17">
        <v>-2.7826</v>
      </c>
      <c r="GN52" s="17">
        <v>15.8</v>
      </c>
      <c r="GO52" s="17">
        <v>21.2056</v>
      </c>
      <c r="GP52" s="17">
        <v>21.2056</v>
      </c>
      <c r="GQ52" s="17">
        <v>-5.4055999999999997</v>
      </c>
      <c r="GR52" s="17">
        <v>3.8</v>
      </c>
      <c r="GS52" s="17"/>
      <c r="GT52" s="17"/>
      <c r="GU52" s="17">
        <v>3.8</v>
      </c>
      <c r="GV52" s="17">
        <v>16.600000000000001</v>
      </c>
      <c r="GW52" s="17">
        <v>15.912979999999999</v>
      </c>
      <c r="GX52" s="17">
        <v>15.912979999999999</v>
      </c>
      <c r="GY52" s="17">
        <v>0.68701999999999996</v>
      </c>
      <c r="GZ52" s="17">
        <v>158.30000000000001</v>
      </c>
      <c r="HA52" s="17">
        <v>174.55948000000001</v>
      </c>
      <c r="HB52" s="17">
        <v>174.55948000000001</v>
      </c>
      <c r="HC52" s="17">
        <v>-16.25948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67.2</v>
      </c>
      <c r="HM52" s="17">
        <v>66.077950000000001</v>
      </c>
      <c r="HN52" s="17">
        <v>66.077950000000001</v>
      </c>
      <c r="HO52" s="17">
        <v>1.12205</v>
      </c>
      <c r="HP52" s="17">
        <v>55.5</v>
      </c>
      <c r="HQ52" s="17">
        <v>68.597319999999996</v>
      </c>
      <c r="HR52" s="17"/>
      <c r="HS52" s="17">
        <v>55.5</v>
      </c>
      <c r="HT52" s="17">
        <v>0</v>
      </c>
      <c r="HU52" s="17"/>
      <c r="HV52" s="17"/>
      <c r="HW52" s="17">
        <v>0</v>
      </c>
      <c r="HX52" s="17">
        <v>0</v>
      </c>
      <c r="HY52" s="17"/>
      <c r="HZ52" s="17">
        <v>45.555999999999997</v>
      </c>
      <c r="IA52" s="17">
        <v>-45.555999999999997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124.3</v>
      </c>
      <c r="IO52" s="17">
        <v>124.8415</v>
      </c>
      <c r="IP52" s="17">
        <v>132.83837</v>
      </c>
      <c r="IQ52" s="17">
        <v>-8.5383700000000005</v>
      </c>
      <c r="IR52" s="17">
        <v>103.8</v>
      </c>
      <c r="IS52" s="17">
        <v>152.292</v>
      </c>
      <c r="IT52" s="17">
        <v>152.292</v>
      </c>
      <c r="IU52" s="17">
        <v>-48.491999999999997</v>
      </c>
      <c r="IV52" s="17">
        <v>103.8</v>
      </c>
      <c r="IW52" s="17">
        <v>152.292</v>
      </c>
      <c r="IX52" s="17">
        <v>152.292</v>
      </c>
      <c r="IY52" s="17">
        <v>-48.491999999999997</v>
      </c>
      <c r="IZ52" s="17">
        <v>103.2</v>
      </c>
      <c r="JA52" s="17">
        <v>152.292</v>
      </c>
      <c r="JB52" s="17">
        <v>152.292</v>
      </c>
      <c r="JC52" s="17">
        <v>-49.091999999999999</v>
      </c>
      <c r="JD52" s="17">
        <v>198.8</v>
      </c>
      <c r="JE52" s="17">
        <v>229.124</v>
      </c>
      <c r="JF52" s="17">
        <v>229.124</v>
      </c>
      <c r="JG52" s="17">
        <v>-30.324000000000002</v>
      </c>
      <c r="JH52" s="17">
        <v>0</v>
      </c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3.1</v>
      </c>
      <c r="KO52" s="17">
        <v>3.3688899999999999</v>
      </c>
      <c r="KP52" s="17">
        <v>3.3688899999999999</v>
      </c>
      <c r="KQ52" s="17">
        <v>-0.26889000000000002</v>
      </c>
      <c r="KR52" s="17">
        <v>140.69999999999999</v>
      </c>
      <c r="KS52" s="17">
        <v>146.66084000000001</v>
      </c>
      <c r="KT52" s="17">
        <v>143.74538000000001</v>
      </c>
      <c r="KU52" s="17">
        <v>-3.0453800000000002</v>
      </c>
      <c r="KV52" s="17">
        <v>115.9</v>
      </c>
      <c r="KW52" s="17">
        <v>133.16031000000001</v>
      </c>
      <c r="KX52" s="17">
        <v>109.30056999999999</v>
      </c>
      <c r="KY52" s="17">
        <v>6.5994299999999999</v>
      </c>
      <c r="KZ52" s="17">
        <v>65.7</v>
      </c>
      <c r="LA52" s="17">
        <v>67.199219999999997</v>
      </c>
      <c r="LB52" s="17">
        <v>67.199219999999997</v>
      </c>
      <c r="LC52" s="17">
        <v>-1.49922</v>
      </c>
      <c r="LD52" s="17">
        <v>75.5</v>
      </c>
      <c r="LE52" s="17">
        <v>78.567999999999998</v>
      </c>
      <c r="LF52" s="17">
        <v>78.567999999999998</v>
      </c>
      <c r="LG52" s="17">
        <v>-3.0680000000000001</v>
      </c>
      <c r="LH52" s="17">
        <v>29.9</v>
      </c>
      <c r="LI52" s="17">
        <v>29.980560000000001</v>
      </c>
      <c r="LJ52" s="17">
        <v>29.980560000000001</v>
      </c>
      <c r="LK52" s="17">
        <v>-8.0560000000000007E-2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95.7</v>
      </c>
      <c r="LY52" s="17">
        <v>153.06012000000001</v>
      </c>
      <c r="LZ52" s="17">
        <v>153.06012000000001</v>
      </c>
      <c r="MA52" s="17">
        <v>-57.360120000000002</v>
      </c>
      <c r="MB52" s="17">
        <v>95.3</v>
      </c>
      <c r="MC52" s="17">
        <v>153.06012000000001</v>
      </c>
      <c r="MD52" s="17">
        <v>153.06012000000001</v>
      </c>
      <c r="ME52" s="17">
        <v>-57.760120000000001</v>
      </c>
      <c r="MF52" s="17">
        <v>116.2</v>
      </c>
      <c r="MG52" s="17">
        <v>153.51975999999999</v>
      </c>
      <c r="MH52" s="17">
        <v>153.51975999999999</v>
      </c>
      <c r="MI52" s="17">
        <v>-37.319760000000002</v>
      </c>
      <c r="MJ52" s="17">
        <v>103.2</v>
      </c>
      <c r="MK52" s="17">
        <v>102.98661</v>
      </c>
      <c r="ML52" s="17"/>
      <c r="MM52" s="17">
        <v>103.2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209.5</v>
      </c>
      <c r="NE52" s="17">
        <v>206.49084999999999</v>
      </c>
      <c r="NF52" s="17">
        <v>206.49084999999999</v>
      </c>
      <c r="NG52" s="17">
        <v>3.00915</v>
      </c>
      <c r="NH52" s="17">
        <v>100.9</v>
      </c>
      <c r="NI52" s="17">
        <v>103.55547</v>
      </c>
      <c r="NJ52" s="17">
        <v>103.55547</v>
      </c>
      <c r="NK52" s="17">
        <v>-2.6554700000000002</v>
      </c>
      <c r="NL52" s="17">
        <v>7.8</v>
      </c>
      <c r="NM52" s="17">
        <v>3.6759400000000002</v>
      </c>
      <c r="NN52" s="17">
        <v>3.6759400000000002</v>
      </c>
      <c r="NO52" s="17">
        <v>4.1240600000000001</v>
      </c>
      <c r="NP52" s="17">
        <v>3.9</v>
      </c>
      <c r="NQ52" s="17">
        <v>3.8564099999999999</v>
      </c>
      <c r="NR52" s="17">
        <v>3.8564099999999999</v>
      </c>
      <c r="NS52" s="17">
        <v>4.3589999999999997E-2</v>
      </c>
      <c r="NT52" s="17">
        <v>18</v>
      </c>
      <c r="NU52" s="17">
        <v>18.46453</v>
      </c>
      <c r="NV52" s="17">
        <v>18.46453</v>
      </c>
      <c r="NW52" s="17">
        <v>-0.46453</v>
      </c>
      <c r="NX52" s="17">
        <v>0</v>
      </c>
      <c r="NY52" s="17"/>
      <c r="NZ52" s="17"/>
      <c r="OA52" s="17">
        <v>0</v>
      </c>
      <c r="OB52" s="17">
        <v>76.599999999999994</v>
      </c>
      <c r="OC52" s="17">
        <v>26.6</v>
      </c>
      <c r="OD52" s="17">
        <v>66.256600000000006</v>
      </c>
      <c r="OE52" s="17">
        <v>10.343400000000001</v>
      </c>
      <c r="OF52" s="17">
        <v>0</v>
      </c>
      <c r="OG52" s="17"/>
      <c r="OH52" s="17"/>
      <c r="OI52" s="17">
        <v>0</v>
      </c>
      <c r="OJ52" s="17">
        <v>5.4</v>
      </c>
      <c r="OK52" s="17">
        <v>9.6199999999999992</v>
      </c>
      <c r="OL52" s="17">
        <v>9.6149000000000004</v>
      </c>
      <c r="OM52" s="17">
        <v>-4.2149000000000001</v>
      </c>
      <c r="ON52" s="17">
        <v>0</v>
      </c>
      <c r="OO52" s="17"/>
      <c r="OP52" s="17"/>
      <c r="OQ52" s="17">
        <v>0</v>
      </c>
      <c r="OR52" s="17">
        <v>20.399999999999999</v>
      </c>
      <c r="OS52" s="17">
        <v>20.456230000000001</v>
      </c>
      <c r="OT52" s="17">
        <v>20.456230000000001</v>
      </c>
      <c r="OU52" s="17">
        <v>-5.6230000000000002E-2</v>
      </c>
      <c r="OV52" s="17">
        <v>10</v>
      </c>
      <c r="OW52" s="17">
        <v>9.9830000000000005</v>
      </c>
      <c r="OX52" s="17">
        <v>9.9830000000000005</v>
      </c>
      <c r="OY52" s="17">
        <v>1.7000000000000001E-2</v>
      </c>
      <c r="OZ52" s="17">
        <v>5.6</v>
      </c>
      <c r="PA52" s="17">
        <v>5.67</v>
      </c>
      <c r="PB52" s="17">
        <v>5.67</v>
      </c>
      <c r="PC52" s="17">
        <v>-7.0000000000000007E-2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1.6</v>
      </c>
      <c r="PM52" s="17">
        <v>0.23</v>
      </c>
      <c r="PN52" s="17">
        <v>0.23</v>
      </c>
      <c r="PO52" s="17">
        <v>1.37</v>
      </c>
      <c r="PP52" s="17">
        <v>3.1</v>
      </c>
      <c r="PQ52" s="17"/>
      <c r="PR52" s="17"/>
      <c r="PS52" s="17">
        <v>3.1</v>
      </c>
      <c r="PT52" s="17">
        <v>4.9000000000000004</v>
      </c>
      <c r="PU52" s="17">
        <v>5</v>
      </c>
      <c r="PV52" s="17">
        <v>5</v>
      </c>
      <c r="PW52" s="17">
        <v>-0.1</v>
      </c>
      <c r="PX52" s="17">
        <v>20.100000000000001</v>
      </c>
      <c r="PY52" s="17">
        <v>20.422219999999999</v>
      </c>
      <c r="PZ52" s="17">
        <v>20.422219999999999</v>
      </c>
      <c r="QA52" s="17">
        <v>-0.32222000000000001</v>
      </c>
      <c r="QB52" s="17">
        <v>20</v>
      </c>
      <c r="QC52" s="17">
        <v>19.436350000000001</v>
      </c>
      <c r="QD52" s="17">
        <v>19.436350000000001</v>
      </c>
      <c r="QE52" s="17">
        <v>0.56364999999999998</v>
      </c>
      <c r="QF52" s="17">
        <v>11.1</v>
      </c>
      <c r="QG52" s="17">
        <v>13.60544</v>
      </c>
      <c r="QH52" s="17">
        <v>13.60544</v>
      </c>
      <c r="QI52" s="17">
        <v>-2.5054400000000001</v>
      </c>
      <c r="QJ52" s="17">
        <v>3.1</v>
      </c>
      <c r="QK52" s="17">
        <v>3.2</v>
      </c>
      <c r="QL52" s="17">
        <v>3.2</v>
      </c>
      <c r="QM52" s="17">
        <v>-0.1</v>
      </c>
      <c r="QN52" s="17">
        <v>5.7</v>
      </c>
      <c r="QO52" s="17">
        <v>5.7</v>
      </c>
      <c r="QP52" s="17">
        <v>5.7</v>
      </c>
      <c r="QQ52" s="17">
        <v>0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28.6</v>
      </c>
      <c r="RA52" s="17">
        <v>15.61</v>
      </c>
      <c r="RB52" s="17">
        <v>15.605499999999999</v>
      </c>
      <c r="RC52" s="17">
        <v>12.9945</v>
      </c>
      <c r="RD52" s="17">
        <v>76.7</v>
      </c>
      <c r="RE52" s="17">
        <v>49.37</v>
      </c>
      <c r="RF52" s="17">
        <v>49.373199999999997</v>
      </c>
      <c r="RG52" s="17">
        <v>27.326799999999999</v>
      </c>
      <c r="RH52" s="17">
        <v>0</v>
      </c>
      <c r="RI52" s="17"/>
      <c r="RJ52" s="17"/>
      <c r="RK52" s="17">
        <v>0</v>
      </c>
      <c r="RL52" s="17">
        <v>3.5</v>
      </c>
      <c r="RM52" s="17">
        <v>3.5249999999999999</v>
      </c>
      <c r="RN52" s="17">
        <v>3.5249999999999999</v>
      </c>
      <c r="RO52" s="17">
        <v>-2.5000000000000001E-2</v>
      </c>
      <c r="RP52" s="17">
        <v>18.7</v>
      </c>
      <c r="RQ52" s="17">
        <v>19.792000000000002</v>
      </c>
      <c r="RR52" s="17">
        <v>19.792000000000002</v>
      </c>
      <c r="RS52" s="17">
        <v>-1.0920000000000001</v>
      </c>
      <c r="RT52" s="17">
        <v>2.2000000000000002</v>
      </c>
      <c r="RU52" s="17">
        <v>3</v>
      </c>
      <c r="RV52" s="17">
        <v>3</v>
      </c>
      <c r="RW52" s="17">
        <v>-0.8</v>
      </c>
      <c r="RX52" s="17"/>
      <c r="RY52" s="17"/>
      <c r="RZ52" s="17">
        <v>0.4</v>
      </c>
      <c r="SA52" s="17">
        <v>-0.4</v>
      </c>
      <c r="SB52" s="17">
        <v>0</v>
      </c>
      <c r="SC52" s="17"/>
      <c r="SD52" s="17"/>
      <c r="SE52" s="17">
        <v>0</v>
      </c>
      <c r="SF52" s="17">
        <v>19.7</v>
      </c>
      <c r="SG52" s="17">
        <v>19.1448</v>
      </c>
      <c r="SH52" s="17">
        <v>19.1448</v>
      </c>
      <c r="SI52" s="17">
        <v>0.55520000000000003</v>
      </c>
      <c r="SJ52" s="17">
        <v>6.2</v>
      </c>
      <c r="SK52" s="17">
        <v>5.3</v>
      </c>
      <c r="SL52" s="17">
        <v>5.3</v>
      </c>
      <c r="SM52" s="17">
        <v>0.9</v>
      </c>
      <c r="SN52" s="17">
        <v>15.4</v>
      </c>
      <c r="SO52" s="17">
        <v>16.034990000000001</v>
      </c>
      <c r="SP52" s="17">
        <v>16.034990000000001</v>
      </c>
      <c r="SQ52" s="17">
        <v>-0.63499000000000005</v>
      </c>
      <c r="SR52" s="17">
        <v>20.2</v>
      </c>
      <c r="SS52" s="17">
        <v>19.436350000000001</v>
      </c>
      <c r="ST52" s="17">
        <v>19.436350000000001</v>
      </c>
      <c r="SU52" s="17">
        <v>0.76365000000000005</v>
      </c>
      <c r="SV52" s="17">
        <v>8.1999999999999993</v>
      </c>
      <c r="SW52" s="17">
        <v>8.3000000000000007</v>
      </c>
      <c r="SX52" s="17">
        <v>8.3027999999999995</v>
      </c>
      <c r="SY52" s="17">
        <v>-0.1028</v>
      </c>
      <c r="SZ52" s="17">
        <v>16</v>
      </c>
      <c r="TA52" s="17">
        <v>33.6</v>
      </c>
      <c r="TB52" s="17">
        <v>28.177700000000002</v>
      </c>
      <c r="TC52" s="17">
        <v>-12.1777</v>
      </c>
      <c r="TD52" s="17">
        <v>0</v>
      </c>
      <c r="TE52" s="17"/>
      <c r="TF52" s="17"/>
      <c r="TG52" s="17">
        <v>0</v>
      </c>
      <c r="TH52" s="17">
        <v>68.599999999999994</v>
      </c>
      <c r="TI52" s="17">
        <v>85.3</v>
      </c>
      <c r="TJ52" s="17">
        <v>77.482799999999997</v>
      </c>
      <c r="TK52" s="17">
        <v>-8.8827999999999996</v>
      </c>
      <c r="TL52" s="17">
        <v>107.3</v>
      </c>
      <c r="TM52" s="17">
        <v>75.2</v>
      </c>
      <c r="TN52" s="17">
        <v>71.665499999999994</v>
      </c>
      <c r="TO52" s="17">
        <v>35.634500000000003</v>
      </c>
      <c r="TP52" s="17">
        <v>8.4</v>
      </c>
      <c r="TQ52" s="17">
        <v>10.78</v>
      </c>
      <c r="TR52" s="17">
        <v>10.7759</v>
      </c>
      <c r="TS52" s="17">
        <v>-2.3759000000000001</v>
      </c>
      <c r="TT52" s="17">
        <v>7.8</v>
      </c>
      <c r="TU52" s="17">
        <v>4.93</v>
      </c>
      <c r="TV52" s="17">
        <v>4.9309000000000003</v>
      </c>
      <c r="TW52" s="17">
        <v>2.8691</v>
      </c>
      <c r="TX52" s="17">
        <v>0</v>
      </c>
      <c r="TY52" s="17"/>
      <c r="TZ52" s="17"/>
      <c r="UA52" s="17">
        <v>0</v>
      </c>
      <c r="UB52" s="17">
        <v>15.8</v>
      </c>
      <c r="UC52" s="17">
        <v>17.492709999999999</v>
      </c>
      <c r="UD52" s="17">
        <v>17.492709999999999</v>
      </c>
      <c r="UE52" s="17">
        <v>-1.6927099999999999</v>
      </c>
      <c r="UF52" s="17">
        <v>5.4</v>
      </c>
      <c r="UG52" s="17">
        <v>6.6</v>
      </c>
      <c r="UH52" s="17">
        <v>6.6</v>
      </c>
      <c r="UI52" s="17">
        <v>-1.2</v>
      </c>
      <c r="UJ52" s="17">
        <v>7.2629999999999999</v>
      </c>
      <c r="UK52" s="17">
        <v>7</v>
      </c>
      <c r="UL52" s="17">
        <v>7</v>
      </c>
      <c r="UM52" s="17">
        <v>0.26300000000000001</v>
      </c>
      <c r="UN52" s="17">
        <v>13.1</v>
      </c>
      <c r="UO52" s="17">
        <v>14.577260000000001</v>
      </c>
      <c r="UP52" s="17">
        <v>14.577260000000001</v>
      </c>
      <c r="UQ52" s="17">
        <v>-1.47726</v>
      </c>
      <c r="UR52" s="17">
        <v>13.8</v>
      </c>
      <c r="US52" s="17">
        <v>14.577260000000001</v>
      </c>
      <c r="UT52" s="17">
        <v>14.577260000000001</v>
      </c>
      <c r="UU52" s="17">
        <v>-0.77725999999999995</v>
      </c>
      <c r="UV52" s="17">
        <v>14</v>
      </c>
      <c r="UW52" s="17">
        <v>15.54908</v>
      </c>
      <c r="UX52" s="17">
        <v>15.54908</v>
      </c>
      <c r="UY52" s="17">
        <v>-1.54908</v>
      </c>
      <c r="UZ52" s="17">
        <v>5.7</v>
      </c>
      <c r="VA52" s="17">
        <v>7.48</v>
      </c>
      <c r="VB52" s="17">
        <v>7.4794999999999998</v>
      </c>
      <c r="VC52" s="17">
        <v>-1.7795000000000001</v>
      </c>
      <c r="VD52" s="17">
        <v>0</v>
      </c>
      <c r="VE52" s="17"/>
      <c r="VF52" s="17"/>
      <c r="VG52" s="17">
        <v>0</v>
      </c>
      <c r="VH52" s="17"/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114.3</v>
      </c>
      <c r="VU52" s="17">
        <v>77.099999999999994</v>
      </c>
      <c r="VV52" s="17">
        <v>56</v>
      </c>
      <c r="VW52" s="17">
        <v>58.3</v>
      </c>
      <c r="VX52" s="17">
        <v>112</v>
      </c>
      <c r="VY52" s="17">
        <v>60.2</v>
      </c>
      <c r="VZ52" s="17">
        <v>51</v>
      </c>
      <c r="WA52" s="17">
        <v>61</v>
      </c>
      <c r="WB52" s="17">
        <v>0</v>
      </c>
      <c r="WC52" s="17"/>
      <c r="WD52" s="17"/>
      <c r="WE52" s="17">
        <v>0</v>
      </c>
      <c r="WF52" s="17">
        <v>4.3</v>
      </c>
      <c r="WG52" s="17">
        <v>4.5</v>
      </c>
      <c r="WH52" s="17">
        <v>4.5</v>
      </c>
      <c r="WI52" s="17">
        <v>-0.2</v>
      </c>
      <c r="WJ52" s="17"/>
      <c r="WK52" s="17"/>
      <c r="WL52" s="17"/>
      <c r="WM52" s="17">
        <v>0</v>
      </c>
      <c r="WN52" s="17">
        <v>2.2000000000000002</v>
      </c>
      <c r="WO52" s="17">
        <v>2</v>
      </c>
      <c r="WP52" s="17">
        <v>2</v>
      </c>
      <c r="WQ52" s="17">
        <v>0.2</v>
      </c>
      <c r="WR52" s="17">
        <v>1.3</v>
      </c>
      <c r="WS52" s="17">
        <v>1.3</v>
      </c>
      <c r="WT52" s="17">
        <v>1.3</v>
      </c>
      <c r="WU52" s="17">
        <v>0</v>
      </c>
      <c r="WV52" s="17">
        <v>0</v>
      </c>
      <c r="WW52" s="17"/>
      <c r="WX52" s="17"/>
      <c r="WY52" s="17">
        <v>0</v>
      </c>
      <c r="WZ52" s="17">
        <v>9</v>
      </c>
      <c r="XA52" s="17">
        <v>7.8</v>
      </c>
      <c r="XB52" s="17">
        <v>7.8</v>
      </c>
      <c r="XC52" s="17">
        <v>1.2</v>
      </c>
      <c r="XD52" s="17">
        <v>20</v>
      </c>
      <c r="XE52" s="17">
        <v>19.436350000000001</v>
      </c>
      <c r="XF52" s="17">
        <v>19.436350000000001</v>
      </c>
      <c r="XG52" s="17">
        <v>0.56364999999999998</v>
      </c>
      <c r="XH52" s="17">
        <v>19.899999999999999</v>
      </c>
      <c r="XI52" s="17">
        <v>19.436350000000001</v>
      </c>
      <c r="XJ52" s="17">
        <v>19.436350000000001</v>
      </c>
      <c r="XK52" s="17">
        <v>0.46365000000000001</v>
      </c>
      <c r="XL52" s="17">
        <v>9.1</v>
      </c>
      <c r="XM52" s="17">
        <v>10.7</v>
      </c>
      <c r="XN52" s="17">
        <v>10.7</v>
      </c>
      <c r="XO52" s="17">
        <v>-1.6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9.9</v>
      </c>
      <c r="YK52" s="17">
        <v>11</v>
      </c>
      <c r="YL52" s="17">
        <v>11</v>
      </c>
      <c r="YM52" s="17">
        <v>-1.1000000000000001</v>
      </c>
      <c r="YN52" s="17">
        <v>16.100000000000001</v>
      </c>
      <c r="YO52" s="17">
        <v>17.5</v>
      </c>
      <c r="YP52" s="17">
        <v>17.5</v>
      </c>
      <c r="YQ52" s="17">
        <v>-1.4</v>
      </c>
    </row>
    <row r="53" spans="1:667" ht="24" customHeight="1" x14ac:dyDescent="0.3">
      <c r="A53" s="1"/>
      <c r="B53" s="16" t="s">
        <v>47</v>
      </c>
      <c r="C53" s="16" t="s">
        <v>841</v>
      </c>
      <c r="D53" s="17">
        <v>162.30000000000001</v>
      </c>
      <c r="E53" s="17">
        <v>155</v>
      </c>
      <c r="F53" s="17">
        <v>155</v>
      </c>
      <c r="G53" s="17">
        <v>7.3</v>
      </c>
      <c r="H53" s="17">
        <v>652.04999999999995</v>
      </c>
      <c r="I53" s="17">
        <v>650</v>
      </c>
      <c r="J53" s="17">
        <v>650</v>
      </c>
      <c r="K53" s="17">
        <v>2.0499999999999998</v>
      </c>
      <c r="L53" s="17">
        <v>213.88</v>
      </c>
      <c r="M53" s="17">
        <v>211.66204999999999</v>
      </c>
      <c r="N53" s="17">
        <v>211.66204999999999</v>
      </c>
      <c r="O53" s="17">
        <v>2.2179500000000001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91.4</v>
      </c>
      <c r="Y53" s="17">
        <v>91.867829999999998</v>
      </c>
      <c r="Z53" s="17">
        <v>91.867829999999998</v>
      </c>
      <c r="AA53" s="17">
        <v>-0.46783000000000002</v>
      </c>
      <c r="AB53" s="17">
        <v>184.6</v>
      </c>
      <c r="AC53" s="17">
        <v>191</v>
      </c>
      <c r="AD53" s="17">
        <v>228.41</v>
      </c>
      <c r="AE53" s="17">
        <v>-43.81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104.7</v>
      </c>
      <c r="AO53" s="17">
        <v>150.26277999999999</v>
      </c>
      <c r="AP53" s="17">
        <v>152.00308999999999</v>
      </c>
      <c r="AQ53" s="17">
        <v>-47.303089999999997</v>
      </c>
      <c r="AR53" s="17">
        <v>107.1</v>
      </c>
      <c r="AS53" s="17">
        <v>150.26277999999999</v>
      </c>
      <c r="AT53" s="17">
        <v>152.00308999999999</v>
      </c>
      <c r="AU53" s="17">
        <v>-44.903089999999999</v>
      </c>
      <c r="AV53" s="17"/>
      <c r="AW53" s="17"/>
      <c r="AX53" s="17"/>
      <c r="AY53" s="17">
        <v>0</v>
      </c>
      <c r="AZ53" s="17">
        <v>129.5</v>
      </c>
      <c r="BA53" s="17">
        <v>150.71402</v>
      </c>
      <c r="BB53" s="17">
        <v>152.45955000000001</v>
      </c>
      <c r="BC53" s="17">
        <v>-22.95955</v>
      </c>
      <c r="BD53" s="17">
        <v>205.3</v>
      </c>
      <c r="BE53" s="17">
        <v>207.24285</v>
      </c>
      <c r="BF53" s="17">
        <v>207.24285</v>
      </c>
      <c r="BG53" s="17">
        <v>-1.94285</v>
      </c>
      <c r="BH53" s="17">
        <v>106.8</v>
      </c>
      <c r="BI53" s="17">
        <v>103.93259999999999</v>
      </c>
      <c r="BJ53" s="17">
        <v>103.93259999999999</v>
      </c>
      <c r="BK53" s="17">
        <v>2.8673999999999999</v>
      </c>
      <c r="BL53" s="17">
        <v>556.6</v>
      </c>
      <c r="BM53" s="17">
        <v>566.08941000000004</v>
      </c>
      <c r="BN53" s="17">
        <v>566.08941000000004</v>
      </c>
      <c r="BO53" s="17">
        <v>-9.4894099999999995</v>
      </c>
      <c r="BP53" s="17">
        <v>10.199999999999999</v>
      </c>
      <c r="BQ53" s="17">
        <v>9.6976200000000006</v>
      </c>
      <c r="BR53" s="17">
        <v>5.4678100000000001</v>
      </c>
      <c r="BS53" s="17">
        <v>4.7321900000000001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82.6</v>
      </c>
      <c r="CG53" s="17">
        <v>80.392859999999999</v>
      </c>
      <c r="CH53" s="17">
        <v>80.392859999999999</v>
      </c>
      <c r="CI53" s="17">
        <v>2.2071399999999999</v>
      </c>
      <c r="CJ53" s="17">
        <v>7.6</v>
      </c>
      <c r="CK53" s="17">
        <v>7.2748699999999999</v>
      </c>
      <c r="CL53" s="17">
        <v>7.2748699999999999</v>
      </c>
      <c r="CM53" s="17">
        <v>0.32512999999999997</v>
      </c>
      <c r="CN53" s="17">
        <v>5.3</v>
      </c>
      <c r="CO53" s="17">
        <v>3.9064399999999999</v>
      </c>
      <c r="CP53" s="17">
        <v>3.9064399999999999</v>
      </c>
      <c r="CQ53" s="17">
        <v>1.3935599999999999</v>
      </c>
      <c r="CR53" s="17">
        <v>0</v>
      </c>
      <c r="CS53" s="17"/>
      <c r="CT53" s="17"/>
      <c r="CU53" s="17">
        <v>0</v>
      </c>
      <c r="CV53" s="17">
        <v>6.6</v>
      </c>
      <c r="CW53" s="17">
        <v>6.8787000000000003</v>
      </c>
      <c r="CX53" s="17">
        <v>6.8787000000000003</v>
      </c>
      <c r="CY53" s="17">
        <v>-0.2787</v>
      </c>
      <c r="CZ53" s="17">
        <v>120.9</v>
      </c>
      <c r="DA53" s="17">
        <v>109.7843</v>
      </c>
      <c r="DB53" s="17">
        <v>142.44412</v>
      </c>
      <c r="DC53" s="17">
        <v>-21.544119999999999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109.8</v>
      </c>
      <c r="DU53" s="17">
        <v>112.46647</v>
      </c>
      <c r="DV53" s="17">
        <v>112.46647</v>
      </c>
      <c r="DW53" s="17">
        <v>-2.6664699999999999</v>
      </c>
      <c r="DX53" s="17">
        <v>221.2</v>
      </c>
      <c r="DY53" s="17">
        <v>220.69499999999999</v>
      </c>
      <c r="DZ53" s="17">
        <v>204.79048</v>
      </c>
      <c r="EA53" s="17">
        <v>16.409520000000001</v>
      </c>
      <c r="EB53" s="17"/>
      <c r="EC53" s="17"/>
      <c r="ED53" s="17"/>
      <c r="EE53" s="17">
        <v>0</v>
      </c>
      <c r="EF53" s="17">
        <v>126</v>
      </c>
      <c r="EG53" s="17"/>
      <c r="EH53" s="17"/>
      <c r="EI53" s="17">
        <v>126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236</v>
      </c>
      <c r="ES53" s="17">
        <v>228.41594000000001</v>
      </c>
      <c r="ET53" s="17">
        <v>228.41594000000001</v>
      </c>
      <c r="EU53" s="17">
        <v>7.58406</v>
      </c>
      <c r="EV53" s="17">
        <v>64</v>
      </c>
      <c r="EW53" s="17">
        <v>81.635570000000001</v>
      </c>
      <c r="EX53" s="17">
        <v>81.635570000000001</v>
      </c>
      <c r="EY53" s="17">
        <v>-17.635570000000001</v>
      </c>
      <c r="EZ53" s="17">
        <v>152.80000000000001</v>
      </c>
      <c r="FA53" s="17">
        <v>151.36251999999999</v>
      </c>
      <c r="FB53" s="17">
        <v>151.36251999999999</v>
      </c>
      <c r="FC53" s="17">
        <v>1.4374800000000001</v>
      </c>
      <c r="FD53" s="17">
        <v>41.5</v>
      </c>
      <c r="FE53" s="17">
        <v>41.89893</v>
      </c>
      <c r="FF53" s="17">
        <v>41.89893</v>
      </c>
      <c r="FG53" s="17">
        <v>-0.39893000000000001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18.46453</v>
      </c>
      <c r="FN53" s="17">
        <v>18.46453</v>
      </c>
      <c r="FO53" s="17">
        <v>0.33546999999999999</v>
      </c>
      <c r="FP53" s="17">
        <v>48.4</v>
      </c>
      <c r="FQ53" s="17">
        <v>43.972369999999998</v>
      </c>
      <c r="FR53" s="17">
        <v>43.972369999999998</v>
      </c>
      <c r="FS53" s="17">
        <v>4.4276299999999997</v>
      </c>
      <c r="FT53" s="17">
        <v>164.9</v>
      </c>
      <c r="FU53" s="17">
        <v>166.98542</v>
      </c>
      <c r="FV53" s="17">
        <v>185.82039</v>
      </c>
      <c r="FW53" s="17">
        <v>-20.920390000000001</v>
      </c>
      <c r="FX53" s="17">
        <v>165.2</v>
      </c>
      <c r="FY53" s="17">
        <v>166.98542</v>
      </c>
      <c r="FZ53" s="17">
        <v>185.82039</v>
      </c>
      <c r="GA53" s="17">
        <v>-20.62039</v>
      </c>
      <c r="GB53" s="17">
        <v>175.3</v>
      </c>
      <c r="GC53" s="17">
        <v>167.48688000000001</v>
      </c>
      <c r="GD53" s="17">
        <v>186.37841</v>
      </c>
      <c r="GE53" s="17">
        <v>-11.07841</v>
      </c>
      <c r="GF53" s="17">
        <v>107.8</v>
      </c>
      <c r="GG53" s="17">
        <v>110.48202000000001</v>
      </c>
      <c r="GH53" s="17">
        <v>110.48202000000001</v>
      </c>
      <c r="GI53" s="17">
        <v>-2.6820200000000001</v>
      </c>
      <c r="GJ53" s="17">
        <v>46</v>
      </c>
      <c r="GK53" s="17">
        <v>47.082599999999999</v>
      </c>
      <c r="GL53" s="17">
        <v>47.082599999999999</v>
      </c>
      <c r="GM53" s="17">
        <v>-1.0826</v>
      </c>
      <c r="GN53" s="17">
        <v>15.8</v>
      </c>
      <c r="GO53" s="17">
        <v>21.2056</v>
      </c>
      <c r="GP53" s="17">
        <v>21.2056</v>
      </c>
      <c r="GQ53" s="17">
        <v>-5.4055999999999997</v>
      </c>
      <c r="GR53" s="17">
        <v>3.8</v>
      </c>
      <c r="GS53" s="17"/>
      <c r="GT53" s="17"/>
      <c r="GU53" s="17">
        <v>3.8</v>
      </c>
      <c r="GV53" s="17">
        <v>16.899999999999999</v>
      </c>
      <c r="GW53" s="17">
        <v>15.912979999999999</v>
      </c>
      <c r="GX53" s="17">
        <v>15.912979999999999</v>
      </c>
      <c r="GY53" s="17">
        <v>0.98702000000000001</v>
      </c>
      <c r="GZ53" s="17">
        <v>121.4</v>
      </c>
      <c r="HA53" s="17">
        <v>174.55948000000001</v>
      </c>
      <c r="HB53" s="17">
        <v>174.55948000000001</v>
      </c>
      <c r="HC53" s="17">
        <v>-53.159480000000002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69.099999999999994</v>
      </c>
      <c r="HM53" s="17">
        <v>66.077950000000001</v>
      </c>
      <c r="HN53" s="17">
        <v>66.077950000000001</v>
      </c>
      <c r="HO53" s="17">
        <v>3.0220500000000001</v>
      </c>
      <c r="HP53" s="17">
        <v>25.8</v>
      </c>
      <c r="HQ53" s="17"/>
      <c r="HR53" s="17"/>
      <c r="HS53" s="17">
        <v>25.8</v>
      </c>
      <c r="HT53" s="17">
        <v>0</v>
      </c>
      <c r="HU53" s="17"/>
      <c r="HV53" s="17"/>
      <c r="HW53" s="17">
        <v>0</v>
      </c>
      <c r="HX53" s="17">
        <v>0</v>
      </c>
      <c r="HY53" s="17">
        <v>45.555999999999997</v>
      </c>
      <c r="HZ53" s="17">
        <v>45.555999999999997</v>
      </c>
      <c r="IA53" s="17">
        <v>-45.555999999999997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125.7</v>
      </c>
      <c r="IO53" s="17">
        <v>124.8415</v>
      </c>
      <c r="IP53" s="17">
        <v>132.83837</v>
      </c>
      <c r="IQ53" s="17">
        <v>-7.1383700000000001</v>
      </c>
      <c r="IR53" s="17">
        <v>104.5</v>
      </c>
      <c r="IS53" s="17">
        <v>152.292</v>
      </c>
      <c r="IT53" s="17">
        <v>152.292</v>
      </c>
      <c r="IU53" s="17">
        <v>-47.792000000000002</v>
      </c>
      <c r="IV53" s="17">
        <v>104.3</v>
      </c>
      <c r="IW53" s="17">
        <v>152.292</v>
      </c>
      <c r="IX53" s="17">
        <v>152.292</v>
      </c>
      <c r="IY53" s="17">
        <v>-47.991999999999997</v>
      </c>
      <c r="IZ53" s="17">
        <v>104.4</v>
      </c>
      <c r="JA53" s="17">
        <v>152.292</v>
      </c>
      <c r="JB53" s="17">
        <v>152.292</v>
      </c>
      <c r="JC53" s="17">
        <v>-47.892000000000003</v>
      </c>
      <c r="JD53" s="17">
        <v>197.8</v>
      </c>
      <c r="JE53" s="17">
        <v>229.124</v>
      </c>
      <c r="JF53" s="17">
        <v>229.124</v>
      </c>
      <c r="JG53" s="17">
        <v>-31.324000000000002</v>
      </c>
      <c r="JH53" s="17">
        <v>0</v>
      </c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3.1</v>
      </c>
      <c r="KO53" s="17">
        <v>3.3688899999999999</v>
      </c>
      <c r="KP53" s="17">
        <v>3.3688899999999999</v>
      </c>
      <c r="KQ53" s="17">
        <v>-0.26889000000000002</v>
      </c>
      <c r="KR53" s="17">
        <v>153.19999999999999</v>
      </c>
      <c r="KS53" s="17">
        <v>152.49173999999999</v>
      </c>
      <c r="KT53" s="17">
        <v>156.11141000000001</v>
      </c>
      <c r="KU53" s="17">
        <v>-2.9114100000000001</v>
      </c>
      <c r="KV53" s="17">
        <v>118.7</v>
      </c>
      <c r="KW53" s="17">
        <v>133.16031000000001</v>
      </c>
      <c r="KX53" s="17">
        <v>109.01295</v>
      </c>
      <c r="KY53" s="17">
        <v>9.6870499999999993</v>
      </c>
      <c r="KZ53" s="17">
        <v>66.599999999999994</v>
      </c>
      <c r="LA53" s="17">
        <v>67.199219999999997</v>
      </c>
      <c r="LB53" s="17">
        <v>67.199219999999997</v>
      </c>
      <c r="LC53" s="17">
        <v>-0.59921999999999997</v>
      </c>
      <c r="LD53" s="17">
        <v>75.8</v>
      </c>
      <c r="LE53" s="17">
        <v>78.567999999999998</v>
      </c>
      <c r="LF53" s="17">
        <v>78.567999999999998</v>
      </c>
      <c r="LG53" s="17">
        <v>-2.7679999999999998</v>
      </c>
      <c r="LH53" s="17">
        <v>30.5</v>
      </c>
      <c r="LI53" s="17">
        <v>29.980560000000001</v>
      </c>
      <c r="LJ53" s="17">
        <v>29.980560000000001</v>
      </c>
      <c r="LK53" s="17">
        <v>0.51944000000000001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95.6</v>
      </c>
      <c r="LY53" s="17">
        <v>153.06012000000001</v>
      </c>
      <c r="LZ53" s="17">
        <v>153.06012000000001</v>
      </c>
      <c r="MA53" s="17">
        <v>-57.460120000000003</v>
      </c>
      <c r="MB53" s="17">
        <v>95.2</v>
      </c>
      <c r="MC53" s="17">
        <v>153.06012000000001</v>
      </c>
      <c r="MD53" s="17">
        <v>153.06012000000001</v>
      </c>
      <c r="ME53" s="17">
        <v>-57.860120000000002</v>
      </c>
      <c r="MF53" s="17">
        <v>118.2</v>
      </c>
      <c r="MG53" s="17">
        <v>153.51975999999999</v>
      </c>
      <c r="MH53" s="17">
        <v>153.51975999999999</v>
      </c>
      <c r="MI53" s="17">
        <v>-35.319760000000002</v>
      </c>
      <c r="MJ53" s="17">
        <v>103.1</v>
      </c>
      <c r="MK53" s="17">
        <v>102.98661</v>
      </c>
      <c r="ML53" s="17"/>
      <c r="MM53" s="17">
        <v>103.1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209.2</v>
      </c>
      <c r="NE53" s="17">
        <v>206.49084999999999</v>
      </c>
      <c r="NF53" s="17">
        <v>206.49084999999999</v>
      </c>
      <c r="NG53" s="17">
        <v>2.7091500000000002</v>
      </c>
      <c r="NH53" s="17">
        <v>100.9</v>
      </c>
      <c r="NI53" s="17">
        <v>103.55547</v>
      </c>
      <c r="NJ53" s="17">
        <v>103.55547</v>
      </c>
      <c r="NK53" s="17">
        <v>-2.6554700000000002</v>
      </c>
      <c r="NL53" s="17">
        <v>7.8</v>
      </c>
      <c r="NM53" s="17">
        <v>3.6759400000000002</v>
      </c>
      <c r="NN53" s="17">
        <v>3.6759400000000002</v>
      </c>
      <c r="NO53" s="17">
        <v>4.1240600000000001</v>
      </c>
      <c r="NP53" s="17">
        <v>4</v>
      </c>
      <c r="NQ53" s="17">
        <v>3.8564099999999999</v>
      </c>
      <c r="NR53" s="17">
        <v>3.8564099999999999</v>
      </c>
      <c r="NS53" s="17">
        <v>0.14359</v>
      </c>
      <c r="NT53" s="17">
        <v>18.100000000000001</v>
      </c>
      <c r="NU53" s="17">
        <v>18.46453</v>
      </c>
      <c r="NV53" s="17">
        <v>18.46453</v>
      </c>
      <c r="NW53" s="17">
        <v>-0.36453000000000002</v>
      </c>
      <c r="NX53" s="17">
        <v>0</v>
      </c>
      <c r="NY53" s="17"/>
      <c r="NZ53" s="17"/>
      <c r="OA53" s="17">
        <v>0</v>
      </c>
      <c r="OB53" s="17">
        <v>69.8</v>
      </c>
      <c r="OC53" s="17">
        <v>36.700000000000003</v>
      </c>
      <c r="OD53" s="17">
        <v>66.725499999999997</v>
      </c>
      <c r="OE53" s="17">
        <v>3.0745</v>
      </c>
      <c r="OF53" s="17">
        <v>0</v>
      </c>
      <c r="OG53" s="17"/>
      <c r="OH53" s="17"/>
      <c r="OI53" s="17">
        <v>0</v>
      </c>
      <c r="OJ53" s="17">
        <v>7</v>
      </c>
      <c r="OK53" s="17">
        <v>9.8699999999999992</v>
      </c>
      <c r="OL53" s="17">
        <v>9.8714999999999993</v>
      </c>
      <c r="OM53" s="17">
        <v>-2.8715000000000002</v>
      </c>
      <c r="ON53" s="17">
        <v>0</v>
      </c>
      <c r="OO53" s="17"/>
      <c r="OP53" s="17"/>
      <c r="OQ53" s="17">
        <v>0</v>
      </c>
      <c r="OR53" s="17">
        <v>20.6</v>
      </c>
      <c r="OS53" s="17">
        <v>20.456230000000001</v>
      </c>
      <c r="OT53" s="17">
        <v>20.456230000000001</v>
      </c>
      <c r="OU53" s="17">
        <v>0.14377000000000001</v>
      </c>
      <c r="OV53" s="17">
        <v>9.9</v>
      </c>
      <c r="OW53" s="17">
        <v>9.9830000000000005</v>
      </c>
      <c r="OX53" s="17">
        <v>9.9830000000000005</v>
      </c>
      <c r="OY53" s="17">
        <v>-8.3000000000000004E-2</v>
      </c>
      <c r="OZ53" s="17">
        <v>5.5</v>
      </c>
      <c r="PA53" s="17">
        <v>5.67</v>
      </c>
      <c r="PB53" s="17">
        <v>5.67</v>
      </c>
      <c r="PC53" s="17">
        <v>-0.17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1.6</v>
      </c>
      <c r="PM53" s="17">
        <v>0.21</v>
      </c>
      <c r="PN53" s="17">
        <v>0.21</v>
      </c>
      <c r="PO53" s="17">
        <v>1.39</v>
      </c>
      <c r="PP53" s="17">
        <v>3.1</v>
      </c>
      <c r="PQ53" s="17"/>
      <c r="PR53" s="17"/>
      <c r="PS53" s="17">
        <v>3.1</v>
      </c>
      <c r="PT53" s="17">
        <v>4.9000000000000004</v>
      </c>
      <c r="PU53" s="17">
        <v>5</v>
      </c>
      <c r="PV53" s="17">
        <v>5</v>
      </c>
      <c r="PW53" s="17">
        <v>-0.1</v>
      </c>
      <c r="PX53" s="17">
        <v>20.5</v>
      </c>
      <c r="PY53" s="17">
        <v>20.422219999999999</v>
      </c>
      <c r="PZ53" s="17">
        <v>20.422219999999999</v>
      </c>
      <c r="QA53" s="17">
        <v>7.7780000000000002E-2</v>
      </c>
      <c r="QB53" s="17">
        <v>20</v>
      </c>
      <c r="QC53" s="17">
        <v>19.436350000000001</v>
      </c>
      <c r="QD53" s="17">
        <v>19.436350000000001</v>
      </c>
      <c r="QE53" s="17">
        <v>0.56364999999999998</v>
      </c>
      <c r="QF53" s="17">
        <v>11.1</v>
      </c>
      <c r="QG53" s="17">
        <v>13.60544</v>
      </c>
      <c r="QH53" s="17">
        <v>13.60544</v>
      </c>
      <c r="QI53" s="17">
        <v>-2.5054400000000001</v>
      </c>
      <c r="QJ53" s="17">
        <v>3.1</v>
      </c>
      <c r="QK53" s="17">
        <v>3.2</v>
      </c>
      <c r="QL53" s="17">
        <v>3.2</v>
      </c>
      <c r="QM53" s="17">
        <v>-0.1</v>
      </c>
      <c r="QN53" s="17">
        <v>5.7</v>
      </c>
      <c r="QO53" s="17">
        <v>5.7</v>
      </c>
      <c r="QP53" s="17">
        <v>5.7</v>
      </c>
      <c r="QQ53" s="17">
        <v>0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28.3</v>
      </c>
      <c r="RA53" s="17">
        <v>15.53</v>
      </c>
      <c r="RB53" s="17">
        <v>15.524900000000001</v>
      </c>
      <c r="RC53" s="17">
        <v>12.7751</v>
      </c>
      <c r="RD53" s="17">
        <v>75.8</v>
      </c>
      <c r="RE53" s="17">
        <v>49.11</v>
      </c>
      <c r="RF53" s="17">
        <v>49.1098</v>
      </c>
      <c r="RG53" s="17">
        <v>26.690200000000001</v>
      </c>
      <c r="RH53" s="17">
        <v>0</v>
      </c>
      <c r="RI53" s="17"/>
      <c r="RJ53" s="17"/>
      <c r="RK53" s="17">
        <v>0</v>
      </c>
      <c r="RL53" s="17">
        <v>3.5</v>
      </c>
      <c r="RM53" s="17">
        <v>3.5249999999999999</v>
      </c>
      <c r="RN53" s="17">
        <v>3.5249999999999999</v>
      </c>
      <c r="RO53" s="17">
        <v>-2.5000000000000001E-2</v>
      </c>
      <c r="RP53" s="17">
        <v>18.7</v>
      </c>
      <c r="RQ53" s="17">
        <v>19.792000000000002</v>
      </c>
      <c r="RR53" s="17">
        <v>19.792000000000002</v>
      </c>
      <c r="RS53" s="17">
        <v>-1.0920000000000001</v>
      </c>
      <c r="RT53" s="17">
        <v>2.2000000000000002</v>
      </c>
      <c r="RU53" s="17">
        <v>2.96</v>
      </c>
      <c r="RV53" s="17">
        <v>2.96</v>
      </c>
      <c r="RW53" s="17">
        <v>-0.76</v>
      </c>
      <c r="RX53" s="17"/>
      <c r="RY53" s="17"/>
      <c r="RZ53" s="17">
        <v>0.4</v>
      </c>
      <c r="SA53" s="17">
        <v>-0.4</v>
      </c>
      <c r="SB53" s="17">
        <v>0</v>
      </c>
      <c r="SC53" s="17"/>
      <c r="SD53" s="17"/>
      <c r="SE53" s="17">
        <v>0</v>
      </c>
      <c r="SF53" s="17">
        <v>19.7</v>
      </c>
      <c r="SG53" s="17">
        <v>19.1448</v>
      </c>
      <c r="SH53" s="17">
        <v>19.1448</v>
      </c>
      <c r="SI53" s="17">
        <v>0.55520000000000003</v>
      </c>
      <c r="SJ53" s="17">
        <v>6.3</v>
      </c>
      <c r="SK53" s="17">
        <v>5.3</v>
      </c>
      <c r="SL53" s="17">
        <v>5.3</v>
      </c>
      <c r="SM53" s="17">
        <v>1</v>
      </c>
      <c r="SN53" s="17">
        <v>15.7</v>
      </c>
      <c r="SO53" s="17">
        <v>16.034990000000001</v>
      </c>
      <c r="SP53" s="17">
        <v>16.034990000000001</v>
      </c>
      <c r="SQ53" s="17">
        <v>-0.33499000000000001</v>
      </c>
      <c r="SR53" s="17">
        <v>20.3</v>
      </c>
      <c r="SS53" s="17">
        <v>19.436350000000001</v>
      </c>
      <c r="ST53" s="17">
        <v>19.436350000000001</v>
      </c>
      <c r="SU53" s="17">
        <v>0.86365000000000003</v>
      </c>
      <c r="SV53" s="17">
        <v>7.6</v>
      </c>
      <c r="SW53" s="17">
        <v>9.33</v>
      </c>
      <c r="SX53" s="17">
        <v>9.3276000000000003</v>
      </c>
      <c r="SY53" s="17">
        <v>-1.7276</v>
      </c>
      <c r="SZ53" s="17">
        <v>13.2</v>
      </c>
      <c r="TA53" s="17">
        <v>30.3</v>
      </c>
      <c r="TB53" s="17">
        <v>24.292999999999999</v>
      </c>
      <c r="TC53" s="17">
        <v>-11.093</v>
      </c>
      <c r="TD53" s="17">
        <v>0</v>
      </c>
      <c r="TE53" s="17"/>
      <c r="TF53" s="17"/>
      <c r="TG53" s="17">
        <v>0</v>
      </c>
      <c r="TH53" s="17">
        <v>75</v>
      </c>
      <c r="TI53" s="17">
        <v>86.1</v>
      </c>
      <c r="TJ53" s="17">
        <v>68.663200000000003</v>
      </c>
      <c r="TK53" s="17">
        <v>6.3368000000000002</v>
      </c>
      <c r="TL53" s="17">
        <v>105.3</v>
      </c>
      <c r="TM53" s="17">
        <v>75</v>
      </c>
      <c r="TN53" s="17">
        <v>64.573800000000006</v>
      </c>
      <c r="TO53" s="17">
        <v>40.726199999999999</v>
      </c>
      <c r="TP53" s="17">
        <v>7.8</v>
      </c>
      <c r="TQ53" s="17">
        <v>8.6199999999999992</v>
      </c>
      <c r="TR53" s="17">
        <v>8.6213999999999995</v>
      </c>
      <c r="TS53" s="17">
        <v>-0.82140000000000002</v>
      </c>
      <c r="TT53" s="17">
        <v>5.8</v>
      </c>
      <c r="TU53" s="17">
        <v>3.78</v>
      </c>
      <c r="TV53" s="17">
        <v>3.7759999999999998</v>
      </c>
      <c r="TW53" s="17">
        <v>2.024</v>
      </c>
      <c r="TX53" s="17">
        <v>0</v>
      </c>
      <c r="TY53" s="17"/>
      <c r="TZ53" s="17"/>
      <c r="UA53" s="17">
        <v>0</v>
      </c>
      <c r="UB53" s="17">
        <v>15.8</v>
      </c>
      <c r="UC53" s="17">
        <v>17.492709999999999</v>
      </c>
      <c r="UD53" s="17">
        <v>17.492709999999999</v>
      </c>
      <c r="UE53" s="17">
        <v>-1.6927099999999999</v>
      </c>
      <c r="UF53" s="17">
        <v>5.4</v>
      </c>
      <c r="UG53" s="17">
        <v>6.6</v>
      </c>
      <c r="UH53" s="17">
        <v>6.6</v>
      </c>
      <c r="UI53" s="17">
        <v>-1.2</v>
      </c>
      <c r="UJ53" s="17">
        <v>7.2670000000000003</v>
      </c>
      <c r="UK53" s="17">
        <v>7</v>
      </c>
      <c r="UL53" s="17">
        <v>7</v>
      </c>
      <c r="UM53" s="17">
        <v>0.26700000000000002</v>
      </c>
      <c r="UN53" s="17">
        <v>13.1</v>
      </c>
      <c r="UO53" s="17">
        <v>14.577260000000001</v>
      </c>
      <c r="UP53" s="17">
        <v>14.577260000000001</v>
      </c>
      <c r="UQ53" s="17">
        <v>-1.47726</v>
      </c>
      <c r="UR53" s="17">
        <v>14.2</v>
      </c>
      <c r="US53" s="17">
        <v>14.577260000000001</v>
      </c>
      <c r="UT53" s="17">
        <v>14.577260000000001</v>
      </c>
      <c r="UU53" s="17">
        <v>-0.37725999999999998</v>
      </c>
      <c r="UV53" s="17">
        <v>14</v>
      </c>
      <c r="UW53" s="17">
        <v>15.54908</v>
      </c>
      <c r="UX53" s="17">
        <v>15.54908</v>
      </c>
      <c r="UY53" s="17">
        <v>-1.54908</v>
      </c>
      <c r="UZ53" s="17">
        <v>5.5</v>
      </c>
      <c r="VA53" s="17">
        <v>7.78</v>
      </c>
      <c r="VB53" s="17">
        <v>7.7788000000000004</v>
      </c>
      <c r="VC53" s="17">
        <v>-2.2787999999999999</v>
      </c>
      <c r="VD53" s="17">
        <v>0</v>
      </c>
      <c r="VE53" s="17"/>
      <c r="VF53" s="17"/>
      <c r="VG53" s="17">
        <v>0</v>
      </c>
      <c r="VH53" s="17"/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104.5</v>
      </c>
      <c r="VU53" s="17">
        <v>72.7</v>
      </c>
      <c r="VV53" s="17">
        <v>51</v>
      </c>
      <c r="VW53" s="17">
        <v>53.5</v>
      </c>
      <c r="VX53" s="17">
        <v>95</v>
      </c>
      <c r="VY53" s="17">
        <v>59.3</v>
      </c>
      <c r="VZ53" s="17">
        <v>47</v>
      </c>
      <c r="WA53" s="17">
        <v>48</v>
      </c>
      <c r="WB53" s="17">
        <v>0</v>
      </c>
      <c r="WC53" s="17"/>
      <c r="WD53" s="17"/>
      <c r="WE53" s="17">
        <v>0</v>
      </c>
      <c r="WF53" s="17">
        <v>4.3</v>
      </c>
      <c r="WG53" s="17">
        <v>4.5</v>
      </c>
      <c r="WH53" s="17">
        <v>4.5</v>
      </c>
      <c r="WI53" s="17">
        <v>-0.2</v>
      </c>
      <c r="WJ53" s="17"/>
      <c r="WK53" s="17"/>
      <c r="WL53" s="17"/>
      <c r="WM53" s="17">
        <v>0</v>
      </c>
      <c r="WN53" s="17">
        <v>2.2000000000000002</v>
      </c>
      <c r="WO53" s="17">
        <v>2</v>
      </c>
      <c r="WP53" s="17">
        <v>2</v>
      </c>
      <c r="WQ53" s="17">
        <v>0.2</v>
      </c>
      <c r="WR53" s="17">
        <v>1.3</v>
      </c>
      <c r="WS53" s="17">
        <v>1.3</v>
      </c>
      <c r="WT53" s="17">
        <v>1.3</v>
      </c>
      <c r="WU53" s="17">
        <v>0</v>
      </c>
      <c r="WV53" s="17">
        <v>0</v>
      </c>
      <c r="WW53" s="17"/>
      <c r="WX53" s="17"/>
      <c r="WY53" s="17">
        <v>0</v>
      </c>
      <c r="WZ53" s="17">
        <v>8.9</v>
      </c>
      <c r="XA53" s="17">
        <v>7.8</v>
      </c>
      <c r="XB53" s="17">
        <v>7.8</v>
      </c>
      <c r="XC53" s="17">
        <v>1.1000000000000001</v>
      </c>
      <c r="XD53" s="17">
        <v>20</v>
      </c>
      <c r="XE53" s="17">
        <v>19.436350000000001</v>
      </c>
      <c r="XF53" s="17">
        <v>19.436350000000001</v>
      </c>
      <c r="XG53" s="17">
        <v>0.56364999999999998</v>
      </c>
      <c r="XH53" s="17">
        <v>20</v>
      </c>
      <c r="XI53" s="17">
        <v>19.436350000000001</v>
      </c>
      <c r="XJ53" s="17">
        <v>19.436350000000001</v>
      </c>
      <c r="XK53" s="17">
        <v>0.56364999999999998</v>
      </c>
      <c r="XL53" s="17">
        <v>9.4</v>
      </c>
      <c r="XM53" s="17">
        <v>10.7</v>
      </c>
      <c r="XN53" s="17">
        <v>10.7</v>
      </c>
      <c r="XO53" s="17">
        <v>-1.3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10</v>
      </c>
      <c r="YK53" s="17">
        <v>11</v>
      </c>
      <c r="YL53" s="17">
        <v>11</v>
      </c>
      <c r="YM53" s="17">
        <v>-1</v>
      </c>
      <c r="YN53" s="17">
        <v>16.399999999999999</v>
      </c>
      <c r="YO53" s="17">
        <v>17.5</v>
      </c>
      <c r="YP53" s="17">
        <v>17.5</v>
      </c>
      <c r="YQ53" s="17">
        <v>-1.1000000000000001</v>
      </c>
    </row>
    <row r="54" spans="1:667" ht="24" customHeight="1" x14ac:dyDescent="0.3">
      <c r="A54" s="1"/>
      <c r="B54" s="16" t="s">
        <v>47</v>
      </c>
      <c r="C54" s="16" t="s">
        <v>842</v>
      </c>
      <c r="D54" s="17">
        <v>152.19999999999999</v>
      </c>
      <c r="E54" s="17">
        <v>155</v>
      </c>
      <c r="F54" s="17">
        <v>155</v>
      </c>
      <c r="G54" s="17">
        <v>-2.8</v>
      </c>
      <c r="H54" s="17">
        <v>649.66999999999996</v>
      </c>
      <c r="I54" s="17">
        <v>650</v>
      </c>
      <c r="J54" s="17">
        <v>650</v>
      </c>
      <c r="K54" s="17">
        <v>-0.33</v>
      </c>
      <c r="L54" s="17">
        <v>212.64</v>
      </c>
      <c r="M54" s="17">
        <v>211.66204999999999</v>
      </c>
      <c r="N54" s="17">
        <v>211.66204999999999</v>
      </c>
      <c r="O54" s="17">
        <v>0.97794999999999999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88.9</v>
      </c>
      <c r="Y54" s="17">
        <v>91.867829999999998</v>
      </c>
      <c r="Z54" s="17">
        <v>91.867829999999998</v>
      </c>
      <c r="AA54" s="17">
        <v>-2.9678300000000002</v>
      </c>
      <c r="AB54" s="17">
        <v>179.9</v>
      </c>
      <c r="AC54" s="17">
        <v>191</v>
      </c>
      <c r="AD54" s="17">
        <v>228.41</v>
      </c>
      <c r="AE54" s="17">
        <v>-48.51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105.7</v>
      </c>
      <c r="AO54" s="17">
        <v>109.89</v>
      </c>
      <c r="AP54" s="17">
        <v>109.89</v>
      </c>
      <c r="AQ54" s="17">
        <v>-4.1900000000000004</v>
      </c>
      <c r="AR54" s="17">
        <v>107.1</v>
      </c>
      <c r="AS54" s="17">
        <v>109.89</v>
      </c>
      <c r="AT54" s="17">
        <v>109.89</v>
      </c>
      <c r="AU54" s="17">
        <v>-2.79</v>
      </c>
      <c r="AV54" s="17"/>
      <c r="AW54" s="17"/>
      <c r="AX54" s="17"/>
      <c r="AY54" s="17">
        <v>0</v>
      </c>
      <c r="AZ54" s="17">
        <v>130.30000000000001</v>
      </c>
      <c r="BA54" s="17">
        <v>110.22</v>
      </c>
      <c r="BB54" s="17">
        <v>110.22</v>
      </c>
      <c r="BC54" s="17">
        <v>20.079999999999998</v>
      </c>
      <c r="BD54" s="17">
        <v>205</v>
      </c>
      <c r="BE54" s="17">
        <v>207.24285</v>
      </c>
      <c r="BF54" s="17">
        <v>207.24285</v>
      </c>
      <c r="BG54" s="17">
        <v>-2.2428499999999998</v>
      </c>
      <c r="BH54" s="17">
        <v>106.5</v>
      </c>
      <c r="BI54" s="17">
        <v>103.93259999999999</v>
      </c>
      <c r="BJ54" s="17">
        <v>103.93259999999999</v>
      </c>
      <c r="BK54" s="17">
        <v>2.5674000000000001</v>
      </c>
      <c r="BL54" s="17">
        <v>554.29999999999995</v>
      </c>
      <c r="BM54" s="17">
        <v>566.08941000000004</v>
      </c>
      <c r="BN54" s="17">
        <v>566.08941000000004</v>
      </c>
      <c r="BO54" s="17">
        <v>-11.78941</v>
      </c>
      <c r="BP54" s="17">
        <v>10.1</v>
      </c>
      <c r="BQ54" s="17">
        <v>9.6976200000000006</v>
      </c>
      <c r="BR54" s="17">
        <v>5.4678100000000001</v>
      </c>
      <c r="BS54" s="17">
        <v>4.6321899999999996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80.8</v>
      </c>
      <c r="CG54" s="17">
        <v>80.392859999999999</v>
      </c>
      <c r="CH54" s="17">
        <v>80.392859999999999</v>
      </c>
      <c r="CI54" s="17">
        <v>0.40714</v>
      </c>
      <c r="CJ54" s="17">
        <v>7.3</v>
      </c>
      <c r="CK54" s="17">
        <v>7.2748699999999999</v>
      </c>
      <c r="CL54" s="17">
        <v>7.2748699999999999</v>
      </c>
      <c r="CM54" s="17">
        <v>2.513E-2</v>
      </c>
      <c r="CN54" s="17">
        <v>5.2</v>
      </c>
      <c r="CO54" s="17">
        <v>3.9064399999999999</v>
      </c>
      <c r="CP54" s="17">
        <v>3.9064399999999999</v>
      </c>
      <c r="CQ54" s="17">
        <v>1.29356</v>
      </c>
      <c r="CR54" s="17">
        <v>0</v>
      </c>
      <c r="CS54" s="17"/>
      <c r="CT54" s="17"/>
      <c r="CU54" s="17">
        <v>0</v>
      </c>
      <c r="CV54" s="17">
        <v>6.5</v>
      </c>
      <c r="CW54" s="17">
        <v>6.8787000000000003</v>
      </c>
      <c r="CX54" s="17">
        <v>6.8787000000000003</v>
      </c>
      <c r="CY54" s="17">
        <v>-0.37869999999999998</v>
      </c>
      <c r="CZ54" s="17">
        <v>119.6</v>
      </c>
      <c r="DA54" s="17">
        <v>109.7843</v>
      </c>
      <c r="DB54" s="17">
        <v>138.99299999999999</v>
      </c>
      <c r="DC54" s="17">
        <v>-19.393000000000001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108.9</v>
      </c>
      <c r="DU54" s="17">
        <v>112.46647</v>
      </c>
      <c r="DV54" s="17">
        <v>112.46647</v>
      </c>
      <c r="DW54" s="17">
        <v>-3.5664699999999998</v>
      </c>
      <c r="DX54" s="17">
        <v>205</v>
      </c>
      <c r="DY54" s="17">
        <v>220.69499999999999</v>
      </c>
      <c r="DZ54" s="17">
        <v>204.79048</v>
      </c>
      <c r="EA54" s="17">
        <v>0.20952000000000001</v>
      </c>
      <c r="EB54" s="17"/>
      <c r="EC54" s="17"/>
      <c r="ED54" s="17"/>
      <c r="EE54" s="17">
        <v>0</v>
      </c>
      <c r="EF54" s="17">
        <v>56.3</v>
      </c>
      <c r="EG54" s="17"/>
      <c r="EH54" s="17"/>
      <c r="EI54" s="17">
        <v>56.3</v>
      </c>
      <c r="EJ54" s="17"/>
      <c r="EK54" s="17"/>
      <c r="EL54" s="17"/>
      <c r="EM54" s="17">
        <v>0</v>
      </c>
      <c r="EN54" s="17">
        <v>6.4</v>
      </c>
      <c r="EO54" s="17">
        <v>6.39</v>
      </c>
      <c r="EP54" s="17">
        <v>6.39</v>
      </c>
      <c r="EQ54" s="17">
        <v>0.01</v>
      </c>
      <c r="ER54" s="17">
        <v>234.7</v>
      </c>
      <c r="ES54" s="17">
        <v>228.41594000000001</v>
      </c>
      <c r="ET54" s="17">
        <v>228.41594000000001</v>
      </c>
      <c r="EU54" s="17">
        <v>6.2840600000000002</v>
      </c>
      <c r="EV54" s="17">
        <v>70</v>
      </c>
      <c r="EW54" s="17">
        <v>81.635570000000001</v>
      </c>
      <c r="EX54" s="17">
        <v>81.635570000000001</v>
      </c>
      <c r="EY54" s="17">
        <v>-11.63557</v>
      </c>
      <c r="EZ54" s="17">
        <v>151.30000000000001</v>
      </c>
      <c r="FA54" s="17">
        <v>151.36251999999999</v>
      </c>
      <c r="FB54" s="17">
        <v>151.36251999999999</v>
      </c>
      <c r="FC54" s="17">
        <v>-6.2520000000000006E-2</v>
      </c>
      <c r="FD54" s="17">
        <v>40.9</v>
      </c>
      <c r="FE54" s="17">
        <v>41.89893</v>
      </c>
      <c r="FF54" s="17">
        <v>41.89893</v>
      </c>
      <c r="FG54" s="17">
        <v>-0.99892999999999998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18.46453</v>
      </c>
      <c r="FN54" s="17">
        <v>18.46453</v>
      </c>
      <c r="FO54" s="17">
        <v>0.33546999999999999</v>
      </c>
      <c r="FP54" s="17">
        <v>47.3</v>
      </c>
      <c r="FQ54" s="17">
        <v>43.972369999999998</v>
      </c>
      <c r="FR54" s="17">
        <v>43.972369999999998</v>
      </c>
      <c r="FS54" s="17">
        <v>3.3276300000000001</v>
      </c>
      <c r="FT54" s="17">
        <v>159.4</v>
      </c>
      <c r="FU54" s="17">
        <v>166.98542</v>
      </c>
      <c r="FV54" s="17">
        <v>185.82039</v>
      </c>
      <c r="FW54" s="17">
        <v>-26.420390000000001</v>
      </c>
      <c r="FX54" s="17">
        <v>159.5</v>
      </c>
      <c r="FY54" s="17">
        <v>166.98542</v>
      </c>
      <c r="FZ54" s="17">
        <v>185.82039</v>
      </c>
      <c r="GA54" s="17">
        <v>-26.32039</v>
      </c>
      <c r="GB54" s="17">
        <v>174.5</v>
      </c>
      <c r="GC54" s="17">
        <v>167.48688000000001</v>
      </c>
      <c r="GD54" s="17">
        <v>186.37841</v>
      </c>
      <c r="GE54" s="17">
        <v>-11.878410000000001</v>
      </c>
      <c r="GF54" s="17">
        <v>106.6</v>
      </c>
      <c r="GG54" s="17">
        <v>110.48202000000001</v>
      </c>
      <c r="GH54" s="17">
        <v>110.48202000000001</v>
      </c>
      <c r="GI54" s="17">
        <v>-3.8820199999999998</v>
      </c>
      <c r="GJ54" s="17">
        <v>43.9</v>
      </c>
      <c r="GK54" s="17">
        <v>47.082599999999999</v>
      </c>
      <c r="GL54" s="17">
        <v>47.082599999999999</v>
      </c>
      <c r="GM54" s="17">
        <v>-3.1825999999999999</v>
      </c>
      <c r="GN54" s="17">
        <v>15.2</v>
      </c>
      <c r="GO54" s="17">
        <v>21.2056</v>
      </c>
      <c r="GP54" s="17">
        <v>21.2056</v>
      </c>
      <c r="GQ54" s="17">
        <v>-6.0056000000000003</v>
      </c>
      <c r="GR54" s="17">
        <v>3.8</v>
      </c>
      <c r="GS54" s="17"/>
      <c r="GT54" s="17"/>
      <c r="GU54" s="17">
        <v>3.8</v>
      </c>
      <c r="GV54" s="17">
        <v>16.2</v>
      </c>
      <c r="GW54" s="17">
        <v>15.912979999999999</v>
      </c>
      <c r="GX54" s="17">
        <v>15.912979999999999</v>
      </c>
      <c r="GY54" s="17">
        <v>0.28702</v>
      </c>
      <c r="GZ54" s="17">
        <v>118.7</v>
      </c>
      <c r="HA54" s="17">
        <v>174.55948000000001</v>
      </c>
      <c r="HB54" s="17">
        <v>174.55948000000001</v>
      </c>
      <c r="HC54" s="17">
        <v>-55.859479999999998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66.900000000000006</v>
      </c>
      <c r="HM54" s="17">
        <v>66.077950000000001</v>
      </c>
      <c r="HN54" s="17">
        <v>66.077950000000001</v>
      </c>
      <c r="HO54" s="17">
        <v>0.82204999999999995</v>
      </c>
      <c r="HP54" s="17">
        <v>25</v>
      </c>
      <c r="HQ54" s="17"/>
      <c r="HR54" s="17"/>
      <c r="HS54" s="17">
        <v>25</v>
      </c>
      <c r="HT54" s="17">
        <v>0</v>
      </c>
      <c r="HU54" s="17"/>
      <c r="HV54" s="17"/>
      <c r="HW54" s="17">
        <v>0</v>
      </c>
      <c r="HX54" s="17">
        <v>0</v>
      </c>
      <c r="HY54" s="17">
        <v>45.555999999999997</v>
      </c>
      <c r="HZ54" s="17">
        <v>45.555999999999997</v>
      </c>
      <c r="IA54" s="17">
        <v>-45.555999999999997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123.5</v>
      </c>
      <c r="IO54" s="17">
        <v>124.8415</v>
      </c>
      <c r="IP54" s="17">
        <v>132.83837</v>
      </c>
      <c r="IQ54" s="17">
        <v>-9.3383699999999994</v>
      </c>
      <c r="IR54" s="17">
        <v>87.3</v>
      </c>
      <c r="IS54" s="17">
        <v>152.292</v>
      </c>
      <c r="IT54" s="17">
        <v>140.00438</v>
      </c>
      <c r="IU54" s="17">
        <v>-52.70438</v>
      </c>
      <c r="IV54" s="17">
        <v>87</v>
      </c>
      <c r="IW54" s="17">
        <v>152.292</v>
      </c>
      <c r="IX54" s="17">
        <v>140.00438</v>
      </c>
      <c r="IY54" s="17">
        <v>-53.004379999999998</v>
      </c>
      <c r="IZ54" s="17">
        <v>85.2</v>
      </c>
      <c r="JA54" s="17">
        <v>152.292</v>
      </c>
      <c r="JB54" s="17">
        <v>140.00438</v>
      </c>
      <c r="JC54" s="17">
        <v>-54.804380000000002</v>
      </c>
      <c r="JD54" s="17">
        <v>182.7</v>
      </c>
      <c r="JE54" s="17">
        <v>229.124</v>
      </c>
      <c r="JF54" s="17">
        <v>210.63722999999999</v>
      </c>
      <c r="JG54" s="17">
        <v>-27.93723</v>
      </c>
      <c r="JH54" s="17">
        <v>0</v>
      </c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3.1</v>
      </c>
      <c r="KO54" s="17">
        <v>3.3688899999999999</v>
      </c>
      <c r="KP54" s="17">
        <v>3.3688899999999999</v>
      </c>
      <c r="KQ54" s="17">
        <v>-0.26889000000000002</v>
      </c>
      <c r="KR54" s="17">
        <v>132.9</v>
      </c>
      <c r="KS54" s="17">
        <v>152.49173999999999</v>
      </c>
      <c r="KT54" s="17">
        <v>156.11141000000001</v>
      </c>
      <c r="KU54" s="17">
        <v>-23.211410000000001</v>
      </c>
      <c r="KV54" s="17">
        <v>114.6</v>
      </c>
      <c r="KW54" s="17">
        <v>133.16031000000001</v>
      </c>
      <c r="KX54" s="17">
        <v>107.44549000000001</v>
      </c>
      <c r="KY54" s="17">
        <v>7.1545100000000001</v>
      </c>
      <c r="KZ54" s="17">
        <v>65.5</v>
      </c>
      <c r="LA54" s="17">
        <v>67.199219999999997</v>
      </c>
      <c r="LB54" s="17">
        <v>67.199219999999997</v>
      </c>
      <c r="LC54" s="17">
        <v>-1.69922</v>
      </c>
      <c r="LD54" s="17">
        <v>75.3</v>
      </c>
      <c r="LE54" s="17">
        <v>78.567999999999998</v>
      </c>
      <c r="LF54" s="17">
        <v>78.567999999999998</v>
      </c>
      <c r="LG54" s="17">
        <v>-3.2679999999999998</v>
      </c>
      <c r="LH54" s="17">
        <v>29.8</v>
      </c>
      <c r="LI54" s="17">
        <v>29.980560000000001</v>
      </c>
      <c r="LJ54" s="17">
        <v>29.980560000000001</v>
      </c>
      <c r="LK54" s="17">
        <v>-0.18056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97.1</v>
      </c>
      <c r="LY54" s="17">
        <v>130.03949</v>
      </c>
      <c r="LZ54" s="17">
        <v>151.08886000000001</v>
      </c>
      <c r="MA54" s="17">
        <v>-53.988860000000003</v>
      </c>
      <c r="MB54" s="17">
        <v>96.6</v>
      </c>
      <c r="MC54" s="17">
        <v>130.03949</v>
      </c>
      <c r="MD54" s="17">
        <v>151.08886000000001</v>
      </c>
      <c r="ME54" s="17">
        <v>-54.488860000000003</v>
      </c>
      <c r="MF54" s="17">
        <v>118.1</v>
      </c>
      <c r="MG54" s="17">
        <v>130.43</v>
      </c>
      <c r="MH54" s="17">
        <v>151.54257999999999</v>
      </c>
      <c r="MI54" s="17">
        <v>-33.44258</v>
      </c>
      <c r="MJ54" s="17">
        <v>103.2</v>
      </c>
      <c r="MK54" s="17">
        <v>102.98661</v>
      </c>
      <c r="ML54" s="17"/>
      <c r="MM54" s="17">
        <v>103.2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209.2</v>
      </c>
      <c r="NE54" s="17">
        <v>206.49084999999999</v>
      </c>
      <c r="NF54" s="17">
        <v>206.49084999999999</v>
      </c>
      <c r="NG54" s="17">
        <v>2.7091500000000002</v>
      </c>
      <c r="NH54" s="17">
        <v>101</v>
      </c>
      <c r="NI54" s="17">
        <v>103.55547</v>
      </c>
      <c r="NJ54" s="17">
        <v>103.55547</v>
      </c>
      <c r="NK54" s="17">
        <v>-2.5554700000000001</v>
      </c>
      <c r="NL54" s="17">
        <v>7.8</v>
      </c>
      <c r="NM54" s="17">
        <v>3.6759400000000002</v>
      </c>
      <c r="NN54" s="17">
        <v>3.6759400000000002</v>
      </c>
      <c r="NO54" s="17">
        <v>4.1240600000000001</v>
      </c>
      <c r="NP54" s="17">
        <v>4</v>
      </c>
      <c r="NQ54" s="17">
        <v>3.8564099999999999</v>
      </c>
      <c r="NR54" s="17">
        <v>3.8564099999999999</v>
      </c>
      <c r="NS54" s="17">
        <v>0.14359</v>
      </c>
      <c r="NT54" s="17">
        <v>17.7</v>
      </c>
      <c r="NU54" s="17">
        <v>18.46453</v>
      </c>
      <c r="NV54" s="17">
        <v>18.46453</v>
      </c>
      <c r="NW54" s="17">
        <v>-0.76453000000000004</v>
      </c>
      <c r="NX54" s="17">
        <v>0</v>
      </c>
      <c r="NY54" s="17"/>
      <c r="NZ54" s="17"/>
      <c r="OA54" s="17">
        <v>0</v>
      </c>
      <c r="OB54" s="17">
        <v>80.2</v>
      </c>
      <c r="OC54" s="17">
        <v>30</v>
      </c>
      <c r="OD54" s="17">
        <v>66.372699999999995</v>
      </c>
      <c r="OE54" s="17">
        <v>13.827299999999999</v>
      </c>
      <c r="OF54" s="17">
        <v>0</v>
      </c>
      <c r="OG54" s="17"/>
      <c r="OH54" s="17"/>
      <c r="OI54" s="17">
        <v>0</v>
      </c>
      <c r="OJ54" s="17">
        <v>9.5</v>
      </c>
      <c r="OK54" s="17">
        <v>9.75</v>
      </c>
      <c r="OL54" s="17">
        <v>9.7459000000000007</v>
      </c>
      <c r="OM54" s="17">
        <v>-0.24590000000000001</v>
      </c>
      <c r="ON54" s="17">
        <v>0</v>
      </c>
      <c r="OO54" s="17"/>
      <c r="OP54" s="17"/>
      <c r="OQ54" s="17">
        <v>0</v>
      </c>
      <c r="OR54" s="17">
        <v>20.399999999999999</v>
      </c>
      <c r="OS54" s="17">
        <v>20.456230000000001</v>
      </c>
      <c r="OT54" s="17">
        <v>20.456230000000001</v>
      </c>
      <c r="OU54" s="17">
        <v>-5.6230000000000002E-2</v>
      </c>
      <c r="OV54" s="17">
        <v>10</v>
      </c>
      <c r="OW54" s="17">
        <v>9.9830000000000005</v>
      </c>
      <c r="OX54" s="17">
        <v>9.9830000000000005</v>
      </c>
      <c r="OY54" s="17">
        <v>1.7000000000000001E-2</v>
      </c>
      <c r="OZ54" s="17">
        <v>5.3</v>
      </c>
      <c r="PA54" s="17">
        <v>5.67</v>
      </c>
      <c r="PB54" s="17">
        <v>5.67</v>
      </c>
      <c r="PC54" s="17">
        <v>-0.37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1.6</v>
      </c>
      <c r="PM54" s="17">
        <v>0.18</v>
      </c>
      <c r="PN54" s="17">
        <v>0.18</v>
      </c>
      <c r="PO54" s="17">
        <v>1.42</v>
      </c>
      <c r="PP54" s="17">
        <v>3.1</v>
      </c>
      <c r="PQ54" s="17"/>
      <c r="PR54" s="17"/>
      <c r="PS54" s="17">
        <v>3.1</v>
      </c>
      <c r="PT54" s="17">
        <v>5</v>
      </c>
      <c r="PU54" s="17">
        <v>5</v>
      </c>
      <c r="PV54" s="17">
        <v>5</v>
      </c>
      <c r="PW54" s="17">
        <v>0</v>
      </c>
      <c r="PX54" s="17">
        <v>20.2</v>
      </c>
      <c r="PY54" s="17">
        <v>20.422219999999999</v>
      </c>
      <c r="PZ54" s="17">
        <v>20.422219999999999</v>
      </c>
      <c r="QA54" s="17">
        <v>-0.22222</v>
      </c>
      <c r="QB54" s="17">
        <v>20</v>
      </c>
      <c r="QC54" s="17">
        <v>19.436350000000001</v>
      </c>
      <c r="QD54" s="17">
        <v>19.436350000000001</v>
      </c>
      <c r="QE54" s="17">
        <v>0.56364999999999998</v>
      </c>
      <c r="QF54" s="17">
        <v>11.1</v>
      </c>
      <c r="QG54" s="17">
        <v>13.60544</v>
      </c>
      <c r="QH54" s="17">
        <v>13.60544</v>
      </c>
      <c r="QI54" s="17">
        <v>-2.5054400000000001</v>
      </c>
      <c r="QJ54" s="17">
        <v>3.1</v>
      </c>
      <c r="QK54" s="17">
        <v>3.2</v>
      </c>
      <c r="QL54" s="17">
        <v>3.2</v>
      </c>
      <c r="QM54" s="17">
        <v>-0.1</v>
      </c>
      <c r="QN54" s="17">
        <v>5.7</v>
      </c>
      <c r="QO54" s="17">
        <v>5.7</v>
      </c>
      <c r="QP54" s="17">
        <v>5.7</v>
      </c>
      <c r="QQ54" s="17">
        <v>0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28.6</v>
      </c>
      <c r="RA54" s="17">
        <v>15.43</v>
      </c>
      <c r="RB54" s="17">
        <v>15.4343</v>
      </c>
      <c r="RC54" s="17">
        <v>13.165699999999999</v>
      </c>
      <c r="RD54" s="17">
        <v>75.900000000000006</v>
      </c>
      <c r="RE54" s="17">
        <v>48.92</v>
      </c>
      <c r="RF54" s="17">
        <v>48.918799999999997</v>
      </c>
      <c r="RG54" s="17">
        <v>26.981200000000001</v>
      </c>
      <c r="RH54" s="17">
        <v>0</v>
      </c>
      <c r="RI54" s="17"/>
      <c r="RJ54" s="17"/>
      <c r="RK54" s="17">
        <v>0</v>
      </c>
      <c r="RL54" s="17">
        <v>3.5</v>
      </c>
      <c r="RM54" s="17">
        <v>3.5249999999999999</v>
      </c>
      <c r="RN54" s="17">
        <v>3.5249999999999999</v>
      </c>
      <c r="RO54" s="17">
        <v>-2.5000000000000001E-2</v>
      </c>
      <c r="RP54" s="17">
        <v>18.600000000000001</v>
      </c>
      <c r="RQ54" s="17">
        <v>19.792000000000002</v>
      </c>
      <c r="RR54" s="17">
        <v>19.792000000000002</v>
      </c>
      <c r="RS54" s="17">
        <v>-1.1919999999999999</v>
      </c>
      <c r="RT54" s="17">
        <v>2.2000000000000002</v>
      </c>
      <c r="RU54" s="17">
        <v>2.88</v>
      </c>
      <c r="RV54" s="17">
        <v>2.88</v>
      </c>
      <c r="RW54" s="17">
        <v>-0.68</v>
      </c>
      <c r="RX54" s="17"/>
      <c r="RY54" s="17"/>
      <c r="RZ54" s="17">
        <v>0.4</v>
      </c>
      <c r="SA54" s="17">
        <v>-0.4</v>
      </c>
      <c r="SB54" s="17">
        <v>0</v>
      </c>
      <c r="SC54" s="17"/>
      <c r="SD54" s="17"/>
      <c r="SE54" s="17">
        <v>0</v>
      </c>
      <c r="SF54" s="17">
        <v>19.8</v>
      </c>
      <c r="SG54" s="17">
        <v>19.1448</v>
      </c>
      <c r="SH54" s="17">
        <v>19.1448</v>
      </c>
      <c r="SI54" s="17">
        <v>0.6552</v>
      </c>
      <c r="SJ54" s="17">
        <v>6.3</v>
      </c>
      <c r="SK54" s="17">
        <v>5.3</v>
      </c>
      <c r="SL54" s="17">
        <v>5.3</v>
      </c>
      <c r="SM54" s="17">
        <v>1</v>
      </c>
      <c r="SN54" s="17">
        <v>15.4</v>
      </c>
      <c r="SO54" s="17">
        <v>16.034990000000001</v>
      </c>
      <c r="SP54" s="17">
        <v>16.034990000000001</v>
      </c>
      <c r="SQ54" s="17">
        <v>-0.63499000000000005</v>
      </c>
      <c r="SR54" s="17">
        <v>20.2</v>
      </c>
      <c r="SS54" s="17">
        <v>19.436350000000001</v>
      </c>
      <c r="ST54" s="17">
        <v>19.436350000000001</v>
      </c>
      <c r="SU54" s="17">
        <v>0.76365000000000005</v>
      </c>
      <c r="SV54" s="17">
        <v>6.7</v>
      </c>
      <c r="SW54" s="17">
        <v>9.35</v>
      </c>
      <c r="SX54" s="17">
        <v>9.3511000000000006</v>
      </c>
      <c r="SY54" s="17">
        <v>-2.6511</v>
      </c>
      <c r="SZ54" s="17">
        <v>18.7</v>
      </c>
      <c r="TA54" s="17">
        <v>34</v>
      </c>
      <c r="TB54" s="17">
        <v>23.335599999999999</v>
      </c>
      <c r="TC54" s="17">
        <v>-4.6356000000000002</v>
      </c>
      <c r="TD54" s="17">
        <v>0</v>
      </c>
      <c r="TE54" s="17"/>
      <c r="TF54" s="17"/>
      <c r="TG54" s="17">
        <v>0</v>
      </c>
      <c r="TH54" s="17">
        <v>87.1</v>
      </c>
      <c r="TI54" s="17">
        <v>86.8</v>
      </c>
      <c r="TJ54" s="17">
        <v>69.004499999999993</v>
      </c>
      <c r="TK54" s="17">
        <v>18.095500000000001</v>
      </c>
      <c r="TL54" s="17">
        <v>111.1</v>
      </c>
      <c r="TM54" s="17">
        <v>74.8</v>
      </c>
      <c r="TN54" s="17">
        <v>65.634399999999999</v>
      </c>
      <c r="TO54" s="17">
        <v>45.465600000000002</v>
      </c>
      <c r="TP54" s="17">
        <v>4.7</v>
      </c>
      <c r="TQ54" s="17">
        <v>9.19</v>
      </c>
      <c r="TR54" s="17">
        <v>9.1873000000000005</v>
      </c>
      <c r="TS54" s="17">
        <v>-4.4873000000000003</v>
      </c>
      <c r="TT54" s="17">
        <v>3.8</v>
      </c>
      <c r="TU54" s="17">
        <v>3.78</v>
      </c>
      <c r="TV54" s="17">
        <v>3.7776999999999998</v>
      </c>
      <c r="TW54" s="17">
        <v>2.23E-2</v>
      </c>
      <c r="TX54" s="17">
        <v>0</v>
      </c>
      <c r="TY54" s="17"/>
      <c r="TZ54" s="17"/>
      <c r="UA54" s="17">
        <v>0</v>
      </c>
      <c r="UB54" s="17">
        <v>15.7</v>
      </c>
      <c r="UC54" s="17">
        <v>17.492709999999999</v>
      </c>
      <c r="UD54" s="17">
        <v>17.492709999999999</v>
      </c>
      <c r="UE54" s="17">
        <v>-1.79271</v>
      </c>
      <c r="UF54" s="17">
        <v>5.4</v>
      </c>
      <c r="UG54" s="17">
        <v>6.6</v>
      </c>
      <c r="UH54" s="17">
        <v>6.6</v>
      </c>
      <c r="UI54" s="17">
        <v>-1.2</v>
      </c>
      <c r="UJ54" s="17">
        <v>7.2690000000000001</v>
      </c>
      <c r="UK54" s="17">
        <v>7</v>
      </c>
      <c r="UL54" s="17">
        <v>7</v>
      </c>
      <c r="UM54" s="17">
        <v>0.26900000000000002</v>
      </c>
      <c r="UN54" s="17">
        <v>13.1</v>
      </c>
      <c r="UO54" s="17">
        <v>14.577260000000001</v>
      </c>
      <c r="UP54" s="17">
        <v>14.577260000000001</v>
      </c>
      <c r="UQ54" s="17">
        <v>-1.47726</v>
      </c>
      <c r="UR54" s="17">
        <v>14.2</v>
      </c>
      <c r="US54" s="17">
        <v>14.577260000000001</v>
      </c>
      <c r="UT54" s="17">
        <v>14.577260000000001</v>
      </c>
      <c r="UU54" s="17">
        <v>-0.37725999999999998</v>
      </c>
      <c r="UV54" s="17">
        <v>14.2</v>
      </c>
      <c r="UW54" s="17">
        <v>15.54908</v>
      </c>
      <c r="UX54" s="17">
        <v>15.54908</v>
      </c>
      <c r="UY54" s="17">
        <v>-1.3490800000000001</v>
      </c>
      <c r="UZ54" s="17">
        <v>7.3</v>
      </c>
      <c r="VA54" s="17">
        <v>7.76</v>
      </c>
      <c r="VB54" s="17">
        <v>7.758</v>
      </c>
      <c r="VC54" s="17">
        <v>-0.45800000000000002</v>
      </c>
      <c r="VD54" s="17">
        <v>0</v>
      </c>
      <c r="VE54" s="17"/>
      <c r="VF54" s="17"/>
      <c r="VG54" s="17">
        <v>0</v>
      </c>
      <c r="VH54" s="17"/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83.5</v>
      </c>
      <c r="VU54" s="17">
        <v>68.3</v>
      </c>
      <c r="VV54" s="17">
        <v>48</v>
      </c>
      <c r="VW54" s="17">
        <v>35.5</v>
      </c>
      <c r="VX54" s="17">
        <v>70.8</v>
      </c>
      <c r="VY54" s="17">
        <v>58.4</v>
      </c>
      <c r="VZ54" s="17">
        <v>44</v>
      </c>
      <c r="WA54" s="17">
        <v>26.8</v>
      </c>
      <c r="WB54" s="17">
        <v>0</v>
      </c>
      <c r="WC54" s="17"/>
      <c r="WD54" s="17"/>
      <c r="WE54" s="17">
        <v>0</v>
      </c>
      <c r="WF54" s="17">
        <v>4.3</v>
      </c>
      <c r="WG54" s="17">
        <v>4.5</v>
      </c>
      <c r="WH54" s="17">
        <v>4.5</v>
      </c>
      <c r="WI54" s="17">
        <v>-0.2</v>
      </c>
      <c r="WJ54" s="17"/>
      <c r="WK54" s="17"/>
      <c r="WL54" s="17"/>
      <c r="WM54" s="17">
        <v>0</v>
      </c>
      <c r="WN54" s="17">
        <v>2.2000000000000002</v>
      </c>
      <c r="WO54" s="17">
        <v>2</v>
      </c>
      <c r="WP54" s="17">
        <v>2</v>
      </c>
      <c r="WQ54" s="17">
        <v>0.2</v>
      </c>
      <c r="WR54" s="17">
        <v>1.3</v>
      </c>
      <c r="WS54" s="17">
        <v>1.3</v>
      </c>
      <c r="WT54" s="17">
        <v>1.3</v>
      </c>
      <c r="WU54" s="17">
        <v>0</v>
      </c>
      <c r="WV54" s="17">
        <v>0</v>
      </c>
      <c r="WW54" s="17"/>
      <c r="WX54" s="17"/>
      <c r="WY54" s="17">
        <v>0</v>
      </c>
      <c r="WZ54" s="17">
        <v>8.9</v>
      </c>
      <c r="XA54" s="17">
        <v>7.8</v>
      </c>
      <c r="XB54" s="17">
        <v>7.8</v>
      </c>
      <c r="XC54" s="17">
        <v>1.1000000000000001</v>
      </c>
      <c r="XD54" s="17">
        <v>20</v>
      </c>
      <c r="XE54" s="17">
        <v>19.436350000000001</v>
      </c>
      <c r="XF54" s="17">
        <v>19.436350000000001</v>
      </c>
      <c r="XG54" s="17">
        <v>0.56364999999999998</v>
      </c>
      <c r="XH54" s="17">
        <v>20</v>
      </c>
      <c r="XI54" s="17">
        <v>19.436350000000001</v>
      </c>
      <c r="XJ54" s="17">
        <v>19.436350000000001</v>
      </c>
      <c r="XK54" s="17">
        <v>0.56364999999999998</v>
      </c>
      <c r="XL54" s="17">
        <v>9.1999999999999993</v>
      </c>
      <c r="XM54" s="17">
        <v>10.7</v>
      </c>
      <c r="XN54" s="17">
        <v>10.7</v>
      </c>
      <c r="XO54" s="17">
        <v>-1.5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10.1</v>
      </c>
      <c r="YK54" s="17">
        <v>11</v>
      </c>
      <c r="YL54" s="17">
        <v>11</v>
      </c>
      <c r="YM54" s="17">
        <v>-0.9</v>
      </c>
      <c r="YN54" s="17">
        <v>15.1</v>
      </c>
      <c r="YO54" s="17">
        <v>17.5</v>
      </c>
      <c r="YP54" s="17">
        <v>17.5</v>
      </c>
      <c r="YQ54" s="17">
        <v>-2.4</v>
      </c>
    </row>
    <row r="55" spans="1:667" ht="24" customHeight="1" x14ac:dyDescent="0.3">
      <c r="A55" s="1"/>
      <c r="B55" s="16" t="s">
        <v>47</v>
      </c>
      <c r="C55" s="16" t="s">
        <v>843</v>
      </c>
      <c r="D55" s="17">
        <v>157.5</v>
      </c>
      <c r="E55" s="17">
        <v>155</v>
      </c>
      <c r="F55" s="17">
        <v>155</v>
      </c>
      <c r="G55" s="17">
        <v>2.5</v>
      </c>
      <c r="H55" s="17">
        <v>651.15</v>
      </c>
      <c r="I55" s="17">
        <v>650</v>
      </c>
      <c r="J55" s="17">
        <v>650</v>
      </c>
      <c r="K55" s="17">
        <v>1.1499999999999999</v>
      </c>
      <c r="L55" s="17">
        <v>212.87</v>
      </c>
      <c r="M55" s="17">
        <v>211.66204999999999</v>
      </c>
      <c r="N55" s="17">
        <v>211.66204999999999</v>
      </c>
      <c r="O55" s="17">
        <v>1.2079500000000001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90.1</v>
      </c>
      <c r="Y55" s="17">
        <v>91.867829999999998</v>
      </c>
      <c r="Z55" s="17">
        <v>91.867829999999998</v>
      </c>
      <c r="AA55" s="17">
        <v>-1.76783</v>
      </c>
      <c r="AB55" s="17">
        <v>181.7</v>
      </c>
      <c r="AC55" s="17">
        <v>191</v>
      </c>
      <c r="AD55" s="17">
        <v>228.41</v>
      </c>
      <c r="AE55" s="17">
        <v>-46.71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105.7</v>
      </c>
      <c r="AO55" s="17">
        <v>109.89</v>
      </c>
      <c r="AP55" s="17">
        <v>109.89</v>
      </c>
      <c r="AQ55" s="17">
        <v>-4.1900000000000004</v>
      </c>
      <c r="AR55" s="17">
        <v>107.2</v>
      </c>
      <c r="AS55" s="17">
        <v>109.89</v>
      </c>
      <c r="AT55" s="17">
        <v>109.89</v>
      </c>
      <c r="AU55" s="17">
        <v>-2.69</v>
      </c>
      <c r="AV55" s="17"/>
      <c r="AW55" s="17"/>
      <c r="AX55" s="17"/>
      <c r="AY55" s="17">
        <v>0</v>
      </c>
      <c r="AZ55" s="17">
        <v>130</v>
      </c>
      <c r="BA55" s="17">
        <v>110.22</v>
      </c>
      <c r="BB55" s="17">
        <v>110.22</v>
      </c>
      <c r="BC55" s="17">
        <v>19.78</v>
      </c>
      <c r="BD55" s="17">
        <v>112.1</v>
      </c>
      <c r="BE55" s="17">
        <v>207.24285</v>
      </c>
      <c r="BF55" s="17">
        <v>207.24285</v>
      </c>
      <c r="BG55" s="17">
        <v>-95.142849999999996</v>
      </c>
      <c r="BH55" s="17">
        <v>75.5</v>
      </c>
      <c r="BI55" s="17">
        <v>103.93259999999999</v>
      </c>
      <c r="BJ55" s="17">
        <v>103.93259999999999</v>
      </c>
      <c r="BK55" s="17">
        <v>-28.432600000000001</v>
      </c>
      <c r="BL55" s="17">
        <v>549.5</v>
      </c>
      <c r="BM55" s="17">
        <v>566.08941000000004</v>
      </c>
      <c r="BN55" s="17">
        <v>566.08941000000004</v>
      </c>
      <c r="BO55" s="17">
        <v>-16.589410000000001</v>
      </c>
      <c r="BP55" s="17">
        <v>10.199999999999999</v>
      </c>
      <c r="BQ55" s="17">
        <v>9.6976200000000006</v>
      </c>
      <c r="BR55" s="17">
        <v>5.4678100000000001</v>
      </c>
      <c r="BS55" s="17">
        <v>4.7321900000000001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81.400000000000006</v>
      </c>
      <c r="CG55" s="17">
        <v>80.392859999999999</v>
      </c>
      <c r="CH55" s="17">
        <v>80.392859999999999</v>
      </c>
      <c r="CI55" s="17">
        <v>1.0071399999999999</v>
      </c>
      <c r="CJ55" s="17">
        <v>7.4</v>
      </c>
      <c r="CK55" s="17">
        <v>7.2748699999999999</v>
      </c>
      <c r="CL55" s="17">
        <v>7.2748699999999999</v>
      </c>
      <c r="CM55" s="17">
        <v>0.12512999999999999</v>
      </c>
      <c r="CN55" s="17">
        <v>5.2</v>
      </c>
      <c r="CO55" s="17">
        <v>3.9064399999999999</v>
      </c>
      <c r="CP55" s="17">
        <v>3.9064399999999999</v>
      </c>
      <c r="CQ55" s="17">
        <v>1.29356</v>
      </c>
      <c r="CR55" s="17">
        <v>0</v>
      </c>
      <c r="CS55" s="17"/>
      <c r="CT55" s="17"/>
      <c r="CU55" s="17">
        <v>0</v>
      </c>
      <c r="CV55" s="17">
        <v>6.6</v>
      </c>
      <c r="CW55" s="17">
        <v>6.8787000000000003</v>
      </c>
      <c r="CX55" s="17">
        <v>6.8787000000000003</v>
      </c>
      <c r="CY55" s="17">
        <v>-0.2787</v>
      </c>
      <c r="CZ55" s="17">
        <v>86.6</v>
      </c>
      <c r="DA55" s="17">
        <v>109.7843</v>
      </c>
      <c r="DB55" s="17">
        <v>102.3293</v>
      </c>
      <c r="DC55" s="17">
        <v>-15.7293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109.7</v>
      </c>
      <c r="DU55" s="17">
        <v>112.46647</v>
      </c>
      <c r="DV55" s="17">
        <v>112.46647</v>
      </c>
      <c r="DW55" s="17">
        <v>-2.76647</v>
      </c>
      <c r="DX55" s="17">
        <v>221.9</v>
      </c>
      <c r="DY55" s="17">
        <v>220.69499999999999</v>
      </c>
      <c r="DZ55" s="17">
        <v>204.79048</v>
      </c>
      <c r="EA55" s="17">
        <v>17.10952</v>
      </c>
      <c r="EB55" s="17"/>
      <c r="EC55" s="17"/>
      <c r="ED55" s="17"/>
      <c r="EE55" s="17">
        <v>0</v>
      </c>
      <c r="EF55" s="17">
        <v>63.4</v>
      </c>
      <c r="EG55" s="17"/>
      <c r="EH55" s="17"/>
      <c r="EI55" s="17">
        <v>63.4</v>
      </c>
      <c r="EJ55" s="17"/>
      <c r="EK55" s="17"/>
      <c r="EL55" s="17"/>
      <c r="EM55" s="17">
        <v>0</v>
      </c>
      <c r="EN55" s="17">
        <v>6.4</v>
      </c>
      <c r="EO55" s="17">
        <v>6.39</v>
      </c>
      <c r="EP55" s="17">
        <v>6.39</v>
      </c>
      <c r="EQ55" s="17">
        <v>0.01</v>
      </c>
      <c r="ER55" s="17">
        <v>236.7</v>
      </c>
      <c r="ES55" s="17">
        <v>228.41594000000001</v>
      </c>
      <c r="ET55" s="17">
        <v>228.41594000000001</v>
      </c>
      <c r="EU55" s="17">
        <v>8.2840600000000002</v>
      </c>
      <c r="EV55" s="17">
        <v>79.5</v>
      </c>
      <c r="EW55" s="17">
        <v>81.635570000000001</v>
      </c>
      <c r="EX55" s="17">
        <v>81.635570000000001</v>
      </c>
      <c r="EY55" s="17">
        <v>-2.13557</v>
      </c>
      <c r="EZ55" s="17">
        <v>150.9</v>
      </c>
      <c r="FA55" s="17">
        <v>151.36251999999999</v>
      </c>
      <c r="FB55" s="17">
        <v>151.36251999999999</v>
      </c>
      <c r="FC55" s="17">
        <v>-0.46251999999999999</v>
      </c>
      <c r="FD55" s="17">
        <v>41.2</v>
      </c>
      <c r="FE55" s="17">
        <v>41.89893</v>
      </c>
      <c r="FF55" s="17">
        <v>41.89893</v>
      </c>
      <c r="FG55" s="17">
        <v>-0.69893000000000005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18.46453</v>
      </c>
      <c r="FN55" s="17">
        <v>18.46453</v>
      </c>
      <c r="FO55" s="17">
        <v>0.33546999999999999</v>
      </c>
      <c r="FP55" s="17">
        <v>48.2</v>
      </c>
      <c r="FQ55" s="17">
        <v>43.972369999999998</v>
      </c>
      <c r="FR55" s="17">
        <v>43.972369999999998</v>
      </c>
      <c r="FS55" s="17">
        <v>4.2276300000000004</v>
      </c>
      <c r="FT55" s="17">
        <v>163.6</v>
      </c>
      <c r="FU55" s="17">
        <v>166.98542</v>
      </c>
      <c r="FV55" s="17">
        <v>185.82039</v>
      </c>
      <c r="FW55" s="17">
        <v>-22.220389999999998</v>
      </c>
      <c r="FX55" s="17">
        <v>163.9</v>
      </c>
      <c r="FY55" s="17">
        <v>166.98542</v>
      </c>
      <c r="FZ55" s="17">
        <v>185.82039</v>
      </c>
      <c r="GA55" s="17">
        <v>-21.920390000000001</v>
      </c>
      <c r="GB55" s="17">
        <v>174.8</v>
      </c>
      <c r="GC55" s="17">
        <v>167.48688000000001</v>
      </c>
      <c r="GD55" s="17">
        <v>186.37841</v>
      </c>
      <c r="GE55" s="17">
        <v>-11.57841</v>
      </c>
      <c r="GF55" s="17">
        <v>106.8</v>
      </c>
      <c r="GG55" s="17">
        <v>110.48202000000001</v>
      </c>
      <c r="GH55" s="17">
        <v>110.48202000000001</v>
      </c>
      <c r="GI55" s="17">
        <v>-3.6820200000000001</v>
      </c>
      <c r="GJ55" s="17">
        <v>30.1</v>
      </c>
      <c r="GK55" s="17">
        <v>47.082599999999999</v>
      </c>
      <c r="GL55" s="17">
        <v>47.082599999999999</v>
      </c>
      <c r="GM55" s="17">
        <v>-16.982600000000001</v>
      </c>
      <c r="GN55" s="17">
        <v>15.6</v>
      </c>
      <c r="GO55" s="17">
        <v>21.2056</v>
      </c>
      <c r="GP55" s="17">
        <v>21.2056</v>
      </c>
      <c r="GQ55" s="17">
        <v>-5.6055999999999999</v>
      </c>
      <c r="GR55" s="17">
        <v>3.8</v>
      </c>
      <c r="GS55" s="17"/>
      <c r="GT55" s="17"/>
      <c r="GU55" s="17">
        <v>3.8</v>
      </c>
      <c r="GV55" s="17">
        <v>16.7</v>
      </c>
      <c r="GW55" s="17">
        <v>15.912979999999999</v>
      </c>
      <c r="GX55" s="17">
        <v>15.912979999999999</v>
      </c>
      <c r="GY55" s="17">
        <v>0.78702000000000005</v>
      </c>
      <c r="GZ55" s="17">
        <v>114.9</v>
      </c>
      <c r="HA55" s="17">
        <v>140.65151</v>
      </c>
      <c r="HB55" s="17">
        <v>174.55948000000001</v>
      </c>
      <c r="HC55" s="17">
        <v>-59.659480000000002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68.3</v>
      </c>
      <c r="HM55" s="17">
        <v>66.077950000000001</v>
      </c>
      <c r="HN55" s="17">
        <v>66.077950000000001</v>
      </c>
      <c r="HO55" s="17">
        <v>2.2220499999999999</v>
      </c>
      <c r="HP55" s="17">
        <v>25.5</v>
      </c>
      <c r="HQ55" s="17"/>
      <c r="HR55" s="17"/>
      <c r="HS55" s="17">
        <v>25.5</v>
      </c>
      <c r="HT55" s="17">
        <v>0</v>
      </c>
      <c r="HU55" s="17"/>
      <c r="HV55" s="17"/>
      <c r="HW55" s="17">
        <v>0</v>
      </c>
      <c r="HX55" s="17">
        <v>0</v>
      </c>
      <c r="HY55" s="17">
        <v>45.555999999999997</v>
      </c>
      <c r="HZ55" s="17">
        <v>45.555999999999997</v>
      </c>
      <c r="IA55" s="17">
        <v>-45.555999999999997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124.6</v>
      </c>
      <c r="IO55" s="17">
        <v>124.8415</v>
      </c>
      <c r="IP55" s="17">
        <v>132.83837</v>
      </c>
      <c r="IQ55" s="17">
        <v>-8.2383699999999997</v>
      </c>
      <c r="IR55" s="17">
        <v>79.900000000000006</v>
      </c>
      <c r="IS55" s="17">
        <v>136.17185000000001</v>
      </c>
      <c r="IT55" s="17">
        <v>125.874</v>
      </c>
      <c r="IU55" s="17">
        <v>-45.973999999999997</v>
      </c>
      <c r="IV55" s="17">
        <v>79.8</v>
      </c>
      <c r="IW55" s="17">
        <v>136.17185000000001</v>
      </c>
      <c r="IX55" s="17">
        <v>125.874</v>
      </c>
      <c r="IY55" s="17">
        <v>-46.073999999999998</v>
      </c>
      <c r="IZ55" s="17">
        <v>83.3</v>
      </c>
      <c r="JA55" s="17">
        <v>136.17185000000001</v>
      </c>
      <c r="JB55" s="17">
        <v>125.874</v>
      </c>
      <c r="JC55" s="17">
        <v>-42.573999999999998</v>
      </c>
      <c r="JD55" s="17">
        <v>159.4</v>
      </c>
      <c r="JE55" s="17">
        <v>204.87117000000001</v>
      </c>
      <c r="JF55" s="17">
        <v>189.37799999999999</v>
      </c>
      <c r="JG55" s="17">
        <v>-29.978000000000002</v>
      </c>
      <c r="JH55" s="17">
        <v>0</v>
      </c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3.1</v>
      </c>
      <c r="KO55" s="17">
        <v>3.3688899999999999</v>
      </c>
      <c r="KP55" s="17">
        <v>3.3688899999999999</v>
      </c>
      <c r="KQ55" s="17">
        <v>-0.26889000000000002</v>
      </c>
      <c r="KR55" s="17">
        <v>179.8</v>
      </c>
      <c r="KS55" s="17">
        <v>182.16131999999999</v>
      </c>
      <c r="KT55" s="17">
        <v>156.11141000000001</v>
      </c>
      <c r="KU55" s="17">
        <v>23.688590000000001</v>
      </c>
      <c r="KV55" s="17">
        <v>117.4</v>
      </c>
      <c r="KW55" s="17">
        <v>133.16031000000001</v>
      </c>
      <c r="KX55" s="17">
        <v>107.44549000000001</v>
      </c>
      <c r="KY55" s="17">
        <v>9.9545100000000009</v>
      </c>
      <c r="KZ55" s="17">
        <v>66.2</v>
      </c>
      <c r="LA55" s="17">
        <v>67.199219999999997</v>
      </c>
      <c r="LB55" s="17">
        <v>67.199219999999997</v>
      </c>
      <c r="LC55" s="17">
        <v>-0.99922</v>
      </c>
      <c r="LD55" s="17">
        <v>75.599999999999994</v>
      </c>
      <c r="LE55" s="17">
        <v>78.567999999999998</v>
      </c>
      <c r="LF55" s="17">
        <v>78.567999999999998</v>
      </c>
      <c r="LG55" s="17">
        <v>-2.968</v>
      </c>
      <c r="LH55" s="17">
        <v>30.4</v>
      </c>
      <c r="LI55" s="17">
        <v>29.980560000000001</v>
      </c>
      <c r="LJ55" s="17">
        <v>29.980560000000001</v>
      </c>
      <c r="LK55" s="17">
        <v>0.41943999999999998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95.8</v>
      </c>
      <c r="LY55" s="17">
        <v>103.89400000000001</v>
      </c>
      <c r="LZ55" s="17">
        <v>103.89400000000001</v>
      </c>
      <c r="MA55" s="17">
        <v>-8.0939999999999994</v>
      </c>
      <c r="MB55" s="17">
        <v>93.9</v>
      </c>
      <c r="MC55" s="17">
        <v>103.89400000000001</v>
      </c>
      <c r="MD55" s="17">
        <v>103.89400000000001</v>
      </c>
      <c r="ME55" s="17">
        <v>-9.9939999999999998</v>
      </c>
      <c r="MF55" s="17">
        <v>117.3</v>
      </c>
      <c r="MG55" s="17">
        <v>104.206</v>
      </c>
      <c r="MH55" s="17">
        <v>104.206</v>
      </c>
      <c r="MI55" s="17">
        <v>13.093999999999999</v>
      </c>
      <c r="MJ55" s="17">
        <v>103</v>
      </c>
      <c r="MK55" s="17"/>
      <c r="ML55" s="17"/>
      <c r="MM55" s="17">
        <v>103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178.8</v>
      </c>
      <c r="NE55" s="17">
        <v>206.49084999999999</v>
      </c>
      <c r="NF55" s="17">
        <v>206.49084999999999</v>
      </c>
      <c r="NG55" s="17">
        <v>-27.690850000000001</v>
      </c>
      <c r="NH55" s="17">
        <v>94.3</v>
      </c>
      <c r="NI55" s="17">
        <v>103.55547</v>
      </c>
      <c r="NJ55" s="17">
        <v>103.55547</v>
      </c>
      <c r="NK55" s="17">
        <v>-9.2554700000000008</v>
      </c>
      <c r="NL55" s="17">
        <v>7.8</v>
      </c>
      <c r="NM55" s="17">
        <v>3.6759400000000002</v>
      </c>
      <c r="NN55" s="17">
        <v>3.6759400000000002</v>
      </c>
      <c r="NO55" s="17">
        <v>4.1240600000000001</v>
      </c>
      <c r="NP55" s="17">
        <v>4.0999999999999996</v>
      </c>
      <c r="NQ55" s="17">
        <v>3.8564099999999999</v>
      </c>
      <c r="NR55" s="17">
        <v>3.8564099999999999</v>
      </c>
      <c r="NS55" s="17">
        <v>0.24359</v>
      </c>
      <c r="NT55" s="17">
        <v>17.899999999999999</v>
      </c>
      <c r="NU55" s="17">
        <v>18.46453</v>
      </c>
      <c r="NV55" s="17">
        <v>18.46453</v>
      </c>
      <c r="NW55" s="17">
        <v>-0.56452999999999998</v>
      </c>
      <c r="NX55" s="17">
        <v>0</v>
      </c>
      <c r="NY55" s="17"/>
      <c r="NZ55" s="17"/>
      <c r="OA55" s="17">
        <v>0</v>
      </c>
      <c r="OB55" s="17">
        <v>79.099999999999994</v>
      </c>
      <c r="OC55" s="17">
        <v>30</v>
      </c>
      <c r="OD55" s="17">
        <v>65.876900000000006</v>
      </c>
      <c r="OE55" s="17">
        <v>13.223100000000001</v>
      </c>
      <c r="OF55" s="17">
        <v>0</v>
      </c>
      <c r="OG55" s="17"/>
      <c r="OH55" s="17"/>
      <c r="OI55" s="17">
        <v>0</v>
      </c>
      <c r="OJ55" s="17">
        <v>7.3</v>
      </c>
      <c r="OK55" s="17">
        <v>9.7899999999999991</v>
      </c>
      <c r="OL55" s="17">
        <v>9.7927</v>
      </c>
      <c r="OM55" s="17">
        <v>-2.4927000000000001</v>
      </c>
      <c r="ON55" s="17">
        <v>0</v>
      </c>
      <c r="OO55" s="17"/>
      <c r="OP55" s="17"/>
      <c r="OQ55" s="17">
        <v>0</v>
      </c>
      <c r="OR55" s="17">
        <v>20.6</v>
      </c>
      <c r="OS55" s="17">
        <v>20.456230000000001</v>
      </c>
      <c r="OT55" s="17">
        <v>20.456230000000001</v>
      </c>
      <c r="OU55" s="17">
        <v>0.14377000000000001</v>
      </c>
      <c r="OV55" s="17">
        <v>9.8000000000000007</v>
      </c>
      <c r="OW55" s="17">
        <v>9.9830000000000005</v>
      </c>
      <c r="OX55" s="17">
        <v>9.9830000000000005</v>
      </c>
      <c r="OY55" s="17">
        <v>-0.183</v>
      </c>
      <c r="OZ55" s="17">
        <v>5.5</v>
      </c>
      <c r="PA55" s="17">
        <v>5.67</v>
      </c>
      <c r="PB55" s="17">
        <v>5.67</v>
      </c>
      <c r="PC55" s="17">
        <v>-0.17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1.6</v>
      </c>
      <c r="PM55" s="17">
        <v>0.17</v>
      </c>
      <c r="PN55" s="17">
        <v>0.17</v>
      </c>
      <c r="PO55" s="17">
        <v>1.43</v>
      </c>
      <c r="PP55" s="17">
        <v>3.1</v>
      </c>
      <c r="PQ55" s="17"/>
      <c r="PR55" s="17"/>
      <c r="PS55" s="17">
        <v>3.1</v>
      </c>
      <c r="PT55" s="17">
        <v>4.8</v>
      </c>
      <c r="PU55" s="17">
        <v>5</v>
      </c>
      <c r="PV55" s="17">
        <v>5</v>
      </c>
      <c r="PW55" s="17">
        <v>-0.2</v>
      </c>
      <c r="PX55" s="17">
        <v>20.6</v>
      </c>
      <c r="PY55" s="17">
        <v>20.422219999999999</v>
      </c>
      <c r="PZ55" s="17">
        <v>20.422219999999999</v>
      </c>
      <c r="QA55" s="17">
        <v>0.17777999999999999</v>
      </c>
      <c r="QB55" s="17">
        <v>20</v>
      </c>
      <c r="QC55" s="17">
        <v>19.436350000000001</v>
      </c>
      <c r="QD55" s="17">
        <v>19.436350000000001</v>
      </c>
      <c r="QE55" s="17">
        <v>0.56364999999999998</v>
      </c>
      <c r="QF55" s="17">
        <v>11.1</v>
      </c>
      <c r="QG55" s="17">
        <v>13.60544</v>
      </c>
      <c r="QH55" s="17">
        <v>13.60544</v>
      </c>
      <c r="QI55" s="17">
        <v>-2.5054400000000001</v>
      </c>
      <c r="QJ55" s="17">
        <v>3.1</v>
      </c>
      <c r="QK55" s="17">
        <v>3.2</v>
      </c>
      <c r="QL55" s="17">
        <v>3.2</v>
      </c>
      <c r="QM55" s="17">
        <v>-0.1</v>
      </c>
      <c r="QN55" s="17">
        <v>5.7</v>
      </c>
      <c r="QO55" s="17">
        <v>5.7</v>
      </c>
      <c r="QP55" s="17">
        <v>5.7</v>
      </c>
      <c r="QQ55" s="17">
        <v>0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29.7</v>
      </c>
      <c r="RA55" s="17">
        <v>15.17</v>
      </c>
      <c r="RB55" s="17">
        <v>15.1683</v>
      </c>
      <c r="RC55" s="17">
        <v>14.531700000000001</v>
      </c>
      <c r="RD55" s="17">
        <v>69.099999999999994</v>
      </c>
      <c r="RE55" s="17">
        <v>48.89</v>
      </c>
      <c r="RF55" s="17">
        <v>48.893599999999999</v>
      </c>
      <c r="RG55" s="17">
        <v>20.206399999999999</v>
      </c>
      <c r="RH55" s="17">
        <v>0</v>
      </c>
      <c r="RI55" s="17"/>
      <c r="RJ55" s="17"/>
      <c r="RK55" s="17">
        <v>0</v>
      </c>
      <c r="RL55" s="17">
        <v>3.5</v>
      </c>
      <c r="RM55" s="17">
        <v>3.5249999999999999</v>
      </c>
      <c r="RN55" s="17">
        <v>3.5249999999999999</v>
      </c>
      <c r="RO55" s="17">
        <v>-2.5000000000000001E-2</v>
      </c>
      <c r="RP55" s="17">
        <v>18.600000000000001</v>
      </c>
      <c r="RQ55" s="17">
        <v>19.792000000000002</v>
      </c>
      <c r="RR55" s="17">
        <v>19.792000000000002</v>
      </c>
      <c r="RS55" s="17">
        <v>-1.1919999999999999</v>
      </c>
      <c r="RT55" s="17">
        <v>2.2000000000000002</v>
      </c>
      <c r="RU55" s="17">
        <v>2.84</v>
      </c>
      <c r="RV55" s="17">
        <v>2.84</v>
      </c>
      <c r="RW55" s="17">
        <v>-0.64</v>
      </c>
      <c r="RX55" s="17"/>
      <c r="RY55" s="17"/>
      <c r="RZ55" s="17">
        <v>0.4</v>
      </c>
      <c r="SA55" s="17">
        <v>-0.4</v>
      </c>
      <c r="SB55" s="17">
        <v>0</v>
      </c>
      <c r="SC55" s="17"/>
      <c r="SD55" s="17"/>
      <c r="SE55" s="17">
        <v>0</v>
      </c>
      <c r="SF55" s="17">
        <v>19.8</v>
      </c>
      <c r="SG55" s="17">
        <v>19.1448</v>
      </c>
      <c r="SH55" s="17">
        <v>19.1448</v>
      </c>
      <c r="SI55" s="17">
        <v>0.6552</v>
      </c>
      <c r="SJ55" s="17">
        <v>6.2</v>
      </c>
      <c r="SK55" s="17">
        <v>5.3</v>
      </c>
      <c r="SL55" s="17">
        <v>5.3</v>
      </c>
      <c r="SM55" s="17">
        <v>0.9</v>
      </c>
      <c r="SN55" s="17">
        <v>15.6</v>
      </c>
      <c r="SO55" s="17">
        <v>16.034990000000001</v>
      </c>
      <c r="SP55" s="17">
        <v>16.034990000000001</v>
      </c>
      <c r="SQ55" s="17">
        <v>-0.43498999999999999</v>
      </c>
      <c r="SR55" s="17">
        <v>20.3</v>
      </c>
      <c r="SS55" s="17">
        <v>19.436350000000001</v>
      </c>
      <c r="ST55" s="17">
        <v>19.436350000000001</v>
      </c>
      <c r="SU55" s="17">
        <v>0.86365000000000003</v>
      </c>
      <c r="SV55" s="17">
        <v>5.7</v>
      </c>
      <c r="SW55" s="17">
        <v>8.7899999999999991</v>
      </c>
      <c r="SX55" s="17">
        <v>8.7865000000000002</v>
      </c>
      <c r="SY55" s="17">
        <v>-3.0865</v>
      </c>
      <c r="SZ55" s="17">
        <v>23.9</v>
      </c>
      <c r="TA55" s="17">
        <v>32.200000000000003</v>
      </c>
      <c r="TB55" s="17">
        <v>22.112400000000001</v>
      </c>
      <c r="TC55" s="17">
        <v>1.7876000000000001</v>
      </c>
      <c r="TD55" s="17">
        <v>0</v>
      </c>
      <c r="TE55" s="17"/>
      <c r="TF55" s="17"/>
      <c r="TG55" s="17">
        <v>0</v>
      </c>
      <c r="TH55" s="17">
        <v>54.2</v>
      </c>
      <c r="TI55" s="17">
        <v>88.1</v>
      </c>
      <c r="TJ55" s="17">
        <v>62.164000000000001</v>
      </c>
      <c r="TK55" s="17">
        <v>-7.9640000000000004</v>
      </c>
      <c r="TL55" s="17">
        <v>106.6</v>
      </c>
      <c r="TM55" s="17">
        <v>74.400000000000006</v>
      </c>
      <c r="TN55" s="17">
        <v>59.262599999999999</v>
      </c>
      <c r="TO55" s="17">
        <v>47.337400000000002</v>
      </c>
      <c r="TP55" s="17">
        <v>4.3</v>
      </c>
      <c r="TQ55" s="17">
        <v>8.1999999999999993</v>
      </c>
      <c r="TR55" s="17">
        <v>8.2039000000000009</v>
      </c>
      <c r="TS55" s="17">
        <v>-3.9039000000000001</v>
      </c>
      <c r="TT55" s="17">
        <v>2.8</v>
      </c>
      <c r="TU55" s="17">
        <v>3.47</v>
      </c>
      <c r="TV55" s="17">
        <v>3.4740000000000002</v>
      </c>
      <c r="TW55" s="17">
        <v>-0.67400000000000004</v>
      </c>
      <c r="TX55" s="17">
        <v>0</v>
      </c>
      <c r="TY55" s="17"/>
      <c r="TZ55" s="17"/>
      <c r="UA55" s="17">
        <v>0</v>
      </c>
      <c r="UB55" s="17">
        <v>15.6</v>
      </c>
      <c r="UC55" s="17">
        <v>17.492709999999999</v>
      </c>
      <c r="UD55" s="17">
        <v>17.492709999999999</v>
      </c>
      <c r="UE55" s="17">
        <v>-1.8927099999999999</v>
      </c>
      <c r="UF55" s="17">
        <v>5.4</v>
      </c>
      <c r="UG55" s="17">
        <v>6.6</v>
      </c>
      <c r="UH55" s="17">
        <v>6.6</v>
      </c>
      <c r="UI55" s="17">
        <v>-1.2</v>
      </c>
      <c r="UJ55" s="17">
        <v>7.2690000000000001</v>
      </c>
      <c r="UK55" s="17">
        <v>7</v>
      </c>
      <c r="UL55" s="17">
        <v>7</v>
      </c>
      <c r="UM55" s="17">
        <v>0.26900000000000002</v>
      </c>
      <c r="UN55" s="17">
        <v>13</v>
      </c>
      <c r="UO55" s="17">
        <v>14.577260000000001</v>
      </c>
      <c r="UP55" s="17">
        <v>14.577260000000001</v>
      </c>
      <c r="UQ55" s="17">
        <v>-1.5772600000000001</v>
      </c>
      <c r="UR55" s="17">
        <v>14.1</v>
      </c>
      <c r="US55" s="17">
        <v>14.577260000000001</v>
      </c>
      <c r="UT55" s="17">
        <v>14.577260000000001</v>
      </c>
      <c r="UU55" s="17">
        <v>-0.47726000000000002</v>
      </c>
      <c r="UV55" s="17">
        <v>14.2</v>
      </c>
      <c r="UW55" s="17">
        <v>15.54908</v>
      </c>
      <c r="UX55" s="17">
        <v>15.54908</v>
      </c>
      <c r="UY55" s="17">
        <v>-1.3490800000000001</v>
      </c>
      <c r="UZ55" s="17">
        <v>5</v>
      </c>
      <c r="VA55" s="17">
        <v>7.73</v>
      </c>
      <c r="VB55" s="17">
        <v>7.7267000000000001</v>
      </c>
      <c r="VC55" s="17">
        <v>-2.7267000000000001</v>
      </c>
      <c r="VD55" s="17">
        <v>0</v>
      </c>
      <c r="VE55" s="17"/>
      <c r="VF55" s="17"/>
      <c r="VG55" s="17">
        <v>0</v>
      </c>
      <c r="VH55" s="17"/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60</v>
      </c>
      <c r="VU55" s="17">
        <v>65.5</v>
      </c>
      <c r="VV55" s="17">
        <v>46</v>
      </c>
      <c r="VW55" s="17">
        <v>14</v>
      </c>
      <c r="VX55" s="17">
        <v>52.3</v>
      </c>
      <c r="VY55" s="17">
        <v>58.5</v>
      </c>
      <c r="VZ55" s="17">
        <v>43</v>
      </c>
      <c r="WA55" s="17">
        <v>9.3000000000000007</v>
      </c>
      <c r="WB55" s="17">
        <v>0</v>
      </c>
      <c r="WC55" s="17"/>
      <c r="WD55" s="17"/>
      <c r="WE55" s="17">
        <v>0</v>
      </c>
      <c r="WF55" s="17">
        <v>4.3</v>
      </c>
      <c r="WG55" s="17">
        <v>4.5</v>
      </c>
      <c r="WH55" s="17">
        <v>4.5</v>
      </c>
      <c r="WI55" s="17">
        <v>-0.2</v>
      </c>
      <c r="WJ55" s="17"/>
      <c r="WK55" s="17"/>
      <c r="WL55" s="17"/>
      <c r="WM55" s="17">
        <v>0</v>
      </c>
      <c r="WN55" s="17">
        <v>2.2000000000000002</v>
      </c>
      <c r="WO55" s="17">
        <v>2</v>
      </c>
      <c r="WP55" s="17">
        <v>2</v>
      </c>
      <c r="WQ55" s="17">
        <v>0.2</v>
      </c>
      <c r="WR55" s="17">
        <v>1.3</v>
      </c>
      <c r="WS55" s="17">
        <v>1.3</v>
      </c>
      <c r="WT55" s="17">
        <v>1.3</v>
      </c>
      <c r="WU55" s="17">
        <v>0</v>
      </c>
      <c r="WV55" s="17">
        <v>0</v>
      </c>
      <c r="WW55" s="17"/>
      <c r="WX55" s="17"/>
      <c r="WY55" s="17">
        <v>0</v>
      </c>
      <c r="WZ55" s="17">
        <v>8.9</v>
      </c>
      <c r="XA55" s="17">
        <v>7.8</v>
      </c>
      <c r="XB55" s="17">
        <v>7.8</v>
      </c>
      <c r="XC55" s="17">
        <v>1.1000000000000001</v>
      </c>
      <c r="XD55" s="17">
        <v>19.8</v>
      </c>
      <c r="XE55" s="17">
        <v>19.436350000000001</v>
      </c>
      <c r="XF55" s="17">
        <v>19.436350000000001</v>
      </c>
      <c r="XG55" s="17">
        <v>0.36364999999999997</v>
      </c>
      <c r="XH55" s="17">
        <v>19.8</v>
      </c>
      <c r="XI55" s="17">
        <v>19.436350000000001</v>
      </c>
      <c r="XJ55" s="17">
        <v>19.436350000000001</v>
      </c>
      <c r="XK55" s="17">
        <v>0.36364999999999997</v>
      </c>
      <c r="XL55" s="17">
        <v>8.9</v>
      </c>
      <c r="XM55" s="17">
        <v>10.7</v>
      </c>
      <c r="XN55" s="17">
        <v>10.7</v>
      </c>
      <c r="XO55" s="17">
        <v>-1.8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10.1</v>
      </c>
      <c r="YK55" s="17">
        <v>11</v>
      </c>
      <c r="YL55" s="17">
        <v>11</v>
      </c>
      <c r="YM55" s="17">
        <v>-0.9</v>
      </c>
      <c r="YN55" s="17">
        <v>16.7</v>
      </c>
      <c r="YO55" s="17">
        <v>17.5</v>
      </c>
      <c r="YP55" s="17">
        <v>17.5</v>
      </c>
      <c r="YQ55" s="17">
        <v>-0.8</v>
      </c>
    </row>
    <row r="56" spans="1:667" ht="24" customHeight="1" x14ac:dyDescent="0.3">
      <c r="A56" s="1"/>
      <c r="B56" s="18" t="s">
        <v>844</v>
      </c>
      <c r="C56" s="18" t="s">
        <v>48</v>
      </c>
      <c r="D56" s="19">
        <v>155.4</v>
      </c>
      <c r="E56" s="19">
        <v>155</v>
      </c>
      <c r="F56" s="19">
        <v>155</v>
      </c>
      <c r="G56" s="19">
        <v>0.4</v>
      </c>
      <c r="H56" s="19">
        <v>652.24</v>
      </c>
      <c r="I56" s="19">
        <v>650</v>
      </c>
      <c r="J56" s="19">
        <v>650</v>
      </c>
      <c r="K56" s="19">
        <v>2.2400000000000002</v>
      </c>
      <c r="L56" s="19">
        <v>213.55</v>
      </c>
      <c r="M56" s="19">
        <v>211.66204999999999</v>
      </c>
      <c r="N56" s="19">
        <v>211.66204999999999</v>
      </c>
      <c r="O56" s="19">
        <v>1.88795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90.2</v>
      </c>
      <c r="Y56" s="19">
        <v>91.867829999999998</v>
      </c>
      <c r="Z56" s="19">
        <v>91.867829999999998</v>
      </c>
      <c r="AA56" s="19">
        <v>-1.6678299999999999</v>
      </c>
      <c r="AB56" s="19">
        <v>183</v>
      </c>
      <c r="AC56" s="19">
        <v>191</v>
      </c>
      <c r="AD56" s="19">
        <v>228.41</v>
      </c>
      <c r="AE56" s="19">
        <v>-45.41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105.1</v>
      </c>
      <c r="AO56" s="19">
        <v>109.89</v>
      </c>
      <c r="AP56" s="19">
        <v>109.89</v>
      </c>
      <c r="AQ56" s="19">
        <v>-4.79</v>
      </c>
      <c r="AR56" s="19">
        <v>106.6</v>
      </c>
      <c r="AS56" s="19">
        <v>109.89</v>
      </c>
      <c r="AT56" s="19">
        <v>109.89</v>
      </c>
      <c r="AU56" s="19">
        <v>-3.29</v>
      </c>
      <c r="AV56" s="19"/>
      <c r="AW56" s="19"/>
      <c r="AX56" s="19"/>
      <c r="AY56" s="19">
        <v>0</v>
      </c>
      <c r="AZ56" s="19">
        <v>130.1</v>
      </c>
      <c r="BA56" s="19">
        <v>110.22</v>
      </c>
      <c r="BB56" s="19">
        <v>110.22</v>
      </c>
      <c r="BC56" s="19">
        <v>19.88</v>
      </c>
      <c r="BD56" s="19">
        <v>111.9</v>
      </c>
      <c r="BE56" s="19">
        <v>207.24285</v>
      </c>
      <c r="BF56" s="19">
        <v>207.24285</v>
      </c>
      <c r="BG56" s="19">
        <v>-95.342849999999999</v>
      </c>
      <c r="BH56" s="19">
        <v>70</v>
      </c>
      <c r="BI56" s="19">
        <v>103.93259999999999</v>
      </c>
      <c r="BJ56" s="19">
        <v>103.93259999999999</v>
      </c>
      <c r="BK56" s="19">
        <v>-33.932600000000001</v>
      </c>
      <c r="BL56" s="19">
        <v>559.1</v>
      </c>
      <c r="BM56" s="19">
        <v>566.08941000000004</v>
      </c>
      <c r="BN56" s="19">
        <v>566.08941000000004</v>
      </c>
      <c r="BO56" s="19">
        <v>-6.9894100000000003</v>
      </c>
      <c r="BP56" s="19">
        <v>10.199999999999999</v>
      </c>
      <c r="BQ56" s="19">
        <v>9.6976200000000006</v>
      </c>
      <c r="BR56" s="19">
        <v>5.4678100000000001</v>
      </c>
      <c r="BS56" s="19">
        <v>4.7321900000000001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81.2</v>
      </c>
      <c r="CG56" s="19">
        <v>80.392859999999999</v>
      </c>
      <c r="CH56" s="19">
        <v>80.392859999999999</v>
      </c>
      <c r="CI56" s="19">
        <v>0.80713999999999997</v>
      </c>
      <c r="CJ56" s="19">
        <v>7.4</v>
      </c>
      <c r="CK56" s="19">
        <v>7.2748699999999999</v>
      </c>
      <c r="CL56" s="19">
        <v>7.2748699999999999</v>
      </c>
      <c r="CM56" s="19">
        <v>0.12512999999999999</v>
      </c>
      <c r="CN56" s="19">
        <v>5.2</v>
      </c>
      <c r="CO56" s="19">
        <v>3.9064399999999999</v>
      </c>
      <c r="CP56" s="19">
        <v>3.9064399999999999</v>
      </c>
      <c r="CQ56" s="19">
        <v>1.29356</v>
      </c>
      <c r="CR56" s="19">
        <v>0</v>
      </c>
      <c r="CS56" s="19"/>
      <c r="CT56" s="19"/>
      <c r="CU56" s="19">
        <v>0</v>
      </c>
      <c r="CV56" s="19">
        <v>6.6</v>
      </c>
      <c r="CW56" s="19">
        <v>6.8787000000000003</v>
      </c>
      <c r="CX56" s="19">
        <v>6.8787000000000003</v>
      </c>
      <c r="CY56" s="19">
        <v>-0.2787</v>
      </c>
      <c r="CZ56" s="19">
        <v>86.8</v>
      </c>
      <c r="DA56" s="19">
        <v>109.7843</v>
      </c>
      <c r="DB56" s="19">
        <v>86.195549999999997</v>
      </c>
      <c r="DC56" s="19">
        <v>0.60445000000000004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109.6</v>
      </c>
      <c r="DU56" s="19">
        <v>112.46647</v>
      </c>
      <c r="DV56" s="19">
        <v>112.46647</v>
      </c>
      <c r="DW56" s="19">
        <v>-2.8664700000000001</v>
      </c>
      <c r="DX56" s="19">
        <v>213.8</v>
      </c>
      <c r="DY56" s="19">
        <v>220.69499999999999</v>
      </c>
      <c r="DZ56" s="19">
        <v>213.33726999999999</v>
      </c>
      <c r="EA56" s="19">
        <v>0.46272999999999997</v>
      </c>
      <c r="EB56" s="19"/>
      <c r="EC56" s="19"/>
      <c r="ED56" s="19"/>
      <c r="EE56" s="19">
        <v>0</v>
      </c>
      <c r="EF56" s="19">
        <v>0</v>
      </c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6.4</v>
      </c>
      <c r="EO56" s="19">
        <v>6.39</v>
      </c>
      <c r="EP56" s="19">
        <v>6.39</v>
      </c>
      <c r="EQ56" s="19">
        <v>0.01</v>
      </c>
      <c r="ER56" s="19">
        <v>239.2</v>
      </c>
      <c r="ES56" s="19">
        <v>228.41594000000001</v>
      </c>
      <c r="ET56" s="19">
        <v>228.41594000000001</v>
      </c>
      <c r="EU56" s="19">
        <v>10.78406</v>
      </c>
      <c r="EV56" s="19">
        <v>81.400000000000006</v>
      </c>
      <c r="EW56" s="19">
        <v>81.635570000000001</v>
      </c>
      <c r="EX56" s="19">
        <v>81.635570000000001</v>
      </c>
      <c r="EY56" s="19">
        <v>-0.23557</v>
      </c>
      <c r="EZ56" s="19">
        <v>150.9</v>
      </c>
      <c r="FA56" s="19">
        <v>151.36251999999999</v>
      </c>
      <c r="FB56" s="19">
        <v>151.36251999999999</v>
      </c>
      <c r="FC56" s="19">
        <v>-0.46251999999999999</v>
      </c>
      <c r="FD56" s="19">
        <v>41.4</v>
      </c>
      <c r="FE56" s="19">
        <v>41.89893</v>
      </c>
      <c r="FF56" s="19">
        <v>41.89893</v>
      </c>
      <c r="FG56" s="19">
        <v>-0.49892999999999998</v>
      </c>
      <c r="FH56" s="19">
        <v>18.8</v>
      </c>
      <c r="FI56" s="19">
        <v>19.21088</v>
      </c>
      <c r="FJ56" s="19">
        <v>19.21088</v>
      </c>
      <c r="FK56" s="19">
        <v>-0.41088000000000002</v>
      </c>
      <c r="FL56" s="19">
        <v>18.8</v>
      </c>
      <c r="FM56" s="19">
        <v>18.46453</v>
      </c>
      <c r="FN56" s="19">
        <v>18.46453</v>
      </c>
      <c r="FO56" s="19">
        <v>0.33546999999999999</v>
      </c>
      <c r="FP56" s="19">
        <v>48.5</v>
      </c>
      <c r="FQ56" s="19">
        <v>43.972369999999998</v>
      </c>
      <c r="FR56" s="19">
        <v>43.972369999999998</v>
      </c>
      <c r="FS56" s="19">
        <v>4.5276300000000003</v>
      </c>
      <c r="FT56" s="19">
        <v>162.1</v>
      </c>
      <c r="FU56" s="19">
        <v>166.98542</v>
      </c>
      <c r="FV56" s="19">
        <v>185.82039</v>
      </c>
      <c r="FW56" s="19">
        <v>-23.720389999999998</v>
      </c>
      <c r="FX56" s="19">
        <v>163.19999999999999</v>
      </c>
      <c r="FY56" s="19">
        <v>166.98542</v>
      </c>
      <c r="FZ56" s="19">
        <v>185.82039</v>
      </c>
      <c r="GA56" s="19">
        <v>-22.62039</v>
      </c>
      <c r="GB56" s="19">
        <v>175.3</v>
      </c>
      <c r="GC56" s="19">
        <v>167.48688000000001</v>
      </c>
      <c r="GD56" s="19">
        <v>186.37841</v>
      </c>
      <c r="GE56" s="19">
        <v>-11.07841</v>
      </c>
      <c r="GF56" s="19">
        <v>107.3</v>
      </c>
      <c r="GG56" s="19">
        <v>110.48202000000001</v>
      </c>
      <c r="GH56" s="19">
        <v>110.48202000000001</v>
      </c>
      <c r="GI56" s="19">
        <v>-3.1820200000000001</v>
      </c>
      <c r="GJ56" s="19">
        <v>29.8</v>
      </c>
      <c r="GK56" s="19">
        <v>47.082599999999999</v>
      </c>
      <c r="GL56" s="19">
        <v>47.082599999999999</v>
      </c>
      <c r="GM56" s="19">
        <v>-17.282599999999999</v>
      </c>
      <c r="GN56" s="19">
        <v>15.5</v>
      </c>
      <c r="GO56" s="19">
        <v>21.2056</v>
      </c>
      <c r="GP56" s="19">
        <v>21.2056</v>
      </c>
      <c r="GQ56" s="19">
        <v>-5.7055999999999996</v>
      </c>
      <c r="GR56" s="19">
        <v>3.8</v>
      </c>
      <c r="GS56" s="19"/>
      <c r="GT56" s="19"/>
      <c r="GU56" s="19">
        <v>3.8</v>
      </c>
      <c r="GV56" s="19">
        <v>16.8</v>
      </c>
      <c r="GW56" s="19">
        <v>15.912979999999999</v>
      </c>
      <c r="GX56" s="19">
        <v>15.912979999999999</v>
      </c>
      <c r="GY56" s="19">
        <v>0.88702000000000003</v>
      </c>
      <c r="GZ56" s="19">
        <v>113.9</v>
      </c>
      <c r="HA56" s="19">
        <v>140.65151</v>
      </c>
      <c r="HB56" s="19">
        <v>174.55948000000001</v>
      </c>
      <c r="HC56" s="19">
        <v>-60.659480000000002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68</v>
      </c>
      <c r="HM56" s="19">
        <v>66.077950000000001</v>
      </c>
      <c r="HN56" s="19">
        <v>66.077950000000001</v>
      </c>
      <c r="HO56" s="19">
        <v>1.92205</v>
      </c>
      <c r="HP56" s="19">
        <v>24.9</v>
      </c>
      <c r="HQ56" s="19"/>
      <c r="HR56" s="19"/>
      <c r="HS56" s="19">
        <v>24.9</v>
      </c>
      <c r="HT56" s="19">
        <v>0</v>
      </c>
      <c r="HU56" s="19"/>
      <c r="HV56" s="19"/>
      <c r="HW56" s="19">
        <v>0</v>
      </c>
      <c r="HX56" s="19">
        <v>0</v>
      </c>
      <c r="HY56" s="19">
        <v>45.555999999999997</v>
      </c>
      <c r="HZ56" s="19">
        <v>45.555999999999997</v>
      </c>
      <c r="IA56" s="19">
        <v>-45.555999999999997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124.8</v>
      </c>
      <c r="IO56" s="19">
        <v>124.8415</v>
      </c>
      <c r="IP56" s="19">
        <v>132.83837</v>
      </c>
      <c r="IQ56" s="19">
        <v>-8.0383700000000005</v>
      </c>
      <c r="IR56" s="19">
        <v>86.5</v>
      </c>
      <c r="IS56" s="19">
        <v>100.76635</v>
      </c>
      <c r="IT56" s="19">
        <v>96.082930000000005</v>
      </c>
      <c r="IU56" s="19">
        <v>-9.5829299999999993</v>
      </c>
      <c r="IV56" s="19">
        <v>86.6</v>
      </c>
      <c r="IW56" s="19">
        <v>100.76635</v>
      </c>
      <c r="IX56" s="19">
        <v>96.082930000000005</v>
      </c>
      <c r="IY56" s="19">
        <v>-9.4829299999999996</v>
      </c>
      <c r="IZ56" s="19">
        <v>86.8</v>
      </c>
      <c r="JA56" s="19">
        <v>100.76635</v>
      </c>
      <c r="JB56" s="19">
        <v>96.082930000000005</v>
      </c>
      <c r="JC56" s="19">
        <v>-9.2829300000000003</v>
      </c>
      <c r="JD56" s="19">
        <v>171.9</v>
      </c>
      <c r="JE56" s="19">
        <v>151.60342</v>
      </c>
      <c r="JF56" s="19">
        <v>144.55719999999999</v>
      </c>
      <c r="JG56" s="19">
        <v>27.3428</v>
      </c>
      <c r="JH56" s="19">
        <v>0</v>
      </c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3.1</v>
      </c>
      <c r="KO56" s="19">
        <v>3.3688899999999999</v>
      </c>
      <c r="KP56" s="19">
        <v>3.3688899999999999</v>
      </c>
      <c r="KQ56" s="19">
        <v>-0.26889000000000002</v>
      </c>
      <c r="KR56" s="19">
        <v>177.4</v>
      </c>
      <c r="KS56" s="19">
        <v>182.16131999999999</v>
      </c>
      <c r="KT56" s="19">
        <v>147.04956000000001</v>
      </c>
      <c r="KU56" s="19">
        <v>30.350439999999999</v>
      </c>
      <c r="KV56" s="19">
        <v>117</v>
      </c>
      <c r="KW56" s="19">
        <v>133.16031000000001</v>
      </c>
      <c r="KX56" s="19">
        <v>107.44549000000001</v>
      </c>
      <c r="KY56" s="19">
        <v>9.5545100000000005</v>
      </c>
      <c r="KZ56" s="19">
        <v>66.099999999999994</v>
      </c>
      <c r="LA56" s="19">
        <v>67.199219999999997</v>
      </c>
      <c r="LB56" s="19">
        <v>67.199219999999997</v>
      </c>
      <c r="LC56" s="19">
        <v>-1.0992200000000001</v>
      </c>
      <c r="LD56" s="19">
        <v>75.8</v>
      </c>
      <c r="LE56" s="19">
        <v>78.567999999999998</v>
      </c>
      <c r="LF56" s="19">
        <v>78.567999999999998</v>
      </c>
      <c r="LG56" s="19">
        <v>-2.7679999999999998</v>
      </c>
      <c r="LH56" s="19">
        <v>30.2</v>
      </c>
      <c r="LI56" s="19">
        <v>29.980560000000001</v>
      </c>
      <c r="LJ56" s="19">
        <v>29.980560000000001</v>
      </c>
      <c r="LK56" s="19">
        <v>0.21944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97.4</v>
      </c>
      <c r="LY56" s="19">
        <v>103.89400000000001</v>
      </c>
      <c r="LZ56" s="19">
        <v>103.89400000000001</v>
      </c>
      <c r="MA56" s="19">
        <v>-6.4939999999999998</v>
      </c>
      <c r="MB56" s="19">
        <v>94</v>
      </c>
      <c r="MC56" s="19">
        <v>103.89400000000001</v>
      </c>
      <c r="MD56" s="19">
        <v>103.89400000000001</v>
      </c>
      <c r="ME56" s="19">
        <v>-9.8940000000000001</v>
      </c>
      <c r="MF56" s="19">
        <v>114.5</v>
      </c>
      <c r="MG56" s="19">
        <v>104.206</v>
      </c>
      <c r="MH56" s="19">
        <v>104.206</v>
      </c>
      <c r="MI56" s="19">
        <v>10.294</v>
      </c>
      <c r="MJ56" s="19">
        <v>103.5</v>
      </c>
      <c r="MK56" s="19"/>
      <c r="ML56" s="19"/>
      <c r="MM56" s="19">
        <v>103.5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137.19999999999999</v>
      </c>
      <c r="NE56" s="19">
        <v>206.49084999999999</v>
      </c>
      <c r="NF56" s="19">
        <v>206.49084999999999</v>
      </c>
      <c r="NG56" s="19">
        <v>-69.290850000000006</v>
      </c>
      <c r="NH56" s="19">
        <v>78.400000000000006</v>
      </c>
      <c r="NI56" s="19">
        <v>103.55547</v>
      </c>
      <c r="NJ56" s="19">
        <v>103.55547</v>
      </c>
      <c r="NK56" s="19">
        <v>-25.155470000000001</v>
      </c>
      <c r="NL56" s="19">
        <v>7.8</v>
      </c>
      <c r="NM56" s="19">
        <v>3.6759400000000002</v>
      </c>
      <c r="NN56" s="19">
        <v>3.6759400000000002</v>
      </c>
      <c r="NO56" s="19">
        <v>4.1240600000000001</v>
      </c>
      <c r="NP56" s="19">
        <v>4.0999999999999996</v>
      </c>
      <c r="NQ56" s="19">
        <v>3.8564099999999999</v>
      </c>
      <c r="NR56" s="19">
        <v>3.8564099999999999</v>
      </c>
      <c r="NS56" s="19">
        <v>0.24359</v>
      </c>
      <c r="NT56" s="19">
        <v>17.8</v>
      </c>
      <c r="NU56" s="19">
        <v>18.46453</v>
      </c>
      <c r="NV56" s="19">
        <v>18.46453</v>
      </c>
      <c r="NW56" s="19">
        <v>-0.66452999999999995</v>
      </c>
      <c r="NX56" s="19">
        <v>0</v>
      </c>
      <c r="NY56" s="19"/>
      <c r="NZ56" s="19"/>
      <c r="OA56" s="19">
        <v>0</v>
      </c>
      <c r="OB56" s="19">
        <v>65</v>
      </c>
      <c r="OC56" s="19">
        <v>30</v>
      </c>
      <c r="OD56" s="19">
        <v>65.495999999999995</v>
      </c>
      <c r="OE56" s="19">
        <v>-0.496</v>
      </c>
      <c r="OF56" s="19">
        <v>0</v>
      </c>
      <c r="OG56" s="19"/>
      <c r="OH56" s="19"/>
      <c r="OI56" s="19">
        <v>0</v>
      </c>
      <c r="OJ56" s="19">
        <v>6.1</v>
      </c>
      <c r="OK56" s="19">
        <v>9.59</v>
      </c>
      <c r="OL56" s="19">
        <v>9.5874000000000006</v>
      </c>
      <c r="OM56" s="19">
        <v>-3.4874000000000001</v>
      </c>
      <c r="ON56" s="19">
        <v>0</v>
      </c>
      <c r="OO56" s="19"/>
      <c r="OP56" s="19"/>
      <c r="OQ56" s="19">
        <v>0</v>
      </c>
      <c r="OR56" s="19">
        <v>20.5</v>
      </c>
      <c r="OS56" s="19">
        <v>20.456230000000001</v>
      </c>
      <c r="OT56" s="19">
        <v>20.456230000000001</v>
      </c>
      <c r="OU56" s="19">
        <v>4.3770000000000003E-2</v>
      </c>
      <c r="OV56" s="19">
        <v>9.9</v>
      </c>
      <c r="OW56" s="19">
        <v>9.9830000000000005</v>
      </c>
      <c r="OX56" s="19">
        <v>9.9830000000000005</v>
      </c>
      <c r="OY56" s="19">
        <v>-8.3000000000000004E-2</v>
      </c>
      <c r="OZ56" s="19">
        <v>5.5</v>
      </c>
      <c r="PA56" s="19">
        <v>5.67</v>
      </c>
      <c r="PB56" s="19">
        <v>5.67</v>
      </c>
      <c r="PC56" s="19">
        <v>-0.17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1.6</v>
      </c>
      <c r="PM56" s="19">
        <v>0.16</v>
      </c>
      <c r="PN56" s="19">
        <v>0.16</v>
      </c>
      <c r="PO56" s="19">
        <v>1.44</v>
      </c>
      <c r="PP56" s="19">
        <v>3.1</v>
      </c>
      <c r="PQ56" s="19"/>
      <c r="PR56" s="19"/>
      <c r="PS56" s="19">
        <v>3.1</v>
      </c>
      <c r="PT56" s="19">
        <v>4.8</v>
      </c>
      <c r="PU56" s="19">
        <v>5</v>
      </c>
      <c r="PV56" s="19">
        <v>5</v>
      </c>
      <c r="PW56" s="19">
        <v>-0.2</v>
      </c>
      <c r="PX56" s="19">
        <v>20.399999999999999</v>
      </c>
      <c r="PY56" s="19">
        <v>20.422219999999999</v>
      </c>
      <c r="PZ56" s="19">
        <v>20.422219999999999</v>
      </c>
      <c r="QA56" s="19">
        <v>-2.222E-2</v>
      </c>
      <c r="QB56" s="19">
        <v>20</v>
      </c>
      <c r="QC56" s="19">
        <v>19.436350000000001</v>
      </c>
      <c r="QD56" s="19">
        <v>19.436350000000001</v>
      </c>
      <c r="QE56" s="19">
        <v>0.56364999999999998</v>
      </c>
      <c r="QF56" s="19">
        <v>11.1</v>
      </c>
      <c r="QG56" s="19">
        <v>13.60544</v>
      </c>
      <c r="QH56" s="19">
        <v>13.60544</v>
      </c>
      <c r="QI56" s="19">
        <v>-2.5054400000000001</v>
      </c>
      <c r="QJ56" s="19">
        <v>3.1</v>
      </c>
      <c r="QK56" s="19">
        <v>3.2</v>
      </c>
      <c r="QL56" s="19">
        <v>3.2</v>
      </c>
      <c r="QM56" s="19">
        <v>-0.1</v>
      </c>
      <c r="QN56" s="19">
        <v>5.7</v>
      </c>
      <c r="QO56" s="19">
        <v>5.7</v>
      </c>
      <c r="QP56" s="19">
        <v>5.7</v>
      </c>
      <c r="QQ56" s="19">
        <v>0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24.3</v>
      </c>
      <c r="RA56" s="19">
        <v>14.91</v>
      </c>
      <c r="RB56" s="19">
        <v>14.9101</v>
      </c>
      <c r="RC56" s="19">
        <v>9.3899000000000008</v>
      </c>
      <c r="RD56" s="19">
        <v>63.8</v>
      </c>
      <c r="RE56" s="19">
        <v>49.15</v>
      </c>
      <c r="RF56" s="19">
        <v>49.145099999999999</v>
      </c>
      <c r="RG56" s="19">
        <v>14.6549</v>
      </c>
      <c r="RH56" s="19">
        <v>0</v>
      </c>
      <c r="RI56" s="19"/>
      <c r="RJ56" s="19"/>
      <c r="RK56" s="19">
        <v>0</v>
      </c>
      <c r="RL56" s="19">
        <v>3.5</v>
      </c>
      <c r="RM56" s="19">
        <v>3.5249999999999999</v>
      </c>
      <c r="RN56" s="19">
        <v>3.5249999999999999</v>
      </c>
      <c r="RO56" s="19">
        <v>-2.5000000000000001E-2</v>
      </c>
      <c r="RP56" s="19">
        <v>18.600000000000001</v>
      </c>
      <c r="RQ56" s="19">
        <v>19.792000000000002</v>
      </c>
      <c r="RR56" s="19">
        <v>19.792000000000002</v>
      </c>
      <c r="RS56" s="19">
        <v>-1.1919999999999999</v>
      </c>
      <c r="RT56" s="19">
        <v>2.2000000000000002</v>
      </c>
      <c r="RU56" s="19">
        <v>2.84</v>
      </c>
      <c r="RV56" s="19">
        <v>2.84</v>
      </c>
      <c r="RW56" s="19">
        <v>-0.64</v>
      </c>
      <c r="RX56" s="19"/>
      <c r="RY56" s="19"/>
      <c r="RZ56" s="19">
        <v>0.4</v>
      </c>
      <c r="SA56" s="19">
        <v>-0.4</v>
      </c>
      <c r="SB56" s="19">
        <v>0</v>
      </c>
      <c r="SC56" s="19"/>
      <c r="SD56" s="19"/>
      <c r="SE56" s="19">
        <v>0</v>
      </c>
      <c r="SF56" s="19">
        <v>19.8</v>
      </c>
      <c r="SG56" s="19">
        <v>19.1448</v>
      </c>
      <c r="SH56" s="19">
        <v>19.1448</v>
      </c>
      <c r="SI56" s="19">
        <v>0.6552</v>
      </c>
      <c r="SJ56" s="19">
        <v>6.3</v>
      </c>
      <c r="SK56" s="19">
        <v>5.3</v>
      </c>
      <c r="SL56" s="19">
        <v>5.3</v>
      </c>
      <c r="SM56" s="19">
        <v>1</v>
      </c>
      <c r="SN56" s="19">
        <v>15.5</v>
      </c>
      <c r="SO56" s="19">
        <v>16.034990000000001</v>
      </c>
      <c r="SP56" s="19">
        <v>16.034990000000001</v>
      </c>
      <c r="SQ56" s="19">
        <v>-0.53498999999999997</v>
      </c>
      <c r="SR56" s="19">
        <v>20.3</v>
      </c>
      <c r="SS56" s="19">
        <v>19.436350000000001</v>
      </c>
      <c r="ST56" s="19">
        <v>19.436350000000001</v>
      </c>
      <c r="SU56" s="19">
        <v>0.86365000000000003</v>
      </c>
      <c r="SV56" s="19">
        <v>5</v>
      </c>
      <c r="SW56" s="19">
        <v>8.64</v>
      </c>
      <c r="SX56" s="19">
        <v>8.6355000000000004</v>
      </c>
      <c r="SY56" s="19">
        <v>-3.6355</v>
      </c>
      <c r="SZ56" s="19">
        <v>22.8</v>
      </c>
      <c r="TA56" s="19">
        <v>35.5</v>
      </c>
      <c r="TB56" s="19">
        <v>21.608499999999999</v>
      </c>
      <c r="TC56" s="19">
        <v>1.1915</v>
      </c>
      <c r="TD56" s="19">
        <v>0</v>
      </c>
      <c r="TE56" s="19"/>
      <c r="TF56" s="19"/>
      <c r="TG56" s="19">
        <v>0</v>
      </c>
      <c r="TH56" s="19">
        <v>42.4</v>
      </c>
      <c r="TI56" s="19">
        <v>89.3</v>
      </c>
      <c r="TJ56" s="19">
        <v>60.940800000000003</v>
      </c>
      <c r="TK56" s="19">
        <v>-18.540800000000001</v>
      </c>
      <c r="TL56" s="19">
        <v>97.6</v>
      </c>
      <c r="TM56" s="19">
        <v>74.099999999999994</v>
      </c>
      <c r="TN56" s="19">
        <v>57.887099999999997</v>
      </c>
      <c r="TO56" s="19">
        <v>39.712899999999998</v>
      </c>
      <c r="TP56" s="19">
        <v>4.7</v>
      </c>
      <c r="TQ56" s="19">
        <v>7.66</v>
      </c>
      <c r="TR56" s="19">
        <v>7.6609999999999996</v>
      </c>
      <c r="TS56" s="19">
        <v>-2.9609999999999999</v>
      </c>
      <c r="TT56" s="19">
        <v>1.3</v>
      </c>
      <c r="TU56" s="19">
        <v>3.37</v>
      </c>
      <c r="TV56" s="19">
        <v>3.3698000000000001</v>
      </c>
      <c r="TW56" s="19">
        <v>-2.0697999999999999</v>
      </c>
      <c r="TX56" s="19">
        <v>0</v>
      </c>
      <c r="TY56" s="19"/>
      <c r="TZ56" s="19"/>
      <c r="UA56" s="19">
        <v>0</v>
      </c>
      <c r="UB56" s="19">
        <v>15.6</v>
      </c>
      <c r="UC56" s="19">
        <v>17.492709999999999</v>
      </c>
      <c r="UD56" s="19">
        <v>17.492709999999999</v>
      </c>
      <c r="UE56" s="19">
        <v>-1.8927099999999999</v>
      </c>
      <c r="UF56" s="19">
        <v>5.4</v>
      </c>
      <c r="UG56" s="19">
        <v>6.6</v>
      </c>
      <c r="UH56" s="19">
        <v>6.6</v>
      </c>
      <c r="UI56" s="19">
        <v>-1.2</v>
      </c>
      <c r="UJ56" s="19">
        <v>7.2759999999999998</v>
      </c>
      <c r="UK56" s="19">
        <v>7</v>
      </c>
      <c r="UL56" s="19">
        <v>7</v>
      </c>
      <c r="UM56" s="19">
        <v>0.27600000000000002</v>
      </c>
      <c r="UN56" s="19">
        <v>13</v>
      </c>
      <c r="UO56" s="19">
        <v>14.577260000000001</v>
      </c>
      <c r="UP56" s="19">
        <v>14.577260000000001</v>
      </c>
      <c r="UQ56" s="19">
        <v>-1.5772600000000001</v>
      </c>
      <c r="UR56" s="19">
        <v>14.1</v>
      </c>
      <c r="US56" s="19">
        <v>14.577260000000001</v>
      </c>
      <c r="UT56" s="19">
        <v>14.577260000000001</v>
      </c>
      <c r="UU56" s="19">
        <v>-0.47726000000000002</v>
      </c>
      <c r="UV56" s="19">
        <v>14.2</v>
      </c>
      <c r="UW56" s="19">
        <v>15.54908</v>
      </c>
      <c r="UX56" s="19">
        <v>15.54908</v>
      </c>
      <c r="UY56" s="19">
        <v>-1.3490800000000001</v>
      </c>
      <c r="UZ56" s="19">
        <v>4.7</v>
      </c>
      <c r="VA56" s="19">
        <v>7.49</v>
      </c>
      <c r="VB56" s="19">
        <v>7.4889999999999999</v>
      </c>
      <c r="VC56" s="19">
        <v>-2.7890000000000001</v>
      </c>
      <c r="VD56" s="19">
        <v>0</v>
      </c>
      <c r="VE56" s="19"/>
      <c r="VF56" s="19"/>
      <c r="VG56" s="19">
        <v>0</v>
      </c>
      <c r="VH56" s="19"/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52.6</v>
      </c>
      <c r="VU56" s="19">
        <v>62.7</v>
      </c>
      <c r="VV56" s="19">
        <v>44</v>
      </c>
      <c r="VW56" s="19">
        <v>8.6</v>
      </c>
      <c r="VX56" s="19">
        <v>46.4</v>
      </c>
      <c r="VY56" s="19">
        <v>58.6</v>
      </c>
      <c r="VZ56" s="19">
        <v>43</v>
      </c>
      <c r="WA56" s="19">
        <v>3.4</v>
      </c>
      <c r="WB56" s="19">
        <v>0</v>
      </c>
      <c r="WC56" s="19"/>
      <c r="WD56" s="19"/>
      <c r="WE56" s="19">
        <v>0</v>
      </c>
      <c r="WF56" s="19">
        <v>4.3</v>
      </c>
      <c r="WG56" s="19">
        <v>4.5</v>
      </c>
      <c r="WH56" s="19">
        <v>4.5</v>
      </c>
      <c r="WI56" s="19">
        <v>-0.2</v>
      </c>
      <c r="WJ56" s="19"/>
      <c r="WK56" s="19"/>
      <c r="WL56" s="19"/>
      <c r="WM56" s="19">
        <v>0</v>
      </c>
      <c r="WN56" s="19">
        <v>2.2000000000000002</v>
      </c>
      <c r="WO56" s="19">
        <v>2</v>
      </c>
      <c r="WP56" s="19">
        <v>2</v>
      </c>
      <c r="WQ56" s="19">
        <v>0.2</v>
      </c>
      <c r="WR56" s="19">
        <v>1.3</v>
      </c>
      <c r="WS56" s="19">
        <v>1.3</v>
      </c>
      <c r="WT56" s="19">
        <v>1.3</v>
      </c>
      <c r="WU56" s="19">
        <v>0</v>
      </c>
      <c r="WV56" s="19">
        <v>0</v>
      </c>
      <c r="WW56" s="19"/>
      <c r="WX56" s="19"/>
      <c r="WY56" s="19">
        <v>0</v>
      </c>
      <c r="WZ56" s="19">
        <v>9</v>
      </c>
      <c r="XA56" s="19">
        <v>7.8</v>
      </c>
      <c r="XB56" s="19">
        <v>7.8</v>
      </c>
      <c r="XC56" s="19">
        <v>1.2</v>
      </c>
      <c r="XD56" s="19">
        <v>20</v>
      </c>
      <c r="XE56" s="19">
        <v>19.436350000000001</v>
      </c>
      <c r="XF56" s="19">
        <v>19.436350000000001</v>
      </c>
      <c r="XG56" s="19">
        <v>0.56364999999999998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9.1999999999999993</v>
      </c>
      <c r="XM56" s="19">
        <v>10.7</v>
      </c>
      <c r="XN56" s="19">
        <v>10.7</v>
      </c>
      <c r="XO56" s="19">
        <v>-1.5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10.1</v>
      </c>
      <c r="YK56" s="19">
        <v>11</v>
      </c>
      <c r="YL56" s="19">
        <v>11</v>
      </c>
      <c r="YM56" s="19">
        <v>-0.9</v>
      </c>
      <c r="YN56" s="19">
        <v>15.5</v>
      </c>
      <c r="YO56" s="19">
        <v>17.5</v>
      </c>
      <c r="YP56" s="19">
        <v>17.5</v>
      </c>
      <c r="YQ56" s="19">
        <v>-2</v>
      </c>
    </row>
    <row r="57" spans="1:667" ht="25.05" customHeight="1" x14ac:dyDescent="0.3">
      <c r="A57" s="1"/>
      <c r="B57" s="206" t="s">
        <v>2898</v>
      </c>
      <c r="C57" s="207"/>
      <c r="D57" s="20">
        <v>3766</v>
      </c>
      <c r="E57" s="20">
        <v>3720</v>
      </c>
      <c r="F57" s="20">
        <v>3720</v>
      </c>
      <c r="G57" s="20"/>
      <c r="H57" s="20">
        <v>15620.79</v>
      </c>
      <c r="I57" s="20">
        <v>15600</v>
      </c>
      <c r="J57" s="20">
        <v>15600</v>
      </c>
      <c r="K57" s="20"/>
      <c r="L57" s="20">
        <v>5106.085</v>
      </c>
      <c r="M57" s="20">
        <v>5079.8891999999996</v>
      </c>
      <c r="N57" s="20">
        <v>5079.8891999999996</v>
      </c>
      <c r="O57" s="20"/>
      <c r="P57" s="20">
        <v>0</v>
      </c>
      <c r="Q57" s="20">
        <v>35.363019999999999</v>
      </c>
      <c r="R57" s="20">
        <v>109.51044</v>
      </c>
      <c r="S57" s="20"/>
      <c r="T57" s="20">
        <v>0</v>
      </c>
      <c r="U57" s="20">
        <v>0</v>
      </c>
      <c r="V57" s="20">
        <v>105.80028</v>
      </c>
      <c r="W57" s="20"/>
      <c r="X57" s="20">
        <v>1907.2</v>
      </c>
      <c r="Y57" s="20">
        <v>1718.8316150000001</v>
      </c>
      <c r="Z57" s="20">
        <v>2204.8279200000002</v>
      </c>
      <c r="AA57" s="20"/>
      <c r="AB57" s="20">
        <v>4731.25</v>
      </c>
      <c r="AC57" s="20">
        <v>4970.6586600000001</v>
      </c>
      <c r="AD57" s="20">
        <v>5482.8161099999998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2780.1</v>
      </c>
      <c r="AO57" s="20">
        <v>2994.6701600000001</v>
      </c>
      <c r="AP57" s="20">
        <v>2995.1684449999998</v>
      </c>
      <c r="AQ57" s="20"/>
      <c r="AR57" s="20">
        <v>2881.2</v>
      </c>
      <c r="AS57" s="20">
        <v>2994.6701600000001</v>
      </c>
      <c r="AT57" s="20">
        <v>2995.1684449999998</v>
      </c>
      <c r="AU57" s="20"/>
      <c r="AV57" s="20">
        <v>0</v>
      </c>
      <c r="AW57" s="20">
        <v>0</v>
      </c>
      <c r="AX57" s="20">
        <v>0</v>
      </c>
      <c r="AY57" s="20"/>
      <c r="AZ57" s="20">
        <v>3336.65</v>
      </c>
      <c r="BA57" s="20">
        <v>3003.6631649999999</v>
      </c>
      <c r="BB57" s="20">
        <v>3004.162945</v>
      </c>
      <c r="BC57" s="20"/>
      <c r="BD57" s="20">
        <v>4010.7</v>
      </c>
      <c r="BE57" s="20">
        <v>3941.3215100000002</v>
      </c>
      <c r="BF57" s="20">
        <v>4156.6422249999996</v>
      </c>
      <c r="BG57" s="20"/>
      <c r="BH57" s="20">
        <v>2210.8000000000002</v>
      </c>
      <c r="BI57" s="20">
        <v>1976.5785800000001</v>
      </c>
      <c r="BJ57" s="20">
        <v>2084.5622600000002</v>
      </c>
      <c r="BK57" s="20"/>
      <c r="BL57" s="20">
        <v>13343</v>
      </c>
      <c r="BM57" s="20">
        <v>13586.145805</v>
      </c>
      <c r="BN57" s="20">
        <v>13586.145839999999</v>
      </c>
      <c r="BO57" s="20"/>
      <c r="BP57" s="20">
        <v>245.35</v>
      </c>
      <c r="BQ57" s="20">
        <v>171.41059999999999</v>
      </c>
      <c r="BR57" s="20">
        <v>131.22744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1947.8</v>
      </c>
      <c r="CG57" s="20">
        <v>1929.4286400000001</v>
      </c>
      <c r="CH57" s="20">
        <v>1929.4286400000001</v>
      </c>
      <c r="CI57" s="20"/>
      <c r="CJ57" s="20">
        <v>185.15</v>
      </c>
      <c r="CK57" s="20">
        <v>174.59688</v>
      </c>
      <c r="CL57" s="20">
        <v>174.59688</v>
      </c>
      <c r="CM57" s="20"/>
      <c r="CN57" s="20">
        <v>124.7</v>
      </c>
      <c r="CO57" s="20">
        <v>93.754525000000001</v>
      </c>
      <c r="CP57" s="20">
        <v>93.754559999999998</v>
      </c>
      <c r="CQ57" s="20"/>
      <c r="CR57" s="20">
        <v>31.15</v>
      </c>
      <c r="CS57" s="20">
        <v>22.410769999999999</v>
      </c>
      <c r="CT57" s="20">
        <v>22.410769999999999</v>
      </c>
      <c r="CU57" s="20"/>
      <c r="CV57" s="20">
        <v>156.6</v>
      </c>
      <c r="CW57" s="20">
        <v>165.08879999999999</v>
      </c>
      <c r="CX57" s="20">
        <v>159.58710500000001</v>
      </c>
      <c r="CY57" s="20"/>
      <c r="CZ57" s="20">
        <v>1784.9</v>
      </c>
      <c r="DA57" s="20">
        <v>1681.5271049999999</v>
      </c>
      <c r="DB57" s="20">
        <v>1794.486465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2627.9</v>
      </c>
      <c r="DU57" s="20">
        <v>2699.1952799999999</v>
      </c>
      <c r="DV57" s="20">
        <v>2699.1952799999999</v>
      </c>
      <c r="DW57" s="20"/>
      <c r="DX57" s="20">
        <v>3949.35</v>
      </c>
      <c r="DY57" s="20">
        <v>4067.1833299999998</v>
      </c>
      <c r="DZ57" s="20">
        <v>4401.4965050000001</v>
      </c>
      <c r="EA57" s="20"/>
      <c r="EB57" s="20">
        <v>0</v>
      </c>
      <c r="EC57" s="20">
        <v>0</v>
      </c>
      <c r="ED57" s="20">
        <v>0</v>
      </c>
      <c r="EE57" s="20"/>
      <c r="EF57" s="20">
        <v>507.4</v>
      </c>
      <c r="EG57" s="20">
        <v>199.5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155.65</v>
      </c>
      <c r="EO57" s="20">
        <v>153.36000000000001</v>
      </c>
      <c r="EP57" s="20">
        <v>153.36000000000001</v>
      </c>
      <c r="EQ57" s="20"/>
      <c r="ER57" s="20">
        <v>5662.95</v>
      </c>
      <c r="ES57" s="20">
        <v>5471.2730949999996</v>
      </c>
      <c r="ET57" s="20">
        <v>5471.2731299999996</v>
      </c>
      <c r="EU57" s="20"/>
      <c r="EV57" s="20">
        <v>1807.8</v>
      </c>
      <c r="EW57" s="20">
        <v>1959.25368</v>
      </c>
      <c r="EX57" s="20">
        <v>1959.25368</v>
      </c>
      <c r="EY57" s="20"/>
      <c r="EZ57" s="20">
        <v>3610.7</v>
      </c>
      <c r="FA57" s="20">
        <v>3629.9498250000001</v>
      </c>
      <c r="FB57" s="20">
        <v>3632.0128249999998</v>
      </c>
      <c r="FC57" s="20"/>
      <c r="FD57" s="20">
        <v>989.6</v>
      </c>
      <c r="FE57" s="20">
        <v>1005.5743199999999</v>
      </c>
      <c r="FF57" s="20">
        <v>1005.5743199999999</v>
      </c>
      <c r="FG57" s="20"/>
      <c r="FH57" s="20">
        <v>447.65</v>
      </c>
      <c r="FI57" s="20">
        <v>461.06112000000002</v>
      </c>
      <c r="FJ57" s="20">
        <v>461.06112000000002</v>
      </c>
      <c r="FK57" s="20"/>
      <c r="FL57" s="20">
        <v>451.2</v>
      </c>
      <c r="FM57" s="20">
        <v>443.14872000000003</v>
      </c>
      <c r="FN57" s="20">
        <v>443.14872000000003</v>
      </c>
      <c r="FO57" s="20"/>
      <c r="FP57" s="20">
        <v>1156.6500000000001</v>
      </c>
      <c r="FQ57" s="20">
        <v>1055.336845</v>
      </c>
      <c r="FR57" s="20">
        <v>1055.3368800000001</v>
      </c>
      <c r="FS57" s="20"/>
      <c r="FT57" s="20">
        <v>3991.75</v>
      </c>
      <c r="FU57" s="20">
        <v>4200.7177300000003</v>
      </c>
      <c r="FV57" s="20">
        <v>4238.233545</v>
      </c>
      <c r="FW57" s="20"/>
      <c r="FX57" s="20">
        <v>4002.7</v>
      </c>
      <c r="FY57" s="20">
        <v>4200.7177300000003</v>
      </c>
      <c r="FZ57" s="20">
        <v>4238.233545</v>
      </c>
      <c r="GA57" s="20"/>
      <c r="GB57" s="20">
        <v>4216.45</v>
      </c>
      <c r="GC57" s="20">
        <v>4213.3325299999997</v>
      </c>
      <c r="GD57" s="20">
        <v>4250.9609950000004</v>
      </c>
      <c r="GE57" s="20"/>
      <c r="GF57" s="20">
        <v>2564.4</v>
      </c>
      <c r="GG57" s="20">
        <v>2651.5684799999999</v>
      </c>
      <c r="GH57" s="20">
        <v>2651.5684799999999</v>
      </c>
      <c r="GI57" s="20"/>
      <c r="GJ57" s="20">
        <v>754.2</v>
      </c>
      <c r="GK57" s="20">
        <v>1129.9824000000001</v>
      </c>
      <c r="GL57" s="20">
        <v>1129.9824000000001</v>
      </c>
      <c r="GM57" s="20"/>
      <c r="GN57" s="20">
        <v>416</v>
      </c>
      <c r="GO57" s="20">
        <v>508.93436500000001</v>
      </c>
      <c r="GP57" s="20">
        <v>508.93439999999998</v>
      </c>
      <c r="GQ57" s="20"/>
      <c r="GR57" s="20">
        <v>91.2</v>
      </c>
      <c r="GS57" s="20">
        <v>0</v>
      </c>
      <c r="GT57" s="20">
        <v>0</v>
      </c>
      <c r="GU57" s="20"/>
      <c r="GV57" s="20">
        <v>270.5</v>
      </c>
      <c r="GW57" s="20">
        <v>278.47714999999999</v>
      </c>
      <c r="GX57" s="20">
        <v>278.47714999999999</v>
      </c>
      <c r="GY57" s="20"/>
      <c r="GZ57" s="20">
        <v>2822.7</v>
      </c>
      <c r="HA57" s="20">
        <v>3220.189085</v>
      </c>
      <c r="HB57" s="20">
        <v>3189.5242600000001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1462.7</v>
      </c>
      <c r="HM57" s="20">
        <v>1411.386</v>
      </c>
      <c r="HN57" s="20">
        <v>1592.8767700000001</v>
      </c>
      <c r="HO57" s="20"/>
      <c r="HP57" s="20">
        <v>544.35</v>
      </c>
      <c r="HQ57" s="20">
        <v>695.09194500000001</v>
      </c>
      <c r="HR57" s="20">
        <v>634.38764500000002</v>
      </c>
      <c r="HS57" s="20"/>
      <c r="HT57" s="20">
        <v>840.4</v>
      </c>
      <c r="HU57" s="20">
        <v>721.08127000000002</v>
      </c>
      <c r="HV57" s="20">
        <v>0</v>
      </c>
      <c r="HW57" s="20"/>
      <c r="HX57" s="20">
        <v>338.85</v>
      </c>
      <c r="HY57" s="20">
        <v>447.92595499999999</v>
      </c>
      <c r="HZ57" s="20">
        <v>324.61470500000001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2990.85</v>
      </c>
      <c r="IO57" s="20">
        <v>2996.1959649999999</v>
      </c>
      <c r="IP57" s="20">
        <v>3188.1208799999999</v>
      </c>
      <c r="IQ57" s="20"/>
      <c r="IR57" s="20">
        <v>2459.9</v>
      </c>
      <c r="IS57" s="20">
        <v>2858.30177</v>
      </c>
      <c r="IT57" s="20">
        <v>2850.6006950000001</v>
      </c>
      <c r="IU57" s="20"/>
      <c r="IV57" s="20">
        <v>2456.6</v>
      </c>
      <c r="IW57" s="20">
        <v>2858.30177</v>
      </c>
      <c r="IX57" s="20">
        <v>2850.6006950000001</v>
      </c>
      <c r="IY57" s="20"/>
      <c r="IZ57" s="20">
        <v>2453.1999999999998</v>
      </c>
      <c r="JA57" s="20">
        <v>2858.30177</v>
      </c>
      <c r="JB57" s="20">
        <v>2850.6006950000001</v>
      </c>
      <c r="JC57" s="20"/>
      <c r="JD57" s="20">
        <v>4558.6499999999996</v>
      </c>
      <c r="JE57" s="20">
        <v>4300.3278499999997</v>
      </c>
      <c r="JF57" s="20">
        <v>4288.741575</v>
      </c>
      <c r="JG57" s="20"/>
      <c r="JH57" s="20">
        <v>95.7</v>
      </c>
      <c r="JI57" s="20">
        <v>153.13095999999999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184.15</v>
      </c>
      <c r="KC57" s="20">
        <v>183</v>
      </c>
      <c r="KD57" s="20">
        <v>183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74.400000000000006</v>
      </c>
      <c r="KO57" s="20">
        <v>80.853359999999995</v>
      </c>
      <c r="KP57" s="20">
        <v>80.853359999999995</v>
      </c>
      <c r="KQ57" s="20"/>
      <c r="KR57" s="20">
        <v>3430.45</v>
      </c>
      <c r="KS57" s="20">
        <v>3673.4490449999998</v>
      </c>
      <c r="KT57" s="20">
        <v>3763.9999849999999</v>
      </c>
      <c r="KU57" s="20"/>
      <c r="KV57" s="20">
        <v>2921.1</v>
      </c>
      <c r="KW57" s="20">
        <v>2808.4467850000001</v>
      </c>
      <c r="KX57" s="20">
        <v>2578.6918300000002</v>
      </c>
      <c r="KY57" s="20"/>
      <c r="KZ57" s="20">
        <v>1544.65</v>
      </c>
      <c r="LA57" s="20">
        <v>1612.7812799999999</v>
      </c>
      <c r="LB57" s="20">
        <v>1612.7812799999999</v>
      </c>
      <c r="LC57" s="20"/>
      <c r="LD57" s="20">
        <v>1812.2</v>
      </c>
      <c r="LE57" s="20">
        <v>1883.6997100000001</v>
      </c>
      <c r="LF57" s="20">
        <v>1878.4325249999999</v>
      </c>
      <c r="LG57" s="20"/>
      <c r="LH57" s="20">
        <v>722.9</v>
      </c>
      <c r="LI57" s="20">
        <v>719.53344000000004</v>
      </c>
      <c r="LJ57" s="20">
        <v>719.53344000000004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2510.1999999999998</v>
      </c>
      <c r="LY57" s="20">
        <v>2803.8379049999999</v>
      </c>
      <c r="LZ57" s="20">
        <v>2828.5571199999999</v>
      </c>
      <c r="MA57" s="20"/>
      <c r="MB57" s="20">
        <v>2511.1</v>
      </c>
      <c r="MC57" s="20">
        <v>2803.8379049999999</v>
      </c>
      <c r="MD57" s="20">
        <v>2828.5571199999999</v>
      </c>
      <c r="ME57" s="20"/>
      <c r="MF57" s="20">
        <v>2997.4</v>
      </c>
      <c r="MG57" s="20">
        <v>2812.2579150000001</v>
      </c>
      <c r="MH57" s="20">
        <v>2837.051375</v>
      </c>
      <c r="MI57" s="20"/>
      <c r="MJ57" s="20">
        <v>614</v>
      </c>
      <c r="MK57" s="20">
        <v>514.93304999999998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4861.05</v>
      </c>
      <c r="NE57" s="20">
        <v>4597.9276550000004</v>
      </c>
      <c r="NF57" s="20">
        <v>4419.6533849999996</v>
      </c>
      <c r="NG57" s="20"/>
      <c r="NH57" s="20">
        <v>2376.15</v>
      </c>
      <c r="NI57" s="20">
        <v>2305.8675699999999</v>
      </c>
      <c r="NJ57" s="20">
        <v>2216.4627449999998</v>
      </c>
      <c r="NK57" s="20"/>
      <c r="NL57" s="20">
        <v>187.6</v>
      </c>
      <c r="NM57" s="20">
        <v>88.222560000000001</v>
      </c>
      <c r="NN57" s="20">
        <v>88.222560000000001</v>
      </c>
      <c r="NO57" s="20"/>
      <c r="NP57" s="20">
        <v>93.3</v>
      </c>
      <c r="NQ57" s="20">
        <v>92.553839999999994</v>
      </c>
      <c r="NR57" s="20">
        <v>92.553839999999994</v>
      </c>
      <c r="NS57" s="20"/>
      <c r="NT57" s="20">
        <v>452.75</v>
      </c>
      <c r="NU57" s="20">
        <v>443.14872000000003</v>
      </c>
      <c r="NV57" s="20">
        <v>443.14872000000003</v>
      </c>
      <c r="NW57" s="20"/>
      <c r="NX57" s="20">
        <v>8.15</v>
      </c>
      <c r="NY57" s="20">
        <v>8.0559999999999992</v>
      </c>
      <c r="NZ57" s="20">
        <v>8.06</v>
      </c>
      <c r="OA57" s="20"/>
      <c r="OB57" s="20">
        <v>597.9</v>
      </c>
      <c r="OC57" s="20">
        <v>541.07965000000002</v>
      </c>
      <c r="OD57" s="20">
        <v>741.12689999999998</v>
      </c>
      <c r="OE57" s="20"/>
      <c r="OF57" s="20">
        <v>644.79999999999995</v>
      </c>
      <c r="OG57" s="20">
        <v>566.78835000000004</v>
      </c>
      <c r="OH57" s="20">
        <v>566.59434999999996</v>
      </c>
      <c r="OI57" s="20"/>
      <c r="OJ57" s="20">
        <v>206.95</v>
      </c>
      <c r="OK57" s="20">
        <v>265.62484999999998</v>
      </c>
      <c r="OL57" s="20">
        <v>272.50234999999998</v>
      </c>
      <c r="OM57" s="20"/>
      <c r="ON57" s="20">
        <v>2.15</v>
      </c>
      <c r="OO57" s="20">
        <v>2.1</v>
      </c>
      <c r="OP57" s="20">
        <v>2.1</v>
      </c>
      <c r="OQ57" s="20"/>
      <c r="OR57" s="20">
        <v>491.9</v>
      </c>
      <c r="OS57" s="20">
        <v>490.94952000000001</v>
      </c>
      <c r="OT57" s="20">
        <v>490.94952000000001</v>
      </c>
      <c r="OU57" s="20"/>
      <c r="OV57" s="20">
        <v>238.05</v>
      </c>
      <c r="OW57" s="20">
        <v>227.79609500000001</v>
      </c>
      <c r="OX57" s="20">
        <v>239.59200000000001</v>
      </c>
      <c r="OY57" s="20"/>
      <c r="OZ57" s="20">
        <v>124.35</v>
      </c>
      <c r="PA57" s="20">
        <v>113.097545</v>
      </c>
      <c r="PB57" s="20">
        <v>136.08000000000001</v>
      </c>
      <c r="PC57" s="20"/>
      <c r="PD57" s="20">
        <v>1590.55</v>
      </c>
      <c r="PE57" s="20">
        <v>1619.9875500000001</v>
      </c>
      <c r="PF57" s="20">
        <v>1602.5282500000001</v>
      </c>
      <c r="PG57" s="20"/>
      <c r="PH57" s="20">
        <v>814.65</v>
      </c>
      <c r="PI57" s="20">
        <v>817.21500000000003</v>
      </c>
      <c r="PJ57" s="20">
        <v>817.26</v>
      </c>
      <c r="PK57" s="20"/>
      <c r="PL57" s="20">
        <v>28.35</v>
      </c>
      <c r="PM57" s="20">
        <v>5.0650000000000004</v>
      </c>
      <c r="PN57" s="20">
        <v>5.0650000000000004</v>
      </c>
      <c r="PO57" s="20"/>
      <c r="PP57" s="20">
        <v>35.75</v>
      </c>
      <c r="PQ57" s="20">
        <v>0</v>
      </c>
      <c r="PR57" s="20">
        <v>0</v>
      </c>
      <c r="PS57" s="20"/>
      <c r="PT57" s="20">
        <v>117.7</v>
      </c>
      <c r="PU57" s="20">
        <v>120</v>
      </c>
      <c r="PV57" s="20">
        <v>120</v>
      </c>
      <c r="PW57" s="20"/>
      <c r="PX57" s="20">
        <v>488.35</v>
      </c>
      <c r="PY57" s="20">
        <v>490.13324499999999</v>
      </c>
      <c r="PZ57" s="20">
        <v>490.13328000000001</v>
      </c>
      <c r="QA57" s="20"/>
      <c r="QB57" s="20">
        <v>480</v>
      </c>
      <c r="QC57" s="20">
        <v>466.47236500000002</v>
      </c>
      <c r="QD57" s="20">
        <v>466.47239999999999</v>
      </c>
      <c r="QE57" s="20"/>
      <c r="QF57" s="20">
        <v>264.60000000000002</v>
      </c>
      <c r="QG57" s="20">
        <v>348.396435</v>
      </c>
      <c r="QH57" s="20">
        <v>348.396435</v>
      </c>
      <c r="QI57" s="20"/>
      <c r="QJ57" s="20">
        <v>74.349999999999994</v>
      </c>
      <c r="QK57" s="20">
        <v>76.8</v>
      </c>
      <c r="QL57" s="20">
        <v>76.8</v>
      </c>
      <c r="QM57" s="20"/>
      <c r="QN57" s="20">
        <v>136.80000000000001</v>
      </c>
      <c r="QO57" s="20">
        <v>136.80000000000001</v>
      </c>
      <c r="QP57" s="20">
        <v>136.80000000000001</v>
      </c>
      <c r="QQ57" s="20"/>
      <c r="QR57" s="20">
        <v>124.2</v>
      </c>
      <c r="QS57" s="20">
        <v>108.81565000000001</v>
      </c>
      <c r="QT57" s="20">
        <v>108.7915</v>
      </c>
      <c r="QU57" s="20"/>
      <c r="QV57" s="20">
        <v>152.9</v>
      </c>
      <c r="QW57" s="20">
        <v>127.7008</v>
      </c>
      <c r="QX57" s="20">
        <v>127.682</v>
      </c>
      <c r="QY57" s="20"/>
      <c r="QZ57" s="20">
        <v>383.8</v>
      </c>
      <c r="RA57" s="20">
        <v>331.46775000000002</v>
      </c>
      <c r="RB57" s="20">
        <v>342.72570000000002</v>
      </c>
      <c r="RC57" s="20"/>
      <c r="RD57" s="20">
        <v>1235.5999999999999</v>
      </c>
      <c r="RE57" s="20">
        <v>1132.4831999999999</v>
      </c>
      <c r="RF57" s="20">
        <v>1138.6110000000001</v>
      </c>
      <c r="RG57" s="20"/>
      <c r="RH57" s="20">
        <v>106.35</v>
      </c>
      <c r="RI57" s="20">
        <v>97.010249999999999</v>
      </c>
      <c r="RJ57" s="20">
        <v>97.022800000000004</v>
      </c>
      <c r="RK57" s="20"/>
      <c r="RL57" s="20">
        <v>84</v>
      </c>
      <c r="RM57" s="20">
        <v>84.6</v>
      </c>
      <c r="RN57" s="20">
        <v>84.6</v>
      </c>
      <c r="RO57" s="20"/>
      <c r="RP57" s="20">
        <v>386.85</v>
      </c>
      <c r="RQ57" s="20">
        <v>425.15225500000003</v>
      </c>
      <c r="RR57" s="20">
        <v>465.65021999999999</v>
      </c>
      <c r="RS57" s="20"/>
      <c r="RT57" s="20">
        <v>50.85</v>
      </c>
      <c r="RU57" s="20">
        <v>67.52</v>
      </c>
      <c r="RV57" s="20">
        <v>67.52</v>
      </c>
      <c r="RW57" s="20"/>
      <c r="RX57" s="20">
        <v>0</v>
      </c>
      <c r="RY57" s="20">
        <v>0</v>
      </c>
      <c r="RZ57" s="20">
        <v>9.6</v>
      </c>
      <c r="SA57" s="20"/>
      <c r="SB57" s="20">
        <v>2.75</v>
      </c>
      <c r="SC57" s="20">
        <v>2.3712499999999999</v>
      </c>
      <c r="SD57" s="20">
        <v>2.3712499999999999</v>
      </c>
      <c r="SE57" s="20"/>
      <c r="SF57" s="20">
        <v>453.85</v>
      </c>
      <c r="SG57" s="20">
        <v>459.47519999999997</v>
      </c>
      <c r="SH57" s="20">
        <v>459.47519999999997</v>
      </c>
      <c r="SI57" s="20"/>
      <c r="SJ57" s="20">
        <v>139</v>
      </c>
      <c r="SK57" s="20">
        <v>127.2</v>
      </c>
      <c r="SL57" s="20">
        <v>127.2</v>
      </c>
      <c r="SM57" s="20"/>
      <c r="SN57" s="20">
        <v>392.15</v>
      </c>
      <c r="SO57" s="20">
        <v>384.83972499999999</v>
      </c>
      <c r="SP57" s="20">
        <v>384.83976000000001</v>
      </c>
      <c r="SQ57" s="20"/>
      <c r="SR57" s="20">
        <v>485.8</v>
      </c>
      <c r="SS57" s="20">
        <v>466.47236500000002</v>
      </c>
      <c r="ST57" s="20">
        <v>466.47239999999999</v>
      </c>
      <c r="SU57" s="20"/>
      <c r="SV57" s="20">
        <v>482.7</v>
      </c>
      <c r="SW57" s="20">
        <v>388.41570000000002</v>
      </c>
      <c r="SX57" s="20">
        <v>360.38184999999999</v>
      </c>
      <c r="SY57" s="20"/>
      <c r="SZ57" s="20">
        <v>474.1</v>
      </c>
      <c r="TA57" s="20">
        <v>689.28644999999995</v>
      </c>
      <c r="TB57" s="20">
        <v>827.94425000000001</v>
      </c>
      <c r="TC57" s="20"/>
      <c r="TD57" s="20">
        <v>276.75</v>
      </c>
      <c r="TE57" s="20">
        <v>262.95524999999998</v>
      </c>
      <c r="TF57" s="20">
        <v>262.89915000000002</v>
      </c>
      <c r="TG57" s="20"/>
      <c r="TH57" s="20">
        <v>999.7</v>
      </c>
      <c r="TI57" s="20">
        <v>1620.35115</v>
      </c>
      <c r="TJ57" s="20">
        <v>1627.2392500000001</v>
      </c>
      <c r="TK57" s="20"/>
      <c r="TL57" s="20">
        <v>1557.35</v>
      </c>
      <c r="TM57" s="20">
        <v>1596.433</v>
      </c>
      <c r="TN57" s="20">
        <v>1553.91725</v>
      </c>
      <c r="TO57" s="20"/>
      <c r="TP57" s="20">
        <v>106.3</v>
      </c>
      <c r="TQ57" s="20">
        <v>210.81880000000001</v>
      </c>
      <c r="TR57" s="20">
        <v>223.23654999999999</v>
      </c>
      <c r="TS57" s="20"/>
      <c r="TT57" s="20">
        <v>78.349999999999994</v>
      </c>
      <c r="TU57" s="20">
        <v>105.72095</v>
      </c>
      <c r="TV57" s="20">
        <v>108.63594999999999</v>
      </c>
      <c r="TW57" s="20"/>
      <c r="TX57" s="20">
        <v>12.95</v>
      </c>
      <c r="TY57" s="20">
        <v>341.22500000000002</v>
      </c>
      <c r="TZ57" s="20">
        <v>341.02499999999998</v>
      </c>
      <c r="UA57" s="20"/>
      <c r="UB57" s="20">
        <v>413.35</v>
      </c>
      <c r="UC57" s="20">
        <v>419.82504</v>
      </c>
      <c r="UD57" s="20">
        <v>419.82504</v>
      </c>
      <c r="UE57" s="20"/>
      <c r="UF57" s="20">
        <v>142.85</v>
      </c>
      <c r="UG57" s="20">
        <v>158.4</v>
      </c>
      <c r="UH57" s="20">
        <v>158.4</v>
      </c>
      <c r="UI57" s="20"/>
      <c r="UJ57" s="20">
        <v>172.4845</v>
      </c>
      <c r="UK57" s="20">
        <v>168</v>
      </c>
      <c r="UL57" s="20">
        <v>168</v>
      </c>
      <c r="UM57" s="20"/>
      <c r="UN57" s="20">
        <v>324.05</v>
      </c>
      <c r="UO57" s="20">
        <v>349.85424</v>
      </c>
      <c r="UP57" s="20">
        <v>349.85424</v>
      </c>
      <c r="UQ57" s="20"/>
      <c r="UR57" s="20">
        <v>346.65</v>
      </c>
      <c r="US57" s="20">
        <v>349.85424</v>
      </c>
      <c r="UT57" s="20">
        <v>349.85424</v>
      </c>
      <c r="UU57" s="20"/>
      <c r="UV57" s="20">
        <v>351.15</v>
      </c>
      <c r="UW57" s="20">
        <v>373.177885</v>
      </c>
      <c r="UX57" s="20">
        <v>373.17791999999997</v>
      </c>
      <c r="UY57" s="20"/>
      <c r="UZ57" s="20">
        <v>229.55</v>
      </c>
      <c r="VA57" s="20">
        <v>239.17740000000001</v>
      </c>
      <c r="VB57" s="20">
        <v>239.29920000000001</v>
      </c>
      <c r="VC57" s="20"/>
      <c r="VD57" s="20">
        <v>2073.75</v>
      </c>
      <c r="VE57" s="20">
        <v>1872.91455</v>
      </c>
      <c r="VF57" s="20">
        <v>1842.5079499999999</v>
      </c>
      <c r="VG57" s="20"/>
      <c r="VH57" s="20">
        <v>0</v>
      </c>
      <c r="VI57" s="20">
        <v>0</v>
      </c>
      <c r="VJ57" s="20">
        <v>0</v>
      </c>
      <c r="VK57" s="20"/>
      <c r="VL57" s="20">
        <v>1095.55</v>
      </c>
      <c r="VM57" s="20">
        <v>1077.6849999999999</v>
      </c>
      <c r="VN57" s="20">
        <v>1114</v>
      </c>
      <c r="VO57" s="20"/>
      <c r="VP57" s="20">
        <v>14.4</v>
      </c>
      <c r="VQ57" s="20">
        <v>14.4</v>
      </c>
      <c r="VR57" s="20">
        <v>14.4</v>
      </c>
      <c r="VS57" s="20"/>
      <c r="VT57" s="20">
        <v>1581.1</v>
      </c>
      <c r="VU57" s="20">
        <v>1405.595</v>
      </c>
      <c r="VV57" s="20">
        <v>1355.5</v>
      </c>
      <c r="VW57" s="20"/>
      <c r="VX57" s="20">
        <v>1700.8</v>
      </c>
      <c r="VY57" s="20">
        <v>1364.2850000000001</v>
      </c>
      <c r="VZ57" s="20">
        <v>1403.5</v>
      </c>
      <c r="WA57" s="20"/>
      <c r="WB57" s="20">
        <v>827.15</v>
      </c>
      <c r="WC57" s="20">
        <v>802.21</v>
      </c>
      <c r="WD57" s="20">
        <v>802.08</v>
      </c>
      <c r="WE57" s="20"/>
      <c r="WF57" s="20">
        <v>94.55</v>
      </c>
      <c r="WG57" s="20">
        <v>108</v>
      </c>
      <c r="WH57" s="20">
        <v>108</v>
      </c>
      <c r="WI57" s="20"/>
      <c r="WJ57" s="20">
        <v>0</v>
      </c>
      <c r="WK57" s="20">
        <v>0</v>
      </c>
      <c r="WL57" s="20">
        <v>0</v>
      </c>
      <c r="WM57" s="20"/>
      <c r="WN57" s="20">
        <v>53.75</v>
      </c>
      <c r="WO57" s="20">
        <v>48</v>
      </c>
      <c r="WP57" s="20">
        <v>48</v>
      </c>
      <c r="WQ57" s="20"/>
      <c r="WR57" s="20">
        <v>28.3</v>
      </c>
      <c r="WS57" s="20">
        <v>31.2</v>
      </c>
      <c r="WT57" s="20">
        <v>31.2</v>
      </c>
      <c r="WU57" s="20"/>
      <c r="WV57" s="20">
        <v>119.55</v>
      </c>
      <c r="WW57" s="20">
        <v>104.38705</v>
      </c>
      <c r="WX57" s="20">
        <v>104.44235</v>
      </c>
      <c r="WY57" s="20"/>
      <c r="WZ57" s="20">
        <v>195.75</v>
      </c>
      <c r="XA57" s="20">
        <v>187.2</v>
      </c>
      <c r="XB57" s="20">
        <v>187.2</v>
      </c>
      <c r="XC57" s="20"/>
      <c r="XD57" s="20">
        <v>479.95</v>
      </c>
      <c r="XE57" s="20">
        <v>466.47236500000002</v>
      </c>
      <c r="XF57" s="20">
        <v>466.47239999999999</v>
      </c>
      <c r="XG57" s="20"/>
      <c r="XH57" s="20">
        <v>479.2</v>
      </c>
      <c r="XI57" s="20">
        <v>466.47236500000002</v>
      </c>
      <c r="XJ57" s="20">
        <v>466.47239999999999</v>
      </c>
      <c r="XK57" s="20"/>
      <c r="XL57" s="20">
        <v>217.65</v>
      </c>
      <c r="XM57" s="20">
        <v>256.8</v>
      </c>
      <c r="XN57" s="20">
        <v>256.8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239.05</v>
      </c>
      <c r="YK57" s="20">
        <v>264</v>
      </c>
      <c r="YL57" s="20">
        <v>264</v>
      </c>
      <c r="YM57" s="20"/>
      <c r="YN57" s="20">
        <v>388.95</v>
      </c>
      <c r="YO57" s="20">
        <v>420</v>
      </c>
      <c r="YP57" s="20">
        <v>420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7" t="s">
        <v>0</v>
      </c>
      <c r="C3" s="198"/>
      <c r="D3" s="198"/>
      <c r="E3" s="198"/>
      <c r="F3" s="200"/>
      <c r="G3" s="200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2899</v>
      </c>
      <c r="C6" s="1"/>
      <c r="D6" s="1"/>
      <c r="E6" s="1"/>
    </row>
    <row r="7" spans="1:7" ht="33" customHeight="1" x14ac:dyDescent="0.3">
      <c r="A7" s="1"/>
      <c r="B7" s="3" t="s">
        <v>2900</v>
      </c>
      <c r="C7" s="3" t="s">
        <v>2901</v>
      </c>
      <c r="D7" s="3" t="s">
        <v>2902</v>
      </c>
      <c r="E7" s="3" t="s">
        <v>998</v>
      </c>
    </row>
    <row r="8" spans="1:7" x14ac:dyDescent="0.3">
      <c r="A8" s="1"/>
      <c r="B8" s="152" t="s">
        <v>2903</v>
      </c>
      <c r="C8" s="53">
        <v>10377944.2228</v>
      </c>
      <c r="D8" s="53">
        <v>8667670.8002039995</v>
      </c>
      <c r="E8" s="177">
        <v>0.19731637968481075</v>
      </c>
    </row>
    <row r="9" spans="1:7" x14ac:dyDescent="0.3">
      <c r="A9" s="1"/>
      <c r="B9" s="152" t="s">
        <v>2904</v>
      </c>
      <c r="C9" s="53">
        <v>8275296.0465099998</v>
      </c>
      <c r="D9" s="53">
        <v>6271553.5862849997</v>
      </c>
      <c r="E9" s="177">
        <v>0.31949698470358301</v>
      </c>
    </row>
    <row r="10" spans="1:7" x14ac:dyDescent="0.3">
      <c r="A10" s="1"/>
      <c r="B10" s="152" t="s">
        <v>2905</v>
      </c>
      <c r="C10" s="53">
        <v>7773310.6564699998</v>
      </c>
      <c r="D10" s="53">
        <v>8630493.5032289997</v>
      </c>
      <c r="E10" s="177">
        <v>-9.9320258620007637E-2</v>
      </c>
    </row>
    <row r="11" spans="1:7" x14ac:dyDescent="0.3">
      <c r="A11" s="1"/>
      <c r="B11" s="152" t="s">
        <v>2906</v>
      </c>
      <c r="C11" s="53">
        <v>6477057.5621600002</v>
      </c>
      <c r="D11" s="53">
        <v>7085237.5720961997</v>
      </c>
      <c r="E11" s="177">
        <v>-8.5837631236445208E-2</v>
      </c>
    </row>
    <row r="12" spans="1:7" x14ac:dyDescent="0.3">
      <c r="A12" s="1"/>
      <c r="B12" s="152" t="s">
        <v>2907</v>
      </c>
      <c r="C12" s="53">
        <v>7024643.31494</v>
      </c>
      <c r="D12" s="53">
        <v>6989333.6389271999</v>
      </c>
      <c r="E12" s="177">
        <v>5.0519374001753506E-3</v>
      </c>
    </row>
    <row r="13" spans="1:7" x14ac:dyDescent="0.3">
      <c r="A13" s="1"/>
      <c r="B13" s="152" t="s">
        <v>2908</v>
      </c>
      <c r="C13" s="53">
        <v>7335490.6570100002</v>
      </c>
      <c r="D13" s="53">
        <v>7903002.8552705999</v>
      </c>
      <c r="E13" s="177">
        <v>-7.1809691664494316E-2</v>
      </c>
    </row>
    <row r="14" spans="1:7" x14ac:dyDescent="0.3">
      <c r="A14" s="1"/>
      <c r="B14" s="152" t="s">
        <v>2909</v>
      </c>
      <c r="C14" s="53">
        <v>6979611.6815799996</v>
      </c>
      <c r="D14" s="53">
        <v>6289777.7994282003</v>
      </c>
      <c r="E14" s="177">
        <v>0.10967539778821955</v>
      </c>
    </row>
    <row r="15" spans="1:7" x14ac:dyDescent="0.3">
      <c r="A15" s="1"/>
      <c r="B15" s="152" t="s">
        <v>2910</v>
      </c>
      <c r="C15" s="53">
        <v>7282455.2374099996</v>
      </c>
      <c r="D15" s="53">
        <v>6663971.1076752003</v>
      </c>
      <c r="E15" s="177">
        <v>9.2810145743648792E-2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151</v>
      </c>
      <c r="C6" s="3" t="s">
        <v>1253</v>
      </c>
      <c r="D6" s="3" t="s">
        <v>1254</v>
      </c>
      <c r="E6" s="3" t="s">
        <v>1255</v>
      </c>
      <c r="F6" s="3" t="s">
        <v>154</v>
      </c>
      <c r="G6" s="3" t="s">
        <v>155</v>
      </c>
      <c r="H6" s="3" t="s">
        <v>1256</v>
      </c>
      <c r="I6" s="3" t="s">
        <v>1257</v>
      </c>
      <c r="J6" s="3" t="s">
        <v>1258</v>
      </c>
      <c r="K6" s="3" t="s">
        <v>1259</v>
      </c>
      <c r="L6" s="3" t="s">
        <v>1260</v>
      </c>
      <c r="M6" s="3" t="s">
        <v>1261</v>
      </c>
      <c r="N6" s="3" t="s">
        <v>1262</v>
      </c>
      <c r="O6" s="3" t="s">
        <v>1263</v>
      </c>
      <c r="P6" s="3" t="s">
        <v>1264</v>
      </c>
    </row>
    <row r="7" spans="1:16" x14ac:dyDescent="0.3">
      <c r="A7" s="1"/>
      <c r="B7" s="6" t="s">
        <v>164</v>
      </c>
      <c r="C7" s="6" t="s">
        <v>1023</v>
      </c>
      <c r="D7" s="91" t="s">
        <v>53</v>
      </c>
      <c r="E7" s="6" t="s">
        <v>1265</v>
      </c>
      <c r="F7" s="91" t="s">
        <v>1266</v>
      </c>
      <c r="G7" s="91" t="s">
        <v>40</v>
      </c>
      <c r="H7" s="91" t="s">
        <v>1267</v>
      </c>
      <c r="I7" s="91" t="s">
        <v>953</v>
      </c>
      <c r="J7" s="178" t="s">
        <v>1268</v>
      </c>
      <c r="K7" s="91" t="s">
        <v>953</v>
      </c>
      <c r="L7" s="91" t="s">
        <v>953</v>
      </c>
      <c r="M7" s="91" t="s">
        <v>953</v>
      </c>
      <c r="N7" s="91" t="s">
        <v>953</v>
      </c>
      <c r="O7" s="6" t="s">
        <v>1269</v>
      </c>
      <c r="P7" s="6"/>
    </row>
    <row r="8" spans="1:16" ht="26.4" x14ac:dyDescent="0.3">
      <c r="A8" s="1"/>
      <c r="B8" s="6" t="s">
        <v>631</v>
      </c>
      <c r="C8" s="6" t="s">
        <v>1026</v>
      </c>
      <c r="D8" s="91" t="s">
        <v>53</v>
      </c>
      <c r="E8" s="6" t="s">
        <v>1270</v>
      </c>
      <c r="F8" s="91" t="s">
        <v>39</v>
      </c>
      <c r="G8" s="91" t="s">
        <v>40</v>
      </c>
      <c r="H8" s="91" t="s">
        <v>953</v>
      </c>
      <c r="I8" s="91" t="s">
        <v>953</v>
      </c>
      <c r="J8" s="178" t="s">
        <v>1268</v>
      </c>
      <c r="K8" s="91" t="s">
        <v>953</v>
      </c>
      <c r="L8" s="91" t="s">
        <v>953</v>
      </c>
      <c r="M8" s="91" t="s">
        <v>953</v>
      </c>
      <c r="N8" s="91" t="s">
        <v>953</v>
      </c>
      <c r="O8" s="6" t="s">
        <v>1269</v>
      </c>
      <c r="P8" s="6"/>
    </row>
    <row r="9" spans="1:16" x14ac:dyDescent="0.3">
      <c r="A9" s="1"/>
      <c r="B9" s="6" t="s">
        <v>629</v>
      </c>
      <c r="C9" s="6" t="s">
        <v>1029</v>
      </c>
      <c r="D9" s="91" t="s">
        <v>1271</v>
      </c>
      <c r="E9" s="6" t="s">
        <v>1272</v>
      </c>
      <c r="F9" s="91" t="s">
        <v>39</v>
      </c>
      <c r="G9" s="91" t="s">
        <v>1273</v>
      </c>
      <c r="H9" s="91" t="s">
        <v>953</v>
      </c>
      <c r="I9" s="91" t="s">
        <v>953</v>
      </c>
      <c r="J9" s="178" t="s">
        <v>1268</v>
      </c>
      <c r="K9" s="91" t="s">
        <v>953</v>
      </c>
      <c r="L9" s="91" t="s">
        <v>953</v>
      </c>
      <c r="M9" s="91" t="s">
        <v>953</v>
      </c>
      <c r="N9" s="91" t="s">
        <v>953</v>
      </c>
      <c r="O9" s="6" t="s">
        <v>1269</v>
      </c>
      <c r="P9" s="6"/>
    </row>
    <row r="10" spans="1:16" x14ac:dyDescent="0.3">
      <c r="A10" s="1"/>
      <c r="B10" s="6" t="s">
        <v>629</v>
      </c>
      <c r="C10" s="6" t="s">
        <v>1029</v>
      </c>
      <c r="D10" s="91" t="s">
        <v>53</v>
      </c>
      <c r="E10" s="6" t="s">
        <v>1274</v>
      </c>
      <c r="F10" s="91" t="s">
        <v>1273</v>
      </c>
      <c r="G10" s="91" t="s">
        <v>1275</v>
      </c>
      <c r="H10" s="91" t="s">
        <v>953</v>
      </c>
      <c r="I10" s="91" t="s">
        <v>953</v>
      </c>
      <c r="J10" s="178" t="s">
        <v>1268</v>
      </c>
      <c r="K10" s="91" t="s">
        <v>953</v>
      </c>
      <c r="L10" s="91" t="s">
        <v>953</v>
      </c>
      <c r="M10" s="91" t="s">
        <v>953</v>
      </c>
      <c r="N10" s="91" t="s">
        <v>953</v>
      </c>
      <c r="O10" s="6" t="s">
        <v>1269</v>
      </c>
      <c r="P10" s="6"/>
    </row>
    <row r="11" spans="1:16" x14ac:dyDescent="0.3">
      <c r="A11" s="1"/>
      <c r="B11" s="6" t="s">
        <v>629</v>
      </c>
      <c r="C11" s="6" t="s">
        <v>1029</v>
      </c>
      <c r="D11" s="91" t="s">
        <v>1271</v>
      </c>
      <c r="E11" s="6" t="s">
        <v>1272</v>
      </c>
      <c r="F11" s="91" t="s">
        <v>1275</v>
      </c>
      <c r="G11" s="91" t="s">
        <v>40</v>
      </c>
      <c r="H11" s="91" t="s">
        <v>953</v>
      </c>
      <c r="I11" s="91" t="s">
        <v>953</v>
      </c>
      <c r="J11" s="178" t="s">
        <v>1268</v>
      </c>
      <c r="K11" s="91" t="s">
        <v>953</v>
      </c>
      <c r="L11" s="91" t="s">
        <v>953</v>
      </c>
      <c r="M11" s="91" t="s">
        <v>953</v>
      </c>
      <c r="N11" s="91" t="s">
        <v>953</v>
      </c>
      <c r="O11" s="6" t="s">
        <v>1269</v>
      </c>
      <c r="P11" s="6"/>
    </row>
    <row r="12" spans="1:16" x14ac:dyDescent="0.3">
      <c r="A12" s="1"/>
      <c r="B12" s="6" t="s">
        <v>632</v>
      </c>
      <c r="C12" s="6" t="s">
        <v>1030</v>
      </c>
      <c r="D12" s="91" t="s">
        <v>1148</v>
      </c>
      <c r="E12" s="6" t="s">
        <v>1276</v>
      </c>
      <c r="F12" s="91" t="s">
        <v>39</v>
      </c>
      <c r="G12" s="91" t="s">
        <v>40</v>
      </c>
      <c r="H12" s="91" t="s">
        <v>953</v>
      </c>
      <c r="I12" s="91" t="s">
        <v>953</v>
      </c>
      <c r="J12" s="178" t="s">
        <v>1268</v>
      </c>
      <c r="K12" s="91" t="s">
        <v>953</v>
      </c>
      <c r="L12" s="91" t="s">
        <v>953</v>
      </c>
      <c r="M12" s="91" t="s">
        <v>953</v>
      </c>
      <c r="N12" s="91" t="s">
        <v>953</v>
      </c>
      <c r="O12" s="6" t="s">
        <v>1269</v>
      </c>
      <c r="P12" s="6"/>
    </row>
    <row r="13" spans="1:16" x14ac:dyDescent="0.3">
      <c r="A13" s="1"/>
      <c r="B13" s="6" t="s">
        <v>248</v>
      </c>
      <c r="C13" s="6" t="s">
        <v>1158</v>
      </c>
      <c r="D13" s="91" t="s">
        <v>53</v>
      </c>
      <c r="E13" s="6" t="s">
        <v>1277</v>
      </c>
      <c r="F13" s="91" t="s">
        <v>1278</v>
      </c>
      <c r="G13" s="91" t="s">
        <v>1279</v>
      </c>
      <c r="H13" s="91" t="s">
        <v>1280</v>
      </c>
      <c r="I13" s="91" t="s">
        <v>1281</v>
      </c>
      <c r="J13" s="179" t="s">
        <v>1282</v>
      </c>
      <c r="K13" s="91" t="s">
        <v>953</v>
      </c>
      <c r="L13" s="91" t="s">
        <v>953</v>
      </c>
      <c r="M13" s="91" t="s">
        <v>953</v>
      </c>
      <c r="N13" s="91" t="s">
        <v>953</v>
      </c>
      <c r="O13" s="6" t="s">
        <v>1269</v>
      </c>
      <c r="P13" s="6"/>
    </row>
    <row r="14" spans="1:16" x14ac:dyDescent="0.3">
      <c r="A14" s="1"/>
      <c r="B14" s="6" t="s">
        <v>66</v>
      </c>
      <c r="C14" s="6" t="s">
        <v>1163</v>
      </c>
      <c r="D14" s="91" t="s">
        <v>53</v>
      </c>
      <c r="E14" s="6" t="s">
        <v>1283</v>
      </c>
      <c r="F14" s="91" t="s">
        <v>39</v>
      </c>
      <c r="G14" s="91" t="s">
        <v>1284</v>
      </c>
      <c r="H14" s="91" t="s">
        <v>953</v>
      </c>
      <c r="I14" s="91" t="s">
        <v>1285</v>
      </c>
      <c r="J14" s="179" t="s">
        <v>1282</v>
      </c>
      <c r="K14" s="91" t="s">
        <v>953</v>
      </c>
      <c r="L14" s="91" t="s">
        <v>953</v>
      </c>
      <c r="M14" s="91" t="s">
        <v>953</v>
      </c>
      <c r="N14" s="91" t="s">
        <v>953</v>
      </c>
      <c r="O14" s="6" t="s">
        <v>1269</v>
      </c>
      <c r="P14" s="6"/>
    </row>
    <row r="15" spans="1:16" x14ac:dyDescent="0.3">
      <c r="A15" s="1"/>
      <c r="B15" s="6" t="s">
        <v>66</v>
      </c>
      <c r="C15" s="6" t="s">
        <v>1165</v>
      </c>
      <c r="D15" s="91" t="s">
        <v>53</v>
      </c>
      <c r="E15" s="6" t="s">
        <v>1286</v>
      </c>
      <c r="F15" s="91" t="s">
        <v>1287</v>
      </c>
      <c r="G15" s="91" t="s">
        <v>1288</v>
      </c>
      <c r="H15" s="91" t="s">
        <v>1289</v>
      </c>
      <c r="I15" s="91" t="s">
        <v>953</v>
      </c>
      <c r="J15" s="180" t="s">
        <v>1290</v>
      </c>
      <c r="K15" s="91" t="s">
        <v>953</v>
      </c>
      <c r="L15" s="91" t="s">
        <v>953</v>
      </c>
      <c r="M15" s="91" t="s">
        <v>953</v>
      </c>
      <c r="N15" s="91" t="s">
        <v>953</v>
      </c>
      <c r="O15" s="6" t="s">
        <v>1269</v>
      </c>
      <c r="P15" s="6"/>
    </row>
    <row r="16" spans="1:16" ht="26.4" x14ac:dyDescent="0.3">
      <c r="A16" s="1"/>
      <c r="B16" s="6" t="s">
        <v>66</v>
      </c>
      <c r="C16" s="6" t="s">
        <v>1165</v>
      </c>
      <c r="D16" s="91" t="s">
        <v>53</v>
      </c>
      <c r="E16" s="6" t="s">
        <v>1286</v>
      </c>
      <c r="F16" s="91" t="s">
        <v>1288</v>
      </c>
      <c r="G16" s="91" t="s">
        <v>1291</v>
      </c>
      <c r="H16" s="91" t="s">
        <v>953</v>
      </c>
      <c r="I16" s="91" t="s">
        <v>953</v>
      </c>
      <c r="J16" s="179" t="s">
        <v>1282</v>
      </c>
      <c r="K16" s="91" t="s">
        <v>953</v>
      </c>
      <c r="L16" s="91" t="s">
        <v>953</v>
      </c>
      <c r="M16" s="91" t="s">
        <v>953</v>
      </c>
      <c r="N16" s="91" t="s">
        <v>1292</v>
      </c>
      <c r="O16" s="6" t="s">
        <v>1269</v>
      </c>
      <c r="P16" s="6" t="s">
        <v>2912</v>
      </c>
    </row>
    <row r="17" spans="1:16" x14ac:dyDescent="0.3">
      <c r="A17" s="1"/>
      <c r="B17" s="6" t="s">
        <v>66</v>
      </c>
      <c r="C17" s="6" t="s">
        <v>1165</v>
      </c>
      <c r="D17" s="91" t="s">
        <v>53</v>
      </c>
      <c r="E17" s="6" t="s">
        <v>1286</v>
      </c>
      <c r="F17" s="91" t="s">
        <v>1291</v>
      </c>
      <c r="G17" s="91" t="s">
        <v>1294</v>
      </c>
      <c r="H17" s="91" t="s">
        <v>953</v>
      </c>
      <c r="I17" s="91" t="s">
        <v>1295</v>
      </c>
      <c r="J17" s="180" t="s">
        <v>1290</v>
      </c>
      <c r="K17" s="91" t="s">
        <v>953</v>
      </c>
      <c r="L17" s="91" t="s">
        <v>953</v>
      </c>
      <c r="M17" s="91" t="s">
        <v>953</v>
      </c>
      <c r="N17" s="91" t="s">
        <v>953</v>
      </c>
      <c r="O17" s="6" t="s">
        <v>1269</v>
      </c>
      <c r="P17" s="6"/>
    </row>
    <row r="18" spans="1:16" x14ac:dyDescent="0.3">
      <c r="A18" s="1"/>
      <c r="B18" s="6" t="s">
        <v>66</v>
      </c>
      <c r="C18" s="6" t="s">
        <v>1165</v>
      </c>
      <c r="D18" s="91" t="s">
        <v>53</v>
      </c>
      <c r="E18" s="6" t="s">
        <v>1286</v>
      </c>
      <c r="F18" s="91" t="s">
        <v>1296</v>
      </c>
      <c r="G18" s="91" t="s">
        <v>1297</v>
      </c>
      <c r="H18" s="91" t="s">
        <v>953</v>
      </c>
      <c r="I18" s="91" t="s">
        <v>953</v>
      </c>
      <c r="J18" s="179" t="s">
        <v>1282</v>
      </c>
      <c r="K18" s="91" t="s">
        <v>953</v>
      </c>
      <c r="L18" s="91" t="s">
        <v>953</v>
      </c>
      <c r="M18" s="91" t="s">
        <v>953</v>
      </c>
      <c r="N18" s="91" t="s">
        <v>953</v>
      </c>
      <c r="O18" s="6" t="s">
        <v>1269</v>
      </c>
      <c r="P18" s="6" t="s">
        <v>1298</v>
      </c>
    </row>
    <row r="19" spans="1:16" ht="26.4" x14ac:dyDescent="0.3">
      <c r="A19" s="1"/>
      <c r="B19" s="6" t="s">
        <v>66</v>
      </c>
      <c r="C19" s="6" t="s">
        <v>1165</v>
      </c>
      <c r="D19" s="91" t="s">
        <v>53</v>
      </c>
      <c r="E19" s="6" t="s">
        <v>1286</v>
      </c>
      <c r="F19" s="91" t="s">
        <v>1297</v>
      </c>
      <c r="G19" s="91" t="s">
        <v>34</v>
      </c>
      <c r="H19" s="91" t="s">
        <v>953</v>
      </c>
      <c r="I19" s="91" t="s">
        <v>953</v>
      </c>
      <c r="J19" s="179" t="s">
        <v>1282</v>
      </c>
      <c r="K19" s="91" t="s">
        <v>953</v>
      </c>
      <c r="L19" s="91" t="s">
        <v>953</v>
      </c>
      <c r="M19" s="91" t="s">
        <v>953</v>
      </c>
      <c r="N19" s="91" t="s">
        <v>1292</v>
      </c>
      <c r="O19" s="6" t="s">
        <v>1269</v>
      </c>
      <c r="P19" s="6" t="s">
        <v>1299</v>
      </c>
    </row>
    <row r="20" spans="1:16" x14ac:dyDescent="0.3">
      <c r="A20" s="1"/>
      <c r="B20" s="6" t="s">
        <v>66</v>
      </c>
      <c r="C20" s="6" t="s">
        <v>1165</v>
      </c>
      <c r="D20" s="91" t="s">
        <v>53</v>
      </c>
      <c r="E20" s="6" t="s">
        <v>1286</v>
      </c>
      <c r="F20" s="91" t="s">
        <v>34</v>
      </c>
      <c r="G20" s="91" t="s">
        <v>40</v>
      </c>
      <c r="H20" s="91" t="s">
        <v>953</v>
      </c>
      <c r="I20" s="91" t="s">
        <v>953</v>
      </c>
      <c r="J20" s="180" t="s">
        <v>1290</v>
      </c>
      <c r="K20" s="91" t="s">
        <v>953</v>
      </c>
      <c r="L20" s="91" t="s">
        <v>953</v>
      </c>
      <c r="M20" s="91" t="s">
        <v>953</v>
      </c>
      <c r="N20" s="91" t="s">
        <v>953</v>
      </c>
      <c r="O20" s="6" t="s">
        <v>1269</v>
      </c>
      <c r="P20" s="6"/>
    </row>
    <row r="21" spans="1:16" x14ac:dyDescent="0.3">
      <c r="A21" s="1"/>
      <c r="B21" s="6" t="s">
        <v>66</v>
      </c>
      <c r="C21" s="6" t="s">
        <v>1166</v>
      </c>
      <c r="D21" s="91" t="s">
        <v>53</v>
      </c>
      <c r="E21" s="6" t="s">
        <v>1300</v>
      </c>
      <c r="F21" s="91" t="s">
        <v>1301</v>
      </c>
      <c r="G21" s="91" t="s">
        <v>1302</v>
      </c>
      <c r="H21" s="91" t="s">
        <v>1303</v>
      </c>
      <c r="I21" s="91" t="s">
        <v>1304</v>
      </c>
      <c r="J21" s="181" t="s">
        <v>1305</v>
      </c>
      <c r="K21" s="91" t="s">
        <v>953</v>
      </c>
      <c r="L21" s="91" t="s">
        <v>953</v>
      </c>
      <c r="M21" s="91" t="s">
        <v>953</v>
      </c>
      <c r="N21" s="91" t="s">
        <v>953</v>
      </c>
      <c r="O21" s="6" t="s">
        <v>1269</v>
      </c>
      <c r="P21" s="6"/>
    </row>
    <row r="22" spans="1:16" x14ac:dyDescent="0.3">
      <c r="A22" s="1"/>
      <c r="B22" s="6" t="s">
        <v>73</v>
      </c>
      <c r="C22" s="6" t="s">
        <v>78</v>
      </c>
      <c r="D22" s="91" t="s">
        <v>53</v>
      </c>
      <c r="E22" s="6" t="s">
        <v>1306</v>
      </c>
      <c r="F22" s="91" t="s">
        <v>39</v>
      </c>
      <c r="G22" s="91" t="s">
        <v>1307</v>
      </c>
      <c r="H22" s="91" t="s">
        <v>953</v>
      </c>
      <c r="I22" s="91" t="s">
        <v>953</v>
      </c>
      <c r="J22" s="179" t="s">
        <v>1282</v>
      </c>
      <c r="K22" s="91" t="s">
        <v>953</v>
      </c>
      <c r="L22" s="91" t="s">
        <v>953</v>
      </c>
      <c r="M22" s="91" t="s">
        <v>953</v>
      </c>
      <c r="N22" s="91" t="s">
        <v>953</v>
      </c>
      <c r="O22" s="6" t="s">
        <v>1269</v>
      </c>
      <c r="P22" s="6"/>
    </row>
    <row r="23" spans="1:16" x14ac:dyDescent="0.3">
      <c r="A23" s="1"/>
      <c r="B23" s="6" t="s">
        <v>73</v>
      </c>
      <c r="C23" s="6" t="s">
        <v>78</v>
      </c>
      <c r="D23" s="91" t="s">
        <v>53</v>
      </c>
      <c r="E23" s="6" t="s">
        <v>1306</v>
      </c>
      <c r="F23" s="91" t="s">
        <v>1307</v>
      </c>
      <c r="G23" s="91" t="s">
        <v>1308</v>
      </c>
      <c r="H23" s="91" t="s">
        <v>953</v>
      </c>
      <c r="I23" s="91" t="s">
        <v>953</v>
      </c>
      <c r="J23" s="179" t="s">
        <v>1282</v>
      </c>
      <c r="K23" s="91" t="s">
        <v>953</v>
      </c>
      <c r="L23" s="91" t="s">
        <v>953</v>
      </c>
      <c r="M23" s="91" t="s">
        <v>953</v>
      </c>
      <c r="N23" s="91" t="s">
        <v>953</v>
      </c>
      <c r="O23" s="6" t="s">
        <v>1269</v>
      </c>
      <c r="P23" s="6"/>
    </row>
    <row r="24" spans="1:16" x14ac:dyDescent="0.3">
      <c r="A24" s="1"/>
      <c r="B24" s="6" t="s">
        <v>73</v>
      </c>
      <c r="C24" s="6" t="s">
        <v>78</v>
      </c>
      <c r="D24" s="91" t="s">
        <v>53</v>
      </c>
      <c r="E24" s="6" t="s">
        <v>1306</v>
      </c>
      <c r="F24" s="91" t="s">
        <v>1308</v>
      </c>
      <c r="G24" s="91" t="s">
        <v>1309</v>
      </c>
      <c r="H24" s="91" t="s">
        <v>953</v>
      </c>
      <c r="I24" s="91" t="s">
        <v>953</v>
      </c>
      <c r="J24" s="179" t="s">
        <v>1282</v>
      </c>
      <c r="K24" s="91" t="s">
        <v>953</v>
      </c>
      <c r="L24" s="91" t="s">
        <v>953</v>
      </c>
      <c r="M24" s="91" t="s">
        <v>953</v>
      </c>
      <c r="N24" s="91" t="s">
        <v>953</v>
      </c>
      <c r="O24" s="6" t="s">
        <v>1269</v>
      </c>
      <c r="P24" s="6"/>
    </row>
    <row r="25" spans="1:16" x14ac:dyDescent="0.3">
      <c r="A25" s="1"/>
      <c r="B25" s="6" t="s">
        <v>73</v>
      </c>
      <c r="C25" s="6" t="s">
        <v>78</v>
      </c>
      <c r="D25" s="91" t="s">
        <v>53</v>
      </c>
      <c r="E25" s="6" t="s">
        <v>1306</v>
      </c>
      <c r="F25" s="91" t="s">
        <v>1309</v>
      </c>
      <c r="G25" s="91" t="s">
        <v>1310</v>
      </c>
      <c r="H25" s="91" t="s">
        <v>953</v>
      </c>
      <c r="I25" s="91" t="s">
        <v>953</v>
      </c>
      <c r="J25" s="182" t="s">
        <v>1311</v>
      </c>
      <c r="K25" s="91" t="s">
        <v>953</v>
      </c>
      <c r="L25" s="91" t="s">
        <v>953</v>
      </c>
      <c r="M25" s="91" t="s">
        <v>953</v>
      </c>
      <c r="N25" s="91" t="s">
        <v>953</v>
      </c>
      <c r="O25" s="6" t="s">
        <v>1269</v>
      </c>
      <c r="P25" s="6"/>
    </row>
    <row r="26" spans="1:16" x14ac:dyDescent="0.3">
      <c r="A26" s="1"/>
      <c r="B26" s="6" t="s">
        <v>73</v>
      </c>
      <c r="C26" s="6" t="s">
        <v>78</v>
      </c>
      <c r="D26" s="91" t="s">
        <v>53</v>
      </c>
      <c r="E26" s="6" t="s">
        <v>1306</v>
      </c>
      <c r="F26" s="91" t="s">
        <v>1310</v>
      </c>
      <c r="G26" s="91" t="s">
        <v>1312</v>
      </c>
      <c r="H26" s="91" t="s">
        <v>953</v>
      </c>
      <c r="I26" s="91" t="s">
        <v>953</v>
      </c>
      <c r="J26" s="179" t="s">
        <v>1282</v>
      </c>
      <c r="K26" s="91" t="s">
        <v>953</v>
      </c>
      <c r="L26" s="91" t="s">
        <v>953</v>
      </c>
      <c r="M26" s="91" t="s">
        <v>953</v>
      </c>
      <c r="N26" s="91" t="s">
        <v>953</v>
      </c>
      <c r="O26" s="6" t="s">
        <v>1269</v>
      </c>
      <c r="P26" s="6"/>
    </row>
    <row r="27" spans="1:16" x14ac:dyDescent="0.3">
      <c r="A27" s="1"/>
      <c r="B27" s="6" t="s">
        <v>73</v>
      </c>
      <c r="C27" s="6" t="s">
        <v>78</v>
      </c>
      <c r="D27" s="91" t="s">
        <v>53</v>
      </c>
      <c r="E27" s="6" t="s">
        <v>1306</v>
      </c>
      <c r="F27" s="91" t="s">
        <v>1312</v>
      </c>
      <c r="G27" s="91" t="s">
        <v>40</v>
      </c>
      <c r="H27" s="91" t="s">
        <v>953</v>
      </c>
      <c r="I27" s="91" t="s">
        <v>953</v>
      </c>
      <c r="J27" s="182" t="s">
        <v>1311</v>
      </c>
      <c r="K27" s="91" t="s">
        <v>953</v>
      </c>
      <c r="L27" s="91" t="s">
        <v>953</v>
      </c>
      <c r="M27" s="91" t="s">
        <v>953</v>
      </c>
      <c r="N27" s="91" t="s">
        <v>953</v>
      </c>
      <c r="O27" s="6" t="s">
        <v>1269</v>
      </c>
      <c r="P27" s="6"/>
    </row>
    <row r="28" spans="1:16" x14ac:dyDescent="0.3">
      <c r="A28" s="1"/>
      <c r="B28" s="6" t="s">
        <v>73</v>
      </c>
      <c r="C28" s="6" t="s">
        <v>81</v>
      </c>
      <c r="D28" s="91" t="s">
        <v>1177</v>
      </c>
      <c r="E28" s="6" t="s">
        <v>1313</v>
      </c>
      <c r="F28" s="91" t="s">
        <v>1314</v>
      </c>
      <c r="G28" s="91" t="s">
        <v>1315</v>
      </c>
      <c r="H28" s="91" t="s">
        <v>1316</v>
      </c>
      <c r="I28" s="91" t="s">
        <v>953</v>
      </c>
      <c r="J28" s="179" t="s">
        <v>1282</v>
      </c>
      <c r="K28" s="91" t="s">
        <v>953</v>
      </c>
      <c r="L28" s="91" t="s">
        <v>953</v>
      </c>
      <c r="M28" s="91" t="s">
        <v>953</v>
      </c>
      <c r="N28" s="91" t="s">
        <v>953</v>
      </c>
      <c r="O28" s="6" t="s">
        <v>1269</v>
      </c>
      <c r="P28" s="6"/>
    </row>
    <row r="29" spans="1:16" x14ac:dyDescent="0.3">
      <c r="A29" s="1"/>
      <c r="B29" s="6" t="s">
        <v>73</v>
      </c>
      <c r="C29" s="6" t="s">
        <v>81</v>
      </c>
      <c r="D29" s="91" t="s">
        <v>1177</v>
      </c>
      <c r="E29" s="6" t="s">
        <v>1313</v>
      </c>
      <c r="F29" s="91" t="s">
        <v>1315</v>
      </c>
      <c r="G29" s="91" t="s">
        <v>1317</v>
      </c>
      <c r="H29" s="91" t="s">
        <v>953</v>
      </c>
      <c r="I29" s="91" t="s">
        <v>1318</v>
      </c>
      <c r="J29" s="180" t="s">
        <v>1290</v>
      </c>
      <c r="K29" s="91" t="s">
        <v>953</v>
      </c>
      <c r="L29" s="91" t="s">
        <v>953</v>
      </c>
      <c r="M29" s="91" t="s">
        <v>953</v>
      </c>
      <c r="N29" s="91" t="s">
        <v>953</v>
      </c>
      <c r="O29" s="6" t="s">
        <v>1269</v>
      </c>
      <c r="P29" s="6"/>
    </row>
    <row r="30" spans="1:16" x14ac:dyDescent="0.3">
      <c r="A30" s="1"/>
      <c r="B30" s="6" t="s">
        <v>82</v>
      </c>
      <c r="C30" s="6" t="s">
        <v>83</v>
      </c>
      <c r="D30" s="91" t="s">
        <v>53</v>
      </c>
      <c r="E30" s="6" t="s">
        <v>1319</v>
      </c>
      <c r="F30" s="91" t="s">
        <v>39</v>
      </c>
      <c r="G30" s="91" t="s">
        <v>1320</v>
      </c>
      <c r="H30" s="91" t="s">
        <v>953</v>
      </c>
      <c r="I30" s="91" t="s">
        <v>953</v>
      </c>
      <c r="J30" s="179" t="s">
        <v>1282</v>
      </c>
      <c r="K30" s="91" t="s">
        <v>953</v>
      </c>
      <c r="L30" s="91" t="s">
        <v>953</v>
      </c>
      <c r="M30" s="91" t="s">
        <v>953</v>
      </c>
      <c r="N30" s="91" t="s">
        <v>953</v>
      </c>
      <c r="O30" s="6" t="s">
        <v>1269</v>
      </c>
      <c r="P30" s="6"/>
    </row>
    <row r="31" spans="1:16" x14ac:dyDescent="0.3">
      <c r="A31" s="1"/>
      <c r="B31" s="6" t="s">
        <v>82</v>
      </c>
      <c r="C31" s="6" t="s">
        <v>83</v>
      </c>
      <c r="D31" s="91" t="s">
        <v>53</v>
      </c>
      <c r="E31" s="6" t="s">
        <v>1319</v>
      </c>
      <c r="F31" s="91" t="s">
        <v>1320</v>
      </c>
      <c r="G31" s="91" t="s">
        <v>1321</v>
      </c>
      <c r="H31" s="91" t="s">
        <v>953</v>
      </c>
      <c r="I31" s="91" t="s">
        <v>953</v>
      </c>
      <c r="J31" s="180" t="s">
        <v>1290</v>
      </c>
      <c r="K31" s="91" t="s">
        <v>953</v>
      </c>
      <c r="L31" s="91" t="s">
        <v>953</v>
      </c>
      <c r="M31" s="91" t="s">
        <v>953</v>
      </c>
      <c r="N31" s="91" t="s">
        <v>953</v>
      </c>
      <c r="O31" s="6" t="s">
        <v>1269</v>
      </c>
      <c r="P31" s="6"/>
    </row>
    <row r="32" spans="1:16" ht="26.4" x14ac:dyDescent="0.3">
      <c r="A32" s="1"/>
      <c r="B32" s="6" t="s">
        <v>82</v>
      </c>
      <c r="C32" s="6" t="s">
        <v>83</v>
      </c>
      <c r="D32" s="91" t="s">
        <v>53</v>
      </c>
      <c r="E32" s="6" t="s">
        <v>1319</v>
      </c>
      <c r="F32" s="91" t="s">
        <v>1321</v>
      </c>
      <c r="G32" s="91" t="s">
        <v>40</v>
      </c>
      <c r="H32" s="91" t="s">
        <v>953</v>
      </c>
      <c r="I32" s="91" t="s">
        <v>953</v>
      </c>
      <c r="J32" s="179" t="s">
        <v>1282</v>
      </c>
      <c r="K32" s="91" t="s">
        <v>953</v>
      </c>
      <c r="L32" s="91" t="s">
        <v>953</v>
      </c>
      <c r="M32" s="91" t="s">
        <v>953</v>
      </c>
      <c r="N32" s="91" t="s">
        <v>953</v>
      </c>
      <c r="O32" s="6" t="s">
        <v>1269</v>
      </c>
      <c r="P32" s="6" t="s">
        <v>1322</v>
      </c>
    </row>
    <row r="33" spans="1:16" x14ac:dyDescent="0.3">
      <c r="A33" s="1"/>
      <c r="B33" s="6" t="s">
        <v>89</v>
      </c>
      <c r="C33" s="6" t="s">
        <v>96</v>
      </c>
      <c r="D33" s="91" t="s">
        <v>53</v>
      </c>
      <c r="E33" s="6" t="s">
        <v>1323</v>
      </c>
      <c r="F33" s="91" t="s">
        <v>39</v>
      </c>
      <c r="G33" s="91" t="s">
        <v>1324</v>
      </c>
      <c r="H33" s="91" t="s">
        <v>953</v>
      </c>
      <c r="I33" s="91" t="s">
        <v>953</v>
      </c>
      <c r="J33" s="180" t="s">
        <v>1290</v>
      </c>
      <c r="K33" s="91" t="s">
        <v>953</v>
      </c>
      <c r="L33" s="91" t="s">
        <v>953</v>
      </c>
      <c r="M33" s="91" t="s">
        <v>953</v>
      </c>
      <c r="N33" s="91" t="s">
        <v>953</v>
      </c>
      <c r="O33" s="6" t="s">
        <v>1269</v>
      </c>
      <c r="P33" s="6"/>
    </row>
    <row r="34" spans="1:16" ht="39.6" x14ac:dyDescent="0.3">
      <c r="A34" s="1"/>
      <c r="B34" s="6" t="s">
        <v>89</v>
      </c>
      <c r="C34" s="6" t="s">
        <v>96</v>
      </c>
      <c r="D34" s="91" t="s">
        <v>53</v>
      </c>
      <c r="E34" s="6" t="s">
        <v>1323</v>
      </c>
      <c r="F34" s="91" t="s">
        <v>1324</v>
      </c>
      <c r="G34" s="91" t="s">
        <v>1325</v>
      </c>
      <c r="H34" s="91" t="s">
        <v>953</v>
      </c>
      <c r="I34" s="91" t="s">
        <v>953</v>
      </c>
      <c r="J34" s="179" t="s">
        <v>1282</v>
      </c>
      <c r="K34" s="91" t="s">
        <v>953</v>
      </c>
      <c r="L34" s="91" t="s">
        <v>953</v>
      </c>
      <c r="M34" s="91" t="s">
        <v>953</v>
      </c>
      <c r="N34" s="91" t="s">
        <v>953</v>
      </c>
      <c r="O34" s="6" t="s">
        <v>1269</v>
      </c>
      <c r="P34" s="6" t="s">
        <v>1326</v>
      </c>
    </row>
    <row r="35" spans="1:16" x14ac:dyDescent="0.3">
      <c r="A35" s="1"/>
      <c r="B35" s="6" t="s">
        <v>89</v>
      </c>
      <c r="C35" s="6" t="s">
        <v>96</v>
      </c>
      <c r="D35" s="91" t="s">
        <v>53</v>
      </c>
      <c r="E35" s="6" t="s">
        <v>1323</v>
      </c>
      <c r="F35" s="91" t="s">
        <v>1325</v>
      </c>
      <c r="G35" s="91" t="s">
        <v>40</v>
      </c>
      <c r="H35" s="91" t="s">
        <v>953</v>
      </c>
      <c r="I35" s="91" t="s">
        <v>953</v>
      </c>
      <c r="J35" s="180" t="s">
        <v>1290</v>
      </c>
      <c r="K35" s="91" t="s">
        <v>953</v>
      </c>
      <c r="L35" s="91" t="s">
        <v>953</v>
      </c>
      <c r="M35" s="91" t="s">
        <v>953</v>
      </c>
      <c r="N35" s="91" t="s">
        <v>953</v>
      </c>
      <c r="O35" s="6" t="s">
        <v>1269</v>
      </c>
      <c r="P35" s="6"/>
    </row>
    <row r="36" spans="1:16" x14ac:dyDescent="0.3">
      <c r="A36" s="1"/>
      <c r="B36" s="6" t="s">
        <v>89</v>
      </c>
      <c r="C36" s="6" t="s">
        <v>100</v>
      </c>
      <c r="D36" s="91" t="s">
        <v>53</v>
      </c>
      <c r="E36" s="6" t="s">
        <v>1327</v>
      </c>
      <c r="F36" s="91" t="s">
        <v>39</v>
      </c>
      <c r="G36" s="91" t="s">
        <v>1328</v>
      </c>
      <c r="H36" s="91" t="s">
        <v>953</v>
      </c>
      <c r="I36" s="91" t="s">
        <v>953</v>
      </c>
      <c r="J36" s="179" t="s">
        <v>1282</v>
      </c>
      <c r="K36" s="91" t="s">
        <v>953</v>
      </c>
      <c r="L36" s="91" t="s">
        <v>953</v>
      </c>
      <c r="M36" s="91" t="s">
        <v>953</v>
      </c>
      <c r="N36" s="91" t="s">
        <v>953</v>
      </c>
      <c r="O36" s="6" t="s">
        <v>1269</v>
      </c>
      <c r="P36" s="6"/>
    </row>
    <row r="37" spans="1:16" x14ac:dyDescent="0.3">
      <c r="A37" s="1"/>
      <c r="B37" s="6" t="s">
        <v>89</v>
      </c>
      <c r="C37" s="6" t="s">
        <v>100</v>
      </c>
      <c r="D37" s="91" t="s">
        <v>53</v>
      </c>
      <c r="E37" s="6" t="s">
        <v>1327</v>
      </c>
      <c r="F37" s="91" t="s">
        <v>1328</v>
      </c>
      <c r="G37" s="91" t="s">
        <v>1329</v>
      </c>
      <c r="H37" s="91" t="s">
        <v>953</v>
      </c>
      <c r="I37" s="91" t="s">
        <v>953</v>
      </c>
      <c r="J37" s="179" t="s">
        <v>1282</v>
      </c>
      <c r="K37" s="91" t="s">
        <v>953</v>
      </c>
      <c r="L37" s="91" t="s">
        <v>953</v>
      </c>
      <c r="M37" s="91" t="s">
        <v>953</v>
      </c>
      <c r="N37" s="91" t="s">
        <v>953</v>
      </c>
      <c r="O37" s="6" t="s">
        <v>1269</v>
      </c>
      <c r="P37" s="6"/>
    </row>
    <row r="38" spans="1:16" x14ac:dyDescent="0.3">
      <c r="A38" s="1"/>
      <c r="B38" s="6" t="s">
        <v>89</v>
      </c>
      <c r="C38" s="6" t="s">
        <v>100</v>
      </c>
      <c r="D38" s="91" t="s">
        <v>53</v>
      </c>
      <c r="E38" s="6" t="s">
        <v>1327</v>
      </c>
      <c r="F38" s="91" t="s">
        <v>1329</v>
      </c>
      <c r="G38" s="91" t="s">
        <v>1330</v>
      </c>
      <c r="H38" s="91" t="s">
        <v>953</v>
      </c>
      <c r="I38" s="91" t="s">
        <v>953</v>
      </c>
      <c r="J38" s="179" t="s">
        <v>1282</v>
      </c>
      <c r="K38" s="91" t="s">
        <v>953</v>
      </c>
      <c r="L38" s="91" t="s">
        <v>953</v>
      </c>
      <c r="M38" s="91" t="s">
        <v>953</v>
      </c>
      <c r="N38" s="91" t="s">
        <v>953</v>
      </c>
      <c r="O38" s="6" t="s">
        <v>1269</v>
      </c>
      <c r="P38" s="6"/>
    </row>
    <row r="39" spans="1:16" x14ac:dyDescent="0.3">
      <c r="A39" s="1"/>
      <c r="B39" s="6" t="s">
        <v>89</v>
      </c>
      <c r="C39" s="6" t="s">
        <v>100</v>
      </c>
      <c r="D39" s="91" t="s">
        <v>53</v>
      </c>
      <c r="E39" s="6" t="s">
        <v>1327</v>
      </c>
      <c r="F39" s="91" t="s">
        <v>1330</v>
      </c>
      <c r="G39" s="91" t="s">
        <v>1331</v>
      </c>
      <c r="H39" s="91" t="s">
        <v>953</v>
      </c>
      <c r="I39" s="91" t="s">
        <v>953</v>
      </c>
      <c r="J39" s="179" t="s">
        <v>1282</v>
      </c>
      <c r="K39" s="91" t="s">
        <v>953</v>
      </c>
      <c r="L39" s="91" t="s">
        <v>953</v>
      </c>
      <c r="M39" s="91" t="s">
        <v>953</v>
      </c>
      <c r="N39" s="91" t="s">
        <v>953</v>
      </c>
      <c r="O39" s="6" t="s">
        <v>1269</v>
      </c>
      <c r="P39" s="6"/>
    </row>
    <row r="40" spans="1:16" x14ac:dyDescent="0.3">
      <c r="A40" s="1"/>
      <c r="B40" s="6" t="s">
        <v>89</v>
      </c>
      <c r="C40" s="6" t="s">
        <v>100</v>
      </c>
      <c r="D40" s="91" t="s">
        <v>53</v>
      </c>
      <c r="E40" s="6" t="s">
        <v>1327</v>
      </c>
      <c r="F40" s="91" t="s">
        <v>1331</v>
      </c>
      <c r="G40" s="91" t="s">
        <v>1332</v>
      </c>
      <c r="H40" s="91" t="s">
        <v>953</v>
      </c>
      <c r="I40" s="91" t="s">
        <v>953</v>
      </c>
      <c r="J40" s="179" t="s">
        <v>1282</v>
      </c>
      <c r="K40" s="91" t="s">
        <v>953</v>
      </c>
      <c r="L40" s="91" t="s">
        <v>953</v>
      </c>
      <c r="M40" s="91" t="s">
        <v>953</v>
      </c>
      <c r="N40" s="91" t="s">
        <v>953</v>
      </c>
      <c r="O40" s="6" t="s">
        <v>1269</v>
      </c>
      <c r="P40" s="6"/>
    </row>
    <row r="41" spans="1:16" x14ac:dyDescent="0.3">
      <c r="A41" s="1"/>
      <c r="B41" s="6" t="s">
        <v>89</v>
      </c>
      <c r="C41" s="6" t="s">
        <v>100</v>
      </c>
      <c r="D41" s="91" t="s">
        <v>53</v>
      </c>
      <c r="E41" s="6" t="s">
        <v>1327</v>
      </c>
      <c r="F41" s="91" t="s">
        <v>1332</v>
      </c>
      <c r="G41" s="91" t="s">
        <v>1333</v>
      </c>
      <c r="H41" s="91" t="s">
        <v>953</v>
      </c>
      <c r="I41" s="91" t="s">
        <v>953</v>
      </c>
      <c r="J41" s="179" t="s">
        <v>1282</v>
      </c>
      <c r="K41" s="91" t="s">
        <v>953</v>
      </c>
      <c r="L41" s="91" t="s">
        <v>953</v>
      </c>
      <c r="M41" s="91" t="s">
        <v>953</v>
      </c>
      <c r="N41" s="91" t="s">
        <v>953</v>
      </c>
      <c r="O41" s="6" t="s">
        <v>1269</v>
      </c>
      <c r="P41" s="6"/>
    </row>
    <row r="42" spans="1:16" x14ac:dyDescent="0.3">
      <c r="A42" s="1"/>
      <c r="B42" s="6" t="s">
        <v>89</v>
      </c>
      <c r="C42" s="6" t="s">
        <v>100</v>
      </c>
      <c r="D42" s="91" t="s">
        <v>53</v>
      </c>
      <c r="E42" s="6" t="s">
        <v>1327</v>
      </c>
      <c r="F42" s="91" t="s">
        <v>1333</v>
      </c>
      <c r="G42" s="91" t="s">
        <v>1334</v>
      </c>
      <c r="H42" s="91" t="s">
        <v>953</v>
      </c>
      <c r="I42" s="91" t="s">
        <v>953</v>
      </c>
      <c r="J42" s="179" t="s">
        <v>1282</v>
      </c>
      <c r="K42" s="91" t="s">
        <v>953</v>
      </c>
      <c r="L42" s="91" t="s">
        <v>953</v>
      </c>
      <c r="M42" s="91" t="s">
        <v>953</v>
      </c>
      <c r="N42" s="91" t="s">
        <v>953</v>
      </c>
      <c r="O42" s="6" t="s">
        <v>1269</v>
      </c>
      <c r="P42" s="6"/>
    </row>
    <row r="43" spans="1:16" x14ac:dyDescent="0.3">
      <c r="A43" s="1"/>
      <c r="B43" s="6" t="s">
        <v>89</v>
      </c>
      <c r="C43" s="6" t="s">
        <v>100</v>
      </c>
      <c r="D43" s="91" t="s">
        <v>53</v>
      </c>
      <c r="E43" s="6" t="s">
        <v>1327</v>
      </c>
      <c r="F43" s="91" t="s">
        <v>1334</v>
      </c>
      <c r="G43" s="91" t="s">
        <v>40</v>
      </c>
      <c r="H43" s="91" t="s">
        <v>953</v>
      </c>
      <c r="I43" s="91" t="s">
        <v>953</v>
      </c>
      <c r="J43" s="179" t="s">
        <v>1282</v>
      </c>
      <c r="K43" s="91" t="s">
        <v>953</v>
      </c>
      <c r="L43" s="91" t="s">
        <v>953</v>
      </c>
      <c r="M43" s="91" t="s">
        <v>953</v>
      </c>
      <c r="N43" s="91" t="s">
        <v>953</v>
      </c>
      <c r="O43" s="6" t="s">
        <v>1269</v>
      </c>
      <c r="P43" s="6"/>
    </row>
    <row r="44" spans="1:16" x14ac:dyDescent="0.3">
      <c r="A44" s="1"/>
      <c r="B44" s="6" t="s">
        <v>114</v>
      </c>
      <c r="C44" s="6" t="s">
        <v>126</v>
      </c>
      <c r="D44" s="91" t="s">
        <v>53</v>
      </c>
      <c r="E44" s="6" t="s">
        <v>1335</v>
      </c>
      <c r="F44" s="91" t="s">
        <v>39</v>
      </c>
      <c r="G44" s="91" t="s">
        <v>1336</v>
      </c>
      <c r="H44" s="91" t="s">
        <v>953</v>
      </c>
      <c r="I44" s="91" t="s">
        <v>1337</v>
      </c>
      <c r="J44" s="180" t="s">
        <v>1290</v>
      </c>
      <c r="K44" s="91" t="s">
        <v>953</v>
      </c>
      <c r="L44" s="91" t="s">
        <v>953</v>
      </c>
      <c r="M44" s="91" t="s">
        <v>953</v>
      </c>
      <c r="N44" s="91" t="s">
        <v>953</v>
      </c>
      <c r="O44" s="6" t="s">
        <v>1269</v>
      </c>
      <c r="P44" s="6"/>
    </row>
    <row r="45" spans="1:16" x14ac:dyDescent="0.3">
      <c r="A45" s="1"/>
      <c r="B45" s="6" t="s">
        <v>114</v>
      </c>
      <c r="C45" s="6" t="s">
        <v>126</v>
      </c>
      <c r="D45" s="91" t="s">
        <v>53</v>
      </c>
      <c r="E45" s="6" t="s">
        <v>1335</v>
      </c>
      <c r="F45" s="91" t="s">
        <v>1338</v>
      </c>
      <c r="G45" s="91" t="s">
        <v>40</v>
      </c>
      <c r="H45" s="91" t="s">
        <v>1339</v>
      </c>
      <c r="I45" s="91" t="s">
        <v>953</v>
      </c>
      <c r="J45" s="180" t="s">
        <v>1290</v>
      </c>
      <c r="K45" s="91" t="s">
        <v>953</v>
      </c>
      <c r="L45" s="91" t="s">
        <v>953</v>
      </c>
      <c r="M45" s="91" t="s">
        <v>953</v>
      </c>
      <c r="N45" s="91" t="s">
        <v>953</v>
      </c>
      <c r="O45" s="6" t="s">
        <v>1269</v>
      </c>
      <c r="P45" s="6"/>
    </row>
    <row r="46" spans="1:16" x14ac:dyDescent="0.3">
      <c r="A46" s="1"/>
      <c r="B46" s="6" t="s">
        <v>114</v>
      </c>
      <c r="C46" s="6" t="s">
        <v>129</v>
      </c>
      <c r="D46" s="91" t="s">
        <v>53</v>
      </c>
      <c r="E46" s="6" t="s">
        <v>1340</v>
      </c>
      <c r="F46" s="91" t="s">
        <v>39</v>
      </c>
      <c r="G46" s="91" t="s">
        <v>1341</v>
      </c>
      <c r="H46" s="91" t="s">
        <v>953</v>
      </c>
      <c r="I46" s="91" t="s">
        <v>953</v>
      </c>
      <c r="J46" s="179" t="s">
        <v>1282</v>
      </c>
      <c r="K46" s="91" t="s">
        <v>953</v>
      </c>
      <c r="L46" s="91" t="s">
        <v>953</v>
      </c>
      <c r="M46" s="91" t="s">
        <v>953</v>
      </c>
      <c r="N46" s="91" t="s">
        <v>953</v>
      </c>
      <c r="O46" s="6" t="s">
        <v>1269</v>
      </c>
      <c r="P46" s="6"/>
    </row>
    <row r="47" spans="1:16" x14ac:dyDescent="0.3">
      <c r="A47" s="1"/>
      <c r="B47" s="6" t="s">
        <v>114</v>
      </c>
      <c r="C47" s="6" t="s">
        <v>129</v>
      </c>
      <c r="D47" s="91" t="s">
        <v>53</v>
      </c>
      <c r="E47" s="6" t="s">
        <v>1340</v>
      </c>
      <c r="F47" s="91" t="s">
        <v>1341</v>
      </c>
      <c r="G47" s="91" t="s">
        <v>1309</v>
      </c>
      <c r="H47" s="91" t="s">
        <v>953</v>
      </c>
      <c r="I47" s="91" t="s">
        <v>953</v>
      </c>
      <c r="J47" s="179" t="s">
        <v>1282</v>
      </c>
      <c r="K47" s="91" t="s">
        <v>953</v>
      </c>
      <c r="L47" s="91" t="s">
        <v>953</v>
      </c>
      <c r="M47" s="91" t="s">
        <v>953</v>
      </c>
      <c r="N47" s="91" t="s">
        <v>953</v>
      </c>
      <c r="O47" s="6" t="s">
        <v>1269</v>
      </c>
      <c r="P47" s="6"/>
    </row>
    <row r="48" spans="1:16" x14ac:dyDescent="0.3">
      <c r="A48" s="1"/>
      <c r="B48" s="6" t="s">
        <v>114</v>
      </c>
      <c r="C48" s="6" t="s">
        <v>129</v>
      </c>
      <c r="D48" s="91" t="s">
        <v>53</v>
      </c>
      <c r="E48" s="6" t="s">
        <v>1340</v>
      </c>
      <c r="F48" s="91" t="s">
        <v>1309</v>
      </c>
      <c r="G48" s="91" t="s">
        <v>1342</v>
      </c>
      <c r="H48" s="91" t="s">
        <v>953</v>
      </c>
      <c r="I48" s="91" t="s">
        <v>953</v>
      </c>
      <c r="J48" s="179" t="s">
        <v>1282</v>
      </c>
      <c r="K48" s="91" t="s">
        <v>953</v>
      </c>
      <c r="L48" s="91" t="s">
        <v>953</v>
      </c>
      <c r="M48" s="91" t="s">
        <v>953</v>
      </c>
      <c r="N48" s="91" t="s">
        <v>953</v>
      </c>
      <c r="O48" s="6" t="s">
        <v>1269</v>
      </c>
      <c r="P48" s="6"/>
    </row>
    <row r="49" spans="1:16" x14ac:dyDescent="0.3">
      <c r="A49" s="1"/>
      <c r="B49" s="6" t="s">
        <v>114</v>
      </c>
      <c r="C49" s="6" t="s">
        <v>129</v>
      </c>
      <c r="D49" s="91" t="s">
        <v>53</v>
      </c>
      <c r="E49" s="6" t="s">
        <v>1340</v>
      </c>
      <c r="F49" s="91" t="s">
        <v>1342</v>
      </c>
      <c r="G49" s="91" t="s">
        <v>1343</v>
      </c>
      <c r="H49" s="91" t="s">
        <v>953</v>
      </c>
      <c r="I49" s="91" t="s">
        <v>953</v>
      </c>
      <c r="J49" s="183" t="s">
        <v>1344</v>
      </c>
      <c r="K49" s="91" t="s">
        <v>953</v>
      </c>
      <c r="L49" s="91" t="s">
        <v>953</v>
      </c>
      <c r="M49" s="91" t="s">
        <v>953</v>
      </c>
      <c r="N49" s="91" t="s">
        <v>953</v>
      </c>
      <c r="O49" s="6" t="s">
        <v>1269</v>
      </c>
      <c r="P49" s="6"/>
    </row>
    <row r="50" spans="1:16" x14ac:dyDescent="0.3">
      <c r="A50" s="1"/>
      <c r="B50" s="6" t="s">
        <v>114</v>
      </c>
      <c r="C50" s="6" t="s">
        <v>129</v>
      </c>
      <c r="D50" s="91" t="s">
        <v>53</v>
      </c>
      <c r="E50" s="6" t="s">
        <v>1340</v>
      </c>
      <c r="F50" s="91" t="s">
        <v>1343</v>
      </c>
      <c r="G50" s="91" t="s">
        <v>1345</v>
      </c>
      <c r="H50" s="91" t="s">
        <v>953</v>
      </c>
      <c r="I50" s="91" t="s">
        <v>953</v>
      </c>
      <c r="J50" s="179" t="s">
        <v>1282</v>
      </c>
      <c r="K50" s="91" t="s">
        <v>953</v>
      </c>
      <c r="L50" s="91" t="s">
        <v>953</v>
      </c>
      <c r="M50" s="91" t="s">
        <v>953</v>
      </c>
      <c r="N50" s="91" t="s">
        <v>953</v>
      </c>
      <c r="O50" s="6" t="s">
        <v>1269</v>
      </c>
      <c r="P50" s="6"/>
    </row>
    <row r="51" spans="1:16" x14ac:dyDescent="0.3">
      <c r="A51" s="1"/>
      <c r="B51" s="6" t="s">
        <v>114</v>
      </c>
      <c r="C51" s="6" t="s">
        <v>129</v>
      </c>
      <c r="D51" s="91" t="s">
        <v>53</v>
      </c>
      <c r="E51" s="6" t="s">
        <v>1340</v>
      </c>
      <c r="F51" s="91" t="s">
        <v>1345</v>
      </c>
      <c r="G51" s="91" t="s">
        <v>1346</v>
      </c>
      <c r="H51" s="91" t="s">
        <v>953</v>
      </c>
      <c r="I51" s="91" t="s">
        <v>953</v>
      </c>
      <c r="J51" s="179" t="s">
        <v>1282</v>
      </c>
      <c r="K51" s="91" t="s">
        <v>953</v>
      </c>
      <c r="L51" s="91" t="s">
        <v>953</v>
      </c>
      <c r="M51" s="91" t="s">
        <v>953</v>
      </c>
      <c r="N51" s="91" t="s">
        <v>953</v>
      </c>
      <c r="O51" s="6" t="s">
        <v>1269</v>
      </c>
      <c r="P51" s="6"/>
    </row>
    <row r="52" spans="1:16" ht="26.4" x14ac:dyDescent="0.3">
      <c r="A52" s="1"/>
      <c r="B52" s="6" t="s">
        <v>114</v>
      </c>
      <c r="C52" s="6" t="s">
        <v>129</v>
      </c>
      <c r="D52" s="91" t="s">
        <v>53</v>
      </c>
      <c r="E52" s="6" t="s">
        <v>1347</v>
      </c>
      <c r="F52" s="91" t="s">
        <v>1346</v>
      </c>
      <c r="G52" s="91" t="s">
        <v>1348</v>
      </c>
      <c r="H52" s="91" t="s">
        <v>39</v>
      </c>
      <c r="I52" s="91" t="s">
        <v>953</v>
      </c>
      <c r="J52" s="179" t="s">
        <v>1282</v>
      </c>
      <c r="K52" s="91" t="s">
        <v>953</v>
      </c>
      <c r="L52" s="91" t="s">
        <v>953</v>
      </c>
      <c r="M52" s="91" t="s">
        <v>953</v>
      </c>
      <c r="N52" s="91" t="s">
        <v>953</v>
      </c>
      <c r="O52" s="6" t="s">
        <v>1269</v>
      </c>
      <c r="P52" s="6"/>
    </row>
    <row r="53" spans="1:16" x14ac:dyDescent="0.3">
      <c r="A53" s="1"/>
      <c r="B53" s="6" t="s">
        <v>114</v>
      </c>
      <c r="C53" s="6" t="s">
        <v>129</v>
      </c>
      <c r="D53" s="91" t="s">
        <v>53</v>
      </c>
      <c r="E53" s="6" t="s">
        <v>1340</v>
      </c>
      <c r="F53" s="91" t="s">
        <v>1348</v>
      </c>
      <c r="G53" s="91" t="s">
        <v>1349</v>
      </c>
      <c r="H53" s="91" t="s">
        <v>953</v>
      </c>
      <c r="I53" s="91" t="s">
        <v>953</v>
      </c>
      <c r="J53" s="179" t="s">
        <v>1282</v>
      </c>
      <c r="K53" s="91" t="s">
        <v>953</v>
      </c>
      <c r="L53" s="91" t="s">
        <v>953</v>
      </c>
      <c r="M53" s="91" t="s">
        <v>953</v>
      </c>
      <c r="N53" s="91" t="s">
        <v>953</v>
      </c>
      <c r="O53" s="6" t="s">
        <v>1269</v>
      </c>
      <c r="P53" s="6" t="s">
        <v>1350</v>
      </c>
    </row>
    <row r="54" spans="1:16" x14ac:dyDescent="0.3">
      <c r="A54" s="1"/>
      <c r="B54" s="6" t="s">
        <v>114</v>
      </c>
      <c r="C54" s="6" t="s">
        <v>129</v>
      </c>
      <c r="D54" s="91" t="s">
        <v>53</v>
      </c>
      <c r="E54" s="6" t="s">
        <v>1340</v>
      </c>
      <c r="F54" s="91" t="s">
        <v>1349</v>
      </c>
      <c r="G54" s="91" t="s">
        <v>40</v>
      </c>
      <c r="H54" s="91" t="s">
        <v>953</v>
      </c>
      <c r="I54" s="91" t="s">
        <v>953</v>
      </c>
      <c r="J54" s="179" t="s">
        <v>1282</v>
      </c>
      <c r="K54" s="91" t="s">
        <v>953</v>
      </c>
      <c r="L54" s="91" t="s">
        <v>953</v>
      </c>
      <c r="M54" s="91" t="s">
        <v>953</v>
      </c>
      <c r="N54" s="91" t="s">
        <v>953</v>
      </c>
      <c r="O54" s="6" t="s">
        <v>1269</v>
      </c>
      <c r="P54" s="6"/>
    </row>
    <row r="55" spans="1:16" x14ac:dyDescent="0.3">
      <c r="A55" s="1"/>
      <c r="B55" s="6" t="s">
        <v>363</v>
      </c>
      <c r="C55" s="6" t="s">
        <v>1070</v>
      </c>
      <c r="D55" s="91" t="s">
        <v>53</v>
      </c>
      <c r="E55" s="6" t="s">
        <v>1351</v>
      </c>
      <c r="F55" s="91" t="s">
        <v>39</v>
      </c>
      <c r="G55" s="91" t="s">
        <v>40</v>
      </c>
      <c r="H55" s="91" t="s">
        <v>953</v>
      </c>
      <c r="I55" s="91" t="s">
        <v>953</v>
      </c>
      <c r="J55" s="179" t="s">
        <v>1282</v>
      </c>
      <c r="K55" s="91" t="s">
        <v>953</v>
      </c>
      <c r="L55" s="91" t="s">
        <v>953</v>
      </c>
      <c r="M55" s="91" t="s">
        <v>953</v>
      </c>
      <c r="N55" s="91" t="s">
        <v>953</v>
      </c>
      <c r="O55" s="6" t="s">
        <v>1269</v>
      </c>
      <c r="P55" s="6"/>
    </row>
    <row r="56" spans="1:16" x14ac:dyDescent="0.3">
      <c r="A56" s="1"/>
      <c r="B56" s="6" t="s">
        <v>363</v>
      </c>
      <c r="C56" s="6" t="s">
        <v>1206</v>
      </c>
      <c r="D56" s="91" t="s">
        <v>87</v>
      </c>
      <c r="E56" s="6" t="s">
        <v>1352</v>
      </c>
      <c r="F56" s="91" t="s">
        <v>39</v>
      </c>
      <c r="G56" s="91" t="s">
        <v>40</v>
      </c>
      <c r="H56" s="91" t="s">
        <v>953</v>
      </c>
      <c r="I56" s="91" t="s">
        <v>953</v>
      </c>
      <c r="J56" s="179" t="s">
        <v>1282</v>
      </c>
      <c r="K56" s="91" t="s">
        <v>953</v>
      </c>
      <c r="L56" s="91" t="s">
        <v>953</v>
      </c>
      <c r="M56" s="91" t="s">
        <v>953</v>
      </c>
      <c r="N56" s="91" t="s">
        <v>953</v>
      </c>
      <c r="O56" s="6" t="s">
        <v>1269</v>
      </c>
      <c r="P56" s="6"/>
    </row>
    <row r="57" spans="1:16" x14ac:dyDescent="0.3">
      <c r="A57" s="1"/>
      <c r="B57" s="6" t="s">
        <v>363</v>
      </c>
      <c r="C57" s="6" t="s">
        <v>1207</v>
      </c>
      <c r="D57" s="91" t="s">
        <v>53</v>
      </c>
      <c r="E57" s="6" t="s">
        <v>1353</v>
      </c>
      <c r="F57" s="91" t="s">
        <v>39</v>
      </c>
      <c r="G57" s="91" t="s">
        <v>40</v>
      </c>
      <c r="H57" s="91" t="s">
        <v>953</v>
      </c>
      <c r="I57" s="91" t="s">
        <v>953</v>
      </c>
      <c r="J57" s="179" t="s">
        <v>1282</v>
      </c>
      <c r="K57" s="91" t="s">
        <v>953</v>
      </c>
      <c r="L57" s="91" t="s">
        <v>953</v>
      </c>
      <c r="M57" s="91" t="s">
        <v>953</v>
      </c>
      <c r="N57" s="91" t="s">
        <v>953</v>
      </c>
      <c r="O57" s="6" t="s">
        <v>1269</v>
      </c>
      <c r="P57" s="6"/>
    </row>
    <row r="58" spans="1:16" ht="26.4" x14ac:dyDescent="0.3">
      <c r="A58" s="1"/>
      <c r="B58" s="6" t="s">
        <v>371</v>
      </c>
      <c r="C58" s="6" t="s">
        <v>1209</v>
      </c>
      <c r="D58" s="91" t="s">
        <v>373</v>
      </c>
      <c r="E58" s="6" t="s">
        <v>1354</v>
      </c>
      <c r="F58" s="91" t="s">
        <v>1355</v>
      </c>
      <c r="G58" s="91" t="s">
        <v>1356</v>
      </c>
      <c r="H58" s="91" t="s">
        <v>1357</v>
      </c>
      <c r="I58" s="91" t="s">
        <v>953</v>
      </c>
      <c r="J58" s="183" t="s">
        <v>1344</v>
      </c>
      <c r="K58" s="91" t="s">
        <v>953</v>
      </c>
      <c r="L58" s="91" t="s">
        <v>953</v>
      </c>
      <c r="M58" s="91" t="s">
        <v>953</v>
      </c>
      <c r="N58" s="91" t="s">
        <v>953</v>
      </c>
      <c r="O58" s="6" t="s">
        <v>1269</v>
      </c>
      <c r="P58" s="6"/>
    </row>
    <row r="59" spans="1:16" ht="52.8" x14ac:dyDescent="0.3">
      <c r="A59" s="1"/>
      <c r="B59" s="6" t="s">
        <v>371</v>
      </c>
      <c r="C59" s="6" t="s">
        <v>1209</v>
      </c>
      <c r="D59" s="91" t="s">
        <v>373</v>
      </c>
      <c r="E59" s="6" t="s">
        <v>1354</v>
      </c>
      <c r="F59" s="91" t="s">
        <v>1358</v>
      </c>
      <c r="G59" s="91" t="s">
        <v>1359</v>
      </c>
      <c r="H59" s="91" t="s">
        <v>1360</v>
      </c>
      <c r="I59" s="91" t="s">
        <v>1361</v>
      </c>
      <c r="J59" s="181" t="s">
        <v>1305</v>
      </c>
      <c r="K59" s="91" t="s">
        <v>953</v>
      </c>
      <c r="L59" s="91" t="s">
        <v>953</v>
      </c>
      <c r="M59" s="91" t="s">
        <v>953</v>
      </c>
      <c r="N59" s="91" t="s">
        <v>953</v>
      </c>
      <c r="O59" s="6" t="s">
        <v>1269</v>
      </c>
      <c r="P59" s="6" t="s">
        <v>1362</v>
      </c>
    </row>
    <row r="60" spans="1:16" x14ac:dyDescent="0.3">
      <c r="A60" s="1"/>
      <c r="B60" s="6" t="s">
        <v>143</v>
      </c>
      <c r="C60" s="6" t="s">
        <v>1213</v>
      </c>
      <c r="D60" s="91" t="s">
        <v>53</v>
      </c>
      <c r="E60" s="6" t="s">
        <v>1363</v>
      </c>
      <c r="F60" s="91" t="s">
        <v>39</v>
      </c>
      <c r="G60" s="91" t="s">
        <v>1364</v>
      </c>
      <c r="H60" s="91" t="s">
        <v>953</v>
      </c>
      <c r="I60" s="91" t="s">
        <v>953</v>
      </c>
      <c r="J60" s="179" t="s">
        <v>1282</v>
      </c>
      <c r="K60" s="91" t="s">
        <v>953</v>
      </c>
      <c r="L60" s="91" t="s">
        <v>953</v>
      </c>
      <c r="M60" s="91" t="s">
        <v>953</v>
      </c>
      <c r="N60" s="91" t="s">
        <v>953</v>
      </c>
      <c r="O60" s="6" t="s">
        <v>1269</v>
      </c>
      <c r="P60" s="6"/>
    </row>
    <row r="61" spans="1:16" x14ac:dyDescent="0.3">
      <c r="A61" s="1"/>
      <c r="B61" s="6" t="s">
        <v>143</v>
      </c>
      <c r="C61" s="6" t="s">
        <v>1213</v>
      </c>
      <c r="D61" s="91" t="s">
        <v>53</v>
      </c>
      <c r="E61" s="6" t="s">
        <v>1363</v>
      </c>
      <c r="F61" s="91" t="s">
        <v>1364</v>
      </c>
      <c r="G61" s="91" t="s">
        <v>1365</v>
      </c>
      <c r="H61" s="91" t="s">
        <v>953</v>
      </c>
      <c r="I61" s="91" t="s">
        <v>953</v>
      </c>
      <c r="J61" s="180" t="s">
        <v>1290</v>
      </c>
      <c r="K61" s="91" t="s">
        <v>953</v>
      </c>
      <c r="L61" s="91" t="s">
        <v>953</v>
      </c>
      <c r="M61" s="91" t="s">
        <v>953</v>
      </c>
      <c r="N61" s="91" t="s">
        <v>953</v>
      </c>
      <c r="O61" s="6" t="s">
        <v>1269</v>
      </c>
      <c r="P61" s="6"/>
    </row>
    <row r="62" spans="1:16" x14ac:dyDescent="0.3">
      <c r="A62" s="1"/>
      <c r="B62" s="6" t="s">
        <v>143</v>
      </c>
      <c r="C62" s="6" t="s">
        <v>1213</v>
      </c>
      <c r="D62" s="91" t="s">
        <v>53</v>
      </c>
      <c r="E62" s="6" t="s">
        <v>1363</v>
      </c>
      <c r="F62" s="91" t="s">
        <v>1365</v>
      </c>
      <c r="G62" s="91" t="s">
        <v>1366</v>
      </c>
      <c r="H62" s="91" t="s">
        <v>953</v>
      </c>
      <c r="I62" s="91" t="s">
        <v>953</v>
      </c>
      <c r="J62" s="179" t="s">
        <v>1282</v>
      </c>
      <c r="K62" s="91" t="s">
        <v>953</v>
      </c>
      <c r="L62" s="91" t="s">
        <v>953</v>
      </c>
      <c r="M62" s="91" t="s">
        <v>953</v>
      </c>
      <c r="N62" s="91" t="s">
        <v>953</v>
      </c>
      <c r="O62" s="6" t="s">
        <v>1269</v>
      </c>
      <c r="P62" s="6"/>
    </row>
    <row r="63" spans="1:16" x14ac:dyDescent="0.3">
      <c r="A63" s="1"/>
      <c r="B63" s="6" t="s">
        <v>143</v>
      </c>
      <c r="C63" s="6" t="s">
        <v>1213</v>
      </c>
      <c r="D63" s="91" t="s">
        <v>53</v>
      </c>
      <c r="E63" s="6" t="s">
        <v>1363</v>
      </c>
      <c r="F63" s="91" t="s">
        <v>1366</v>
      </c>
      <c r="G63" s="91" t="s">
        <v>1367</v>
      </c>
      <c r="H63" s="91" t="s">
        <v>953</v>
      </c>
      <c r="I63" s="91" t="s">
        <v>953</v>
      </c>
      <c r="J63" s="180" t="s">
        <v>1290</v>
      </c>
      <c r="K63" s="91" t="s">
        <v>953</v>
      </c>
      <c r="L63" s="91" t="s">
        <v>953</v>
      </c>
      <c r="M63" s="91" t="s">
        <v>953</v>
      </c>
      <c r="N63" s="91" t="s">
        <v>953</v>
      </c>
      <c r="O63" s="6" t="s">
        <v>1269</v>
      </c>
      <c r="P63" s="6"/>
    </row>
    <row r="64" spans="1:16" x14ac:dyDescent="0.3">
      <c r="A64" s="1"/>
      <c r="B64" s="6" t="s">
        <v>143</v>
      </c>
      <c r="C64" s="6" t="s">
        <v>1213</v>
      </c>
      <c r="D64" s="91" t="s">
        <v>53</v>
      </c>
      <c r="E64" s="6" t="s">
        <v>1363</v>
      </c>
      <c r="F64" s="91" t="s">
        <v>1367</v>
      </c>
      <c r="G64" s="91" t="s">
        <v>1368</v>
      </c>
      <c r="H64" s="91" t="s">
        <v>953</v>
      </c>
      <c r="I64" s="91" t="s">
        <v>953</v>
      </c>
      <c r="J64" s="179" t="s">
        <v>1282</v>
      </c>
      <c r="K64" s="91" t="s">
        <v>953</v>
      </c>
      <c r="L64" s="91" t="s">
        <v>953</v>
      </c>
      <c r="M64" s="91" t="s">
        <v>953</v>
      </c>
      <c r="N64" s="91" t="s">
        <v>953</v>
      </c>
      <c r="O64" s="6" t="s">
        <v>1269</v>
      </c>
      <c r="P64" s="6"/>
    </row>
    <row r="65" spans="1:16" x14ac:dyDescent="0.3">
      <c r="A65" s="1"/>
      <c r="B65" s="6" t="s">
        <v>143</v>
      </c>
      <c r="C65" s="6" t="s">
        <v>1213</v>
      </c>
      <c r="D65" s="91" t="s">
        <v>53</v>
      </c>
      <c r="E65" s="6" t="s">
        <v>1363</v>
      </c>
      <c r="F65" s="91" t="s">
        <v>1368</v>
      </c>
      <c r="G65" s="91" t="s">
        <v>1369</v>
      </c>
      <c r="H65" s="91" t="s">
        <v>953</v>
      </c>
      <c r="I65" s="91" t="s">
        <v>953</v>
      </c>
      <c r="J65" s="183" t="s">
        <v>1344</v>
      </c>
      <c r="K65" s="91" t="s">
        <v>953</v>
      </c>
      <c r="L65" s="91" t="s">
        <v>953</v>
      </c>
      <c r="M65" s="91" t="s">
        <v>953</v>
      </c>
      <c r="N65" s="91" t="s">
        <v>953</v>
      </c>
      <c r="O65" s="6" t="s">
        <v>1269</v>
      </c>
      <c r="P65" s="6"/>
    </row>
    <row r="66" spans="1:16" x14ac:dyDescent="0.3">
      <c r="A66" s="1"/>
      <c r="B66" s="6" t="s">
        <v>143</v>
      </c>
      <c r="C66" s="6" t="s">
        <v>1213</v>
      </c>
      <c r="D66" s="91" t="s">
        <v>53</v>
      </c>
      <c r="E66" s="6" t="s">
        <v>1363</v>
      </c>
      <c r="F66" s="91" t="s">
        <v>1369</v>
      </c>
      <c r="G66" s="91" t="s">
        <v>1370</v>
      </c>
      <c r="H66" s="91" t="s">
        <v>953</v>
      </c>
      <c r="I66" s="91" t="s">
        <v>953</v>
      </c>
      <c r="J66" s="179" t="s">
        <v>1282</v>
      </c>
      <c r="K66" s="91" t="s">
        <v>953</v>
      </c>
      <c r="L66" s="91" t="s">
        <v>953</v>
      </c>
      <c r="M66" s="91" t="s">
        <v>953</v>
      </c>
      <c r="N66" s="91" t="s">
        <v>953</v>
      </c>
      <c r="O66" s="6" t="s">
        <v>1269</v>
      </c>
      <c r="P66" s="6" t="s">
        <v>1371</v>
      </c>
    </row>
    <row r="67" spans="1:16" x14ac:dyDescent="0.3">
      <c r="A67" s="1"/>
      <c r="B67" s="6" t="s">
        <v>143</v>
      </c>
      <c r="C67" s="6" t="s">
        <v>1213</v>
      </c>
      <c r="D67" s="91" t="s">
        <v>53</v>
      </c>
      <c r="E67" s="6" t="s">
        <v>1363</v>
      </c>
      <c r="F67" s="91" t="s">
        <v>1370</v>
      </c>
      <c r="G67" s="91" t="s">
        <v>40</v>
      </c>
      <c r="H67" s="91" t="s">
        <v>953</v>
      </c>
      <c r="I67" s="91" t="s">
        <v>953</v>
      </c>
      <c r="J67" s="180" t="s">
        <v>1290</v>
      </c>
      <c r="K67" s="91" t="s">
        <v>953</v>
      </c>
      <c r="L67" s="91" t="s">
        <v>953</v>
      </c>
      <c r="M67" s="91" t="s">
        <v>953</v>
      </c>
      <c r="N67" s="91" t="s">
        <v>953</v>
      </c>
      <c r="O67" s="6" t="s">
        <v>1269</v>
      </c>
      <c r="P67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2913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2914</v>
      </c>
      <c r="D6" s="3" t="s">
        <v>2915</v>
      </c>
      <c r="E6" s="3" t="s">
        <v>7</v>
      </c>
      <c r="F6" s="3" t="s">
        <v>8</v>
      </c>
      <c r="G6" s="3" t="s">
        <v>2916</v>
      </c>
      <c r="H6" s="3" t="s">
        <v>1653</v>
      </c>
    </row>
    <row r="7" spans="1:8" ht="26.4" x14ac:dyDescent="0.3">
      <c r="A7" s="1"/>
      <c r="B7" s="6" t="s">
        <v>2917</v>
      </c>
      <c r="C7" s="6" t="s">
        <v>30</v>
      </c>
      <c r="D7" s="91" t="s">
        <v>2918</v>
      </c>
      <c r="E7" s="91" t="s">
        <v>2919</v>
      </c>
      <c r="F7" s="91" t="s">
        <v>2920</v>
      </c>
      <c r="G7" s="6" t="s">
        <v>953</v>
      </c>
      <c r="H7" s="6" t="s">
        <v>2921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2923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4" t="s">
        <v>953</v>
      </c>
      <c r="C8" s="184" t="s">
        <v>953</v>
      </c>
      <c r="D8" s="184" t="s">
        <v>953</v>
      </c>
      <c r="E8" s="184" t="s">
        <v>953</v>
      </c>
      <c r="F8" s="184" t="s">
        <v>953</v>
      </c>
      <c r="G8" s="184" t="s">
        <v>2925</v>
      </c>
      <c r="H8" s="184" t="s">
        <v>953</v>
      </c>
      <c r="I8" s="184" t="s">
        <v>953</v>
      </c>
      <c r="J8" s="184" t="s">
        <v>2926</v>
      </c>
      <c r="K8" s="184" t="s">
        <v>953</v>
      </c>
      <c r="L8" s="184" t="s">
        <v>953</v>
      </c>
      <c r="M8" s="184" t="s">
        <v>2927</v>
      </c>
      <c r="N8" s="184" t="s">
        <v>953</v>
      </c>
      <c r="O8" s="184" t="s">
        <v>953</v>
      </c>
      <c r="P8" s="184" t="s">
        <v>2928</v>
      </c>
      <c r="Q8" s="184" t="s">
        <v>953</v>
      </c>
      <c r="R8" s="184" t="s">
        <v>953</v>
      </c>
      <c r="S8" s="184" t="s">
        <v>2929</v>
      </c>
      <c r="T8" s="184" t="s">
        <v>953</v>
      </c>
      <c r="U8" s="184" t="s">
        <v>953</v>
      </c>
      <c r="V8" s="184" t="s">
        <v>2930</v>
      </c>
      <c r="W8" s="184" t="s">
        <v>953</v>
      </c>
      <c r="X8" s="184" t="s">
        <v>953</v>
      </c>
      <c r="Y8" s="184" t="s">
        <v>2931</v>
      </c>
      <c r="Z8" s="184" t="s">
        <v>953</v>
      </c>
      <c r="AA8" s="184" t="s">
        <v>953</v>
      </c>
      <c r="AB8" s="184" t="s">
        <v>2932</v>
      </c>
      <c r="AC8" s="184" t="s">
        <v>953</v>
      </c>
      <c r="AD8" s="184" t="s">
        <v>953</v>
      </c>
      <c r="AE8" s="184" t="s">
        <v>2933</v>
      </c>
      <c r="AF8" s="184" t="s">
        <v>953</v>
      </c>
      <c r="AG8" s="184" t="s">
        <v>953</v>
      </c>
      <c r="AH8" s="184" t="s">
        <v>2934</v>
      </c>
      <c r="AI8" s="184" t="s">
        <v>953</v>
      </c>
      <c r="AJ8" s="184" t="s">
        <v>953</v>
      </c>
      <c r="AK8" s="184" t="s">
        <v>2935</v>
      </c>
      <c r="AL8" s="184" t="s">
        <v>953</v>
      </c>
      <c r="AM8" s="184" t="s">
        <v>953</v>
      </c>
      <c r="AN8" s="184" t="s">
        <v>2936</v>
      </c>
      <c r="AO8" s="184" t="s">
        <v>953</v>
      </c>
      <c r="AP8" s="184" t="s">
        <v>953</v>
      </c>
      <c r="AQ8" s="184" t="s">
        <v>2937</v>
      </c>
      <c r="AR8" s="184" t="s">
        <v>953</v>
      </c>
      <c r="AS8" s="184" t="s">
        <v>953</v>
      </c>
      <c r="AT8" s="184" t="s">
        <v>2938</v>
      </c>
      <c r="AU8" s="184" t="s">
        <v>953</v>
      </c>
      <c r="AV8" s="184" t="s">
        <v>953</v>
      </c>
      <c r="AW8" s="184" t="s">
        <v>2939</v>
      </c>
      <c r="AX8" s="184" t="s">
        <v>953</v>
      </c>
      <c r="AY8" s="184" t="s">
        <v>953</v>
      </c>
      <c r="AZ8" s="184" t="s">
        <v>2940</v>
      </c>
      <c r="BA8" s="184" t="s">
        <v>953</v>
      </c>
      <c r="BB8" s="184" t="s">
        <v>953</v>
      </c>
      <c r="BC8" s="184" t="s">
        <v>2941</v>
      </c>
      <c r="BD8" s="184" t="s">
        <v>953</v>
      </c>
      <c r="BE8" s="184" t="s">
        <v>953</v>
      </c>
      <c r="BF8" s="184" t="s">
        <v>2942</v>
      </c>
      <c r="BG8" s="184" t="s">
        <v>953</v>
      </c>
      <c r="BH8" s="184" t="s">
        <v>953</v>
      </c>
      <c r="BI8" s="184" t="s">
        <v>2943</v>
      </c>
      <c r="BJ8" s="184" t="s">
        <v>953</v>
      </c>
      <c r="BK8" s="184" t="s">
        <v>953</v>
      </c>
      <c r="BL8" s="184" t="s">
        <v>2944</v>
      </c>
      <c r="BM8" s="184" t="s">
        <v>953</v>
      </c>
      <c r="BN8" s="184" t="s">
        <v>953</v>
      </c>
      <c r="BO8" s="184" t="s">
        <v>2945</v>
      </c>
      <c r="BP8" s="184" t="s">
        <v>953</v>
      </c>
      <c r="BQ8" s="184" t="s">
        <v>953</v>
      </c>
      <c r="BR8" s="184" t="s">
        <v>2946</v>
      </c>
      <c r="BS8" s="184" t="s">
        <v>953</v>
      </c>
      <c r="BT8" s="184" t="s">
        <v>953</v>
      </c>
      <c r="BU8" s="184" t="s">
        <v>2947</v>
      </c>
      <c r="BV8" s="184" t="s">
        <v>953</v>
      </c>
      <c r="BW8" s="184" t="s">
        <v>953</v>
      </c>
      <c r="BX8" s="184" t="s">
        <v>2948</v>
      </c>
      <c r="BY8" s="184" t="s">
        <v>953</v>
      </c>
      <c r="BZ8" s="184" t="s">
        <v>953</v>
      </c>
      <c r="CA8" s="184" t="s">
        <v>2949</v>
      </c>
      <c r="CB8" s="184" t="s">
        <v>953</v>
      </c>
      <c r="CC8" s="184" t="s">
        <v>953</v>
      </c>
      <c r="CD8" s="184" t="s">
        <v>2950</v>
      </c>
      <c r="CE8" s="184" t="s">
        <v>953</v>
      </c>
      <c r="CF8" s="184" t="s">
        <v>953</v>
      </c>
      <c r="CG8" s="184" t="s">
        <v>2951</v>
      </c>
      <c r="CH8" s="184" t="s">
        <v>953</v>
      </c>
      <c r="CI8" s="184" t="s">
        <v>953</v>
      </c>
      <c r="CJ8" s="184" t="s">
        <v>2952</v>
      </c>
      <c r="CK8" s="184" t="s">
        <v>953</v>
      </c>
      <c r="CL8" s="184" t="s">
        <v>953</v>
      </c>
      <c r="CM8" s="184" t="s">
        <v>2953</v>
      </c>
      <c r="CN8" s="184" t="s">
        <v>953</v>
      </c>
      <c r="CO8" s="184" t="s">
        <v>953</v>
      </c>
      <c r="CP8" s="184" t="s">
        <v>2954</v>
      </c>
      <c r="CQ8" s="184" t="s">
        <v>953</v>
      </c>
      <c r="CR8" s="184" t="s">
        <v>953</v>
      </c>
      <c r="CS8" s="184" t="s">
        <v>2955</v>
      </c>
      <c r="CT8" s="184" t="s">
        <v>953</v>
      </c>
      <c r="CU8" s="184" t="s">
        <v>953</v>
      </c>
      <c r="CV8" s="184" t="s">
        <v>2956</v>
      </c>
      <c r="CW8" s="184" t="s">
        <v>953</v>
      </c>
      <c r="CX8" s="184" t="s">
        <v>953</v>
      </c>
      <c r="CY8" s="184" t="s">
        <v>2957</v>
      </c>
      <c r="CZ8" s="184" t="s">
        <v>953</v>
      </c>
      <c r="DA8" s="184" t="s">
        <v>953</v>
      </c>
      <c r="DB8" s="184" t="s">
        <v>2958</v>
      </c>
      <c r="DC8" s="184" t="s">
        <v>953</v>
      </c>
      <c r="DD8" s="184" t="s">
        <v>953</v>
      </c>
      <c r="DE8" s="184" t="s">
        <v>2959</v>
      </c>
      <c r="DF8" s="184" t="s">
        <v>953</v>
      </c>
      <c r="DG8" s="184" t="s">
        <v>953</v>
      </c>
      <c r="DH8" s="184" t="s">
        <v>2960</v>
      </c>
      <c r="DI8" s="184" t="s">
        <v>953</v>
      </c>
      <c r="DJ8" s="184" t="s">
        <v>953</v>
      </c>
      <c r="DK8" s="184" t="s">
        <v>2961</v>
      </c>
      <c r="DL8" s="184" t="s">
        <v>953</v>
      </c>
      <c r="DM8" s="184" t="s">
        <v>953</v>
      </c>
      <c r="DN8" s="184" t="s">
        <v>2962</v>
      </c>
      <c r="DO8" s="184" t="s">
        <v>953</v>
      </c>
      <c r="DP8" s="184" t="s">
        <v>953</v>
      </c>
      <c r="DQ8" s="184" t="s">
        <v>2963</v>
      </c>
      <c r="DR8" s="184" t="s">
        <v>953</v>
      </c>
      <c r="DS8" s="184" t="s">
        <v>953</v>
      </c>
      <c r="DT8" s="184" t="s">
        <v>2964</v>
      </c>
      <c r="DU8" s="184" t="s">
        <v>953</v>
      </c>
      <c r="DV8" s="184" t="s">
        <v>953</v>
      </c>
      <c r="DW8" s="184" t="s">
        <v>2965</v>
      </c>
      <c r="DX8" s="184" t="s">
        <v>953</v>
      </c>
      <c r="DY8" s="184" t="s">
        <v>953</v>
      </c>
      <c r="DZ8" s="184" t="s">
        <v>2966</v>
      </c>
      <c r="EA8" s="184" t="s">
        <v>953</v>
      </c>
      <c r="EB8" s="184" t="s">
        <v>953</v>
      </c>
      <c r="EC8" s="184" t="s">
        <v>2967</v>
      </c>
      <c r="ED8" s="184" t="s">
        <v>953</v>
      </c>
      <c r="EE8" s="184" t="s">
        <v>953</v>
      </c>
      <c r="EF8" s="184" t="s">
        <v>2968</v>
      </c>
      <c r="EG8" s="184" t="s">
        <v>953</v>
      </c>
      <c r="EH8" s="184" t="s">
        <v>953</v>
      </c>
      <c r="EI8" s="184" t="s">
        <v>2969</v>
      </c>
      <c r="EJ8" s="184" t="s">
        <v>953</v>
      </c>
      <c r="EK8" s="184" t="s">
        <v>953</v>
      </c>
      <c r="EL8" s="184" t="s">
        <v>2970</v>
      </c>
      <c r="EM8" s="184" t="s">
        <v>953</v>
      </c>
      <c r="EN8" s="184" t="s">
        <v>953</v>
      </c>
      <c r="EO8" s="184" t="s">
        <v>2971</v>
      </c>
      <c r="EP8" s="184" t="s">
        <v>953</v>
      </c>
      <c r="EQ8" s="184" t="s">
        <v>953</v>
      </c>
      <c r="ER8" s="184" t="s">
        <v>2972</v>
      </c>
      <c r="ES8" s="184" t="s">
        <v>953</v>
      </c>
      <c r="ET8" s="184" t="s">
        <v>953</v>
      </c>
    </row>
    <row r="9" spans="1:150" x14ac:dyDescent="0.3">
      <c r="A9" s="1"/>
      <c r="B9" s="184" t="s">
        <v>2973</v>
      </c>
      <c r="C9" s="184" t="s">
        <v>3</v>
      </c>
      <c r="D9" s="184" t="s">
        <v>53</v>
      </c>
      <c r="E9" s="184" t="s">
        <v>2974</v>
      </c>
      <c r="F9" s="184" t="s">
        <v>2975</v>
      </c>
      <c r="G9" s="184" t="s">
        <v>2976</v>
      </c>
      <c r="H9" s="184" t="s">
        <v>2977</v>
      </c>
      <c r="I9" s="184" t="s">
        <v>2978</v>
      </c>
      <c r="J9" s="184" t="s">
        <v>2976</v>
      </c>
      <c r="K9" s="184" t="s">
        <v>2977</v>
      </c>
      <c r="L9" s="184" t="s">
        <v>2978</v>
      </c>
      <c r="M9" s="184" t="s">
        <v>2976</v>
      </c>
      <c r="N9" s="184" t="s">
        <v>2977</v>
      </c>
      <c r="O9" s="184" t="s">
        <v>2978</v>
      </c>
      <c r="P9" s="184" t="s">
        <v>2976</v>
      </c>
      <c r="Q9" s="184" t="s">
        <v>2977</v>
      </c>
      <c r="R9" s="184" t="s">
        <v>2978</v>
      </c>
      <c r="S9" s="184" t="s">
        <v>2976</v>
      </c>
      <c r="T9" s="184" t="s">
        <v>2977</v>
      </c>
      <c r="U9" s="184" t="s">
        <v>2978</v>
      </c>
      <c r="V9" s="184" t="s">
        <v>2976</v>
      </c>
      <c r="W9" s="184" t="s">
        <v>2977</v>
      </c>
      <c r="X9" s="184" t="s">
        <v>2978</v>
      </c>
      <c r="Y9" s="184" t="s">
        <v>2976</v>
      </c>
      <c r="Z9" s="184" t="s">
        <v>2977</v>
      </c>
      <c r="AA9" s="184" t="s">
        <v>2978</v>
      </c>
      <c r="AB9" s="184" t="s">
        <v>2976</v>
      </c>
      <c r="AC9" s="184" t="s">
        <v>2977</v>
      </c>
      <c r="AD9" s="184" t="s">
        <v>2978</v>
      </c>
      <c r="AE9" s="184" t="s">
        <v>2976</v>
      </c>
      <c r="AF9" s="184" t="s">
        <v>2977</v>
      </c>
      <c r="AG9" s="184" t="s">
        <v>2978</v>
      </c>
      <c r="AH9" s="184" t="s">
        <v>2976</v>
      </c>
      <c r="AI9" s="184" t="s">
        <v>2977</v>
      </c>
      <c r="AJ9" s="184" t="s">
        <v>2978</v>
      </c>
      <c r="AK9" s="184" t="s">
        <v>2976</v>
      </c>
      <c r="AL9" s="184" t="s">
        <v>2977</v>
      </c>
      <c r="AM9" s="184" t="s">
        <v>2978</v>
      </c>
      <c r="AN9" s="184" t="s">
        <v>2976</v>
      </c>
      <c r="AO9" s="184" t="s">
        <v>2977</v>
      </c>
      <c r="AP9" s="184" t="s">
        <v>2978</v>
      </c>
      <c r="AQ9" s="184" t="s">
        <v>2976</v>
      </c>
      <c r="AR9" s="184" t="s">
        <v>2977</v>
      </c>
      <c r="AS9" s="184" t="s">
        <v>2978</v>
      </c>
      <c r="AT9" s="184" t="s">
        <v>2976</v>
      </c>
      <c r="AU9" s="184" t="s">
        <v>2977</v>
      </c>
      <c r="AV9" s="184" t="s">
        <v>2978</v>
      </c>
      <c r="AW9" s="184" t="s">
        <v>2976</v>
      </c>
      <c r="AX9" s="184" t="s">
        <v>2977</v>
      </c>
      <c r="AY9" s="184" t="s">
        <v>2978</v>
      </c>
      <c r="AZ9" s="184" t="s">
        <v>2976</v>
      </c>
      <c r="BA9" s="184" t="s">
        <v>2977</v>
      </c>
      <c r="BB9" s="184" t="s">
        <v>2978</v>
      </c>
      <c r="BC9" s="184" t="s">
        <v>2976</v>
      </c>
      <c r="BD9" s="184" t="s">
        <v>2977</v>
      </c>
      <c r="BE9" s="184" t="s">
        <v>2978</v>
      </c>
      <c r="BF9" s="184" t="s">
        <v>2976</v>
      </c>
      <c r="BG9" s="184" t="s">
        <v>2977</v>
      </c>
      <c r="BH9" s="184" t="s">
        <v>2978</v>
      </c>
      <c r="BI9" s="184" t="s">
        <v>2976</v>
      </c>
      <c r="BJ9" s="184" t="s">
        <v>2977</v>
      </c>
      <c r="BK9" s="184" t="s">
        <v>2978</v>
      </c>
      <c r="BL9" s="184" t="s">
        <v>2976</v>
      </c>
      <c r="BM9" s="184" t="s">
        <v>2977</v>
      </c>
      <c r="BN9" s="184" t="s">
        <v>2978</v>
      </c>
      <c r="BO9" s="184" t="s">
        <v>2976</v>
      </c>
      <c r="BP9" s="184" t="s">
        <v>2977</v>
      </c>
      <c r="BQ9" s="184" t="s">
        <v>2978</v>
      </c>
      <c r="BR9" s="184" t="s">
        <v>2976</v>
      </c>
      <c r="BS9" s="184" t="s">
        <v>2977</v>
      </c>
      <c r="BT9" s="184" t="s">
        <v>2978</v>
      </c>
      <c r="BU9" s="184" t="s">
        <v>2976</v>
      </c>
      <c r="BV9" s="184" t="s">
        <v>2977</v>
      </c>
      <c r="BW9" s="184" t="s">
        <v>2978</v>
      </c>
      <c r="BX9" s="184" t="s">
        <v>2976</v>
      </c>
      <c r="BY9" s="184" t="s">
        <v>2977</v>
      </c>
      <c r="BZ9" s="184" t="s">
        <v>2978</v>
      </c>
      <c r="CA9" s="184" t="s">
        <v>2976</v>
      </c>
      <c r="CB9" s="184" t="s">
        <v>2977</v>
      </c>
      <c r="CC9" s="184" t="s">
        <v>2978</v>
      </c>
      <c r="CD9" s="184" t="s">
        <v>2976</v>
      </c>
      <c r="CE9" s="184" t="s">
        <v>2977</v>
      </c>
      <c r="CF9" s="184" t="s">
        <v>2978</v>
      </c>
      <c r="CG9" s="184" t="s">
        <v>2976</v>
      </c>
      <c r="CH9" s="184" t="s">
        <v>2977</v>
      </c>
      <c r="CI9" s="184" t="s">
        <v>2978</v>
      </c>
      <c r="CJ9" s="184" t="s">
        <v>2976</v>
      </c>
      <c r="CK9" s="184" t="s">
        <v>2977</v>
      </c>
      <c r="CL9" s="184" t="s">
        <v>2978</v>
      </c>
      <c r="CM9" s="184" t="s">
        <v>2976</v>
      </c>
      <c r="CN9" s="184" t="s">
        <v>2977</v>
      </c>
      <c r="CO9" s="184" t="s">
        <v>2978</v>
      </c>
      <c r="CP9" s="184" t="s">
        <v>2976</v>
      </c>
      <c r="CQ9" s="184" t="s">
        <v>2977</v>
      </c>
      <c r="CR9" s="184" t="s">
        <v>2978</v>
      </c>
      <c r="CS9" s="184" t="s">
        <v>2976</v>
      </c>
      <c r="CT9" s="184" t="s">
        <v>2977</v>
      </c>
      <c r="CU9" s="184" t="s">
        <v>2978</v>
      </c>
      <c r="CV9" s="184" t="s">
        <v>2976</v>
      </c>
      <c r="CW9" s="184" t="s">
        <v>2977</v>
      </c>
      <c r="CX9" s="184" t="s">
        <v>2978</v>
      </c>
      <c r="CY9" s="184" t="s">
        <v>2976</v>
      </c>
      <c r="CZ9" s="184" t="s">
        <v>2977</v>
      </c>
      <c r="DA9" s="184" t="s">
        <v>2978</v>
      </c>
      <c r="DB9" s="184" t="s">
        <v>2976</v>
      </c>
      <c r="DC9" s="184" t="s">
        <v>2977</v>
      </c>
      <c r="DD9" s="184" t="s">
        <v>2978</v>
      </c>
      <c r="DE9" s="184" t="s">
        <v>2976</v>
      </c>
      <c r="DF9" s="184" t="s">
        <v>2977</v>
      </c>
      <c r="DG9" s="184" t="s">
        <v>2978</v>
      </c>
      <c r="DH9" s="184" t="s">
        <v>2976</v>
      </c>
      <c r="DI9" s="184" t="s">
        <v>2977</v>
      </c>
      <c r="DJ9" s="184" t="s">
        <v>2978</v>
      </c>
      <c r="DK9" s="184" t="s">
        <v>2976</v>
      </c>
      <c r="DL9" s="184" t="s">
        <v>2977</v>
      </c>
      <c r="DM9" s="184" t="s">
        <v>2978</v>
      </c>
      <c r="DN9" s="184" t="s">
        <v>2976</v>
      </c>
      <c r="DO9" s="184" t="s">
        <v>2977</v>
      </c>
      <c r="DP9" s="184" t="s">
        <v>2978</v>
      </c>
      <c r="DQ9" s="184" t="s">
        <v>2976</v>
      </c>
      <c r="DR9" s="184" t="s">
        <v>2977</v>
      </c>
      <c r="DS9" s="184" t="s">
        <v>2978</v>
      </c>
      <c r="DT9" s="184" t="s">
        <v>2976</v>
      </c>
      <c r="DU9" s="184" t="s">
        <v>2977</v>
      </c>
      <c r="DV9" s="184" t="s">
        <v>2978</v>
      </c>
      <c r="DW9" s="184" t="s">
        <v>2976</v>
      </c>
      <c r="DX9" s="184" t="s">
        <v>2977</v>
      </c>
      <c r="DY9" s="184" t="s">
        <v>2978</v>
      </c>
      <c r="DZ9" s="184" t="s">
        <v>2976</v>
      </c>
      <c r="EA9" s="184" t="s">
        <v>2977</v>
      </c>
      <c r="EB9" s="184" t="s">
        <v>2978</v>
      </c>
      <c r="EC9" s="184" t="s">
        <v>2976</v>
      </c>
      <c r="ED9" s="184" t="s">
        <v>2977</v>
      </c>
      <c r="EE9" s="184" t="s">
        <v>2978</v>
      </c>
      <c r="EF9" s="184" t="s">
        <v>2976</v>
      </c>
      <c r="EG9" s="184" t="s">
        <v>2977</v>
      </c>
      <c r="EH9" s="184" t="s">
        <v>2978</v>
      </c>
      <c r="EI9" s="184" t="s">
        <v>2976</v>
      </c>
      <c r="EJ9" s="184" t="s">
        <v>2977</v>
      </c>
      <c r="EK9" s="184" t="s">
        <v>2978</v>
      </c>
      <c r="EL9" s="184" t="s">
        <v>2976</v>
      </c>
      <c r="EM9" s="184" t="s">
        <v>2977</v>
      </c>
      <c r="EN9" s="184" t="s">
        <v>2978</v>
      </c>
      <c r="EO9" s="184" t="s">
        <v>2976</v>
      </c>
      <c r="EP9" s="184" t="s">
        <v>2977</v>
      </c>
      <c r="EQ9" s="184" t="s">
        <v>2978</v>
      </c>
      <c r="ER9" s="184" t="s">
        <v>2976</v>
      </c>
      <c r="ES9" s="184" t="s">
        <v>2977</v>
      </c>
      <c r="ET9" s="184" t="s">
        <v>2978</v>
      </c>
    </row>
    <row r="10" spans="1:150" x14ac:dyDescent="0.3">
      <c r="A10" s="1"/>
      <c r="B10" s="185" t="s">
        <v>2979</v>
      </c>
      <c r="C10" s="185" t="s">
        <v>89</v>
      </c>
      <c r="D10" s="185" t="s">
        <v>96</v>
      </c>
      <c r="E10" s="185" t="s">
        <v>2980</v>
      </c>
      <c r="F10" s="185" t="s">
        <v>2981</v>
      </c>
      <c r="G10" s="185" t="s">
        <v>2982</v>
      </c>
      <c r="H10" s="185" t="s">
        <v>2862</v>
      </c>
      <c r="I10" s="185" t="s">
        <v>2862</v>
      </c>
      <c r="J10" s="185" t="s">
        <v>2982</v>
      </c>
      <c r="K10" s="185" t="s">
        <v>2862</v>
      </c>
      <c r="L10" s="185" t="s">
        <v>2862</v>
      </c>
      <c r="M10" s="185" t="s">
        <v>2982</v>
      </c>
      <c r="N10" s="185" t="s">
        <v>2862</v>
      </c>
      <c r="O10" s="185" t="s">
        <v>2862</v>
      </c>
      <c r="P10" s="185" t="s">
        <v>2982</v>
      </c>
      <c r="Q10" s="185" t="s">
        <v>2862</v>
      </c>
      <c r="R10" s="185" t="s">
        <v>2862</v>
      </c>
      <c r="S10" s="185" t="s">
        <v>2982</v>
      </c>
      <c r="T10" s="185" t="s">
        <v>2862</v>
      </c>
      <c r="U10" s="185" t="s">
        <v>2862</v>
      </c>
      <c r="V10" s="185" t="s">
        <v>2982</v>
      </c>
      <c r="W10" s="185" t="s">
        <v>2862</v>
      </c>
      <c r="X10" s="185" t="s">
        <v>2862</v>
      </c>
      <c r="Y10" s="185" t="s">
        <v>2982</v>
      </c>
      <c r="Z10" s="185" t="s">
        <v>2862</v>
      </c>
      <c r="AA10" s="185" t="s">
        <v>2862</v>
      </c>
      <c r="AB10" s="185" t="s">
        <v>2982</v>
      </c>
      <c r="AC10" s="185" t="s">
        <v>2862</v>
      </c>
      <c r="AD10" s="185" t="s">
        <v>2862</v>
      </c>
      <c r="AE10" s="185" t="s">
        <v>2982</v>
      </c>
      <c r="AF10" s="185" t="s">
        <v>2862</v>
      </c>
      <c r="AG10" s="185" t="s">
        <v>2862</v>
      </c>
      <c r="AH10" s="185" t="s">
        <v>2982</v>
      </c>
      <c r="AI10" s="185" t="s">
        <v>2862</v>
      </c>
      <c r="AJ10" s="185" t="s">
        <v>2862</v>
      </c>
      <c r="AK10" s="185" t="s">
        <v>2982</v>
      </c>
      <c r="AL10" s="185" t="s">
        <v>2862</v>
      </c>
      <c r="AM10" s="185" t="s">
        <v>2862</v>
      </c>
      <c r="AN10" s="185" t="s">
        <v>2982</v>
      </c>
      <c r="AO10" s="185" t="s">
        <v>2862</v>
      </c>
      <c r="AP10" s="185" t="s">
        <v>2862</v>
      </c>
      <c r="AQ10" s="185" t="s">
        <v>2982</v>
      </c>
      <c r="AR10" s="185" t="s">
        <v>2862</v>
      </c>
      <c r="AS10" s="185" t="s">
        <v>2862</v>
      </c>
      <c r="AT10" s="185" t="s">
        <v>2982</v>
      </c>
      <c r="AU10" s="185" t="s">
        <v>2862</v>
      </c>
      <c r="AV10" s="185" t="s">
        <v>2862</v>
      </c>
      <c r="AW10" s="185" t="s">
        <v>2982</v>
      </c>
      <c r="AX10" s="185" t="s">
        <v>2862</v>
      </c>
      <c r="AY10" s="185" t="s">
        <v>2862</v>
      </c>
      <c r="AZ10" s="185" t="s">
        <v>2982</v>
      </c>
      <c r="BA10" s="185" t="s">
        <v>2862</v>
      </c>
      <c r="BB10" s="185" t="s">
        <v>2862</v>
      </c>
      <c r="BC10" s="185" t="s">
        <v>2982</v>
      </c>
      <c r="BD10" s="185" t="s">
        <v>2862</v>
      </c>
      <c r="BE10" s="185" t="s">
        <v>2862</v>
      </c>
      <c r="BF10" s="185" t="s">
        <v>2982</v>
      </c>
      <c r="BG10" s="185" t="s">
        <v>2862</v>
      </c>
      <c r="BH10" s="185" t="s">
        <v>2862</v>
      </c>
      <c r="BI10" s="185" t="s">
        <v>2982</v>
      </c>
      <c r="BJ10" s="185" t="s">
        <v>2862</v>
      </c>
      <c r="BK10" s="185" t="s">
        <v>2862</v>
      </c>
      <c r="BL10" s="185" t="s">
        <v>2982</v>
      </c>
      <c r="BM10" s="185" t="s">
        <v>2862</v>
      </c>
      <c r="BN10" s="185" t="s">
        <v>2862</v>
      </c>
      <c r="BO10" s="185" t="s">
        <v>2982</v>
      </c>
      <c r="BP10" s="185" t="s">
        <v>2862</v>
      </c>
      <c r="BQ10" s="185" t="s">
        <v>2862</v>
      </c>
      <c r="BR10" s="185" t="s">
        <v>2982</v>
      </c>
      <c r="BS10" s="185" t="s">
        <v>2862</v>
      </c>
      <c r="BT10" s="185" t="s">
        <v>2862</v>
      </c>
      <c r="BU10" s="185" t="s">
        <v>2982</v>
      </c>
      <c r="BV10" s="185" t="s">
        <v>2862</v>
      </c>
      <c r="BW10" s="185" t="s">
        <v>2862</v>
      </c>
      <c r="BX10" s="185" t="s">
        <v>2982</v>
      </c>
      <c r="BY10" s="185" t="s">
        <v>2862</v>
      </c>
      <c r="BZ10" s="185" t="s">
        <v>2862</v>
      </c>
      <c r="CA10" s="185" t="s">
        <v>2982</v>
      </c>
      <c r="CB10" s="185" t="s">
        <v>2862</v>
      </c>
      <c r="CC10" s="185" t="s">
        <v>2862</v>
      </c>
      <c r="CD10" s="185" t="s">
        <v>2982</v>
      </c>
      <c r="CE10" s="185" t="s">
        <v>2862</v>
      </c>
      <c r="CF10" s="185" t="s">
        <v>2862</v>
      </c>
      <c r="CG10" s="185" t="s">
        <v>2982</v>
      </c>
      <c r="CH10" s="185" t="s">
        <v>2862</v>
      </c>
      <c r="CI10" s="185" t="s">
        <v>2862</v>
      </c>
      <c r="CJ10" s="185" t="s">
        <v>2982</v>
      </c>
      <c r="CK10" s="185" t="s">
        <v>2862</v>
      </c>
      <c r="CL10" s="185" t="s">
        <v>2862</v>
      </c>
      <c r="CM10" s="185" t="s">
        <v>2982</v>
      </c>
      <c r="CN10" s="185" t="s">
        <v>2862</v>
      </c>
      <c r="CO10" s="185" t="s">
        <v>2862</v>
      </c>
      <c r="CP10" s="185" t="s">
        <v>2982</v>
      </c>
      <c r="CQ10" s="185" t="s">
        <v>2862</v>
      </c>
      <c r="CR10" s="185" t="s">
        <v>2862</v>
      </c>
      <c r="CS10" s="185" t="s">
        <v>2982</v>
      </c>
      <c r="CT10" s="185" t="s">
        <v>2862</v>
      </c>
      <c r="CU10" s="185" t="s">
        <v>2862</v>
      </c>
      <c r="CV10" s="185" t="s">
        <v>2982</v>
      </c>
      <c r="CW10" s="185" t="s">
        <v>2862</v>
      </c>
      <c r="CX10" s="185" t="s">
        <v>2862</v>
      </c>
      <c r="CY10" s="185" t="s">
        <v>2982</v>
      </c>
      <c r="CZ10" s="185" t="s">
        <v>2862</v>
      </c>
      <c r="DA10" s="185" t="s">
        <v>2862</v>
      </c>
      <c r="DB10" s="185" t="s">
        <v>2982</v>
      </c>
      <c r="DC10" s="185" t="s">
        <v>2862</v>
      </c>
      <c r="DD10" s="185" t="s">
        <v>2862</v>
      </c>
      <c r="DE10" s="185" t="s">
        <v>2982</v>
      </c>
      <c r="DF10" s="185" t="s">
        <v>2862</v>
      </c>
      <c r="DG10" s="185" t="s">
        <v>2862</v>
      </c>
      <c r="DH10" s="185" t="s">
        <v>2982</v>
      </c>
      <c r="DI10" s="185" t="s">
        <v>2862</v>
      </c>
      <c r="DJ10" s="185" t="s">
        <v>2862</v>
      </c>
      <c r="DK10" s="185" t="s">
        <v>2982</v>
      </c>
      <c r="DL10" s="185" t="s">
        <v>2862</v>
      </c>
      <c r="DM10" s="185" t="s">
        <v>2862</v>
      </c>
      <c r="DN10" s="185" t="s">
        <v>2982</v>
      </c>
      <c r="DO10" s="185" t="s">
        <v>2862</v>
      </c>
      <c r="DP10" s="185" t="s">
        <v>2862</v>
      </c>
      <c r="DQ10" s="185" t="s">
        <v>2982</v>
      </c>
      <c r="DR10" s="185" t="s">
        <v>2862</v>
      </c>
      <c r="DS10" s="185" t="s">
        <v>2862</v>
      </c>
      <c r="DT10" s="185" t="s">
        <v>2982</v>
      </c>
      <c r="DU10" s="185" t="s">
        <v>2862</v>
      </c>
      <c r="DV10" s="185" t="s">
        <v>2862</v>
      </c>
      <c r="DW10" s="185" t="s">
        <v>2982</v>
      </c>
      <c r="DX10" s="185" t="s">
        <v>2862</v>
      </c>
      <c r="DY10" s="185" t="s">
        <v>2862</v>
      </c>
      <c r="DZ10" s="185" t="s">
        <v>2982</v>
      </c>
      <c r="EA10" s="185" t="s">
        <v>2862</v>
      </c>
      <c r="EB10" s="185" t="s">
        <v>2862</v>
      </c>
      <c r="EC10" s="185" t="s">
        <v>2982</v>
      </c>
      <c r="ED10" s="185" t="s">
        <v>2862</v>
      </c>
      <c r="EE10" s="185" t="s">
        <v>2862</v>
      </c>
      <c r="EF10" s="185" t="s">
        <v>2982</v>
      </c>
      <c r="EG10" s="185" t="s">
        <v>2862</v>
      </c>
      <c r="EH10" s="185" t="s">
        <v>2862</v>
      </c>
      <c r="EI10" s="185" t="s">
        <v>2982</v>
      </c>
      <c r="EJ10" s="185" t="s">
        <v>2862</v>
      </c>
      <c r="EK10" s="185" t="s">
        <v>2862</v>
      </c>
      <c r="EL10" s="185" t="s">
        <v>2982</v>
      </c>
      <c r="EM10" s="185" t="s">
        <v>2862</v>
      </c>
      <c r="EN10" s="185" t="s">
        <v>2862</v>
      </c>
      <c r="EO10" s="185" t="s">
        <v>2982</v>
      </c>
      <c r="EP10" s="185" t="s">
        <v>2862</v>
      </c>
      <c r="EQ10" s="185" t="s">
        <v>2862</v>
      </c>
      <c r="ER10" s="185" t="s">
        <v>2982</v>
      </c>
      <c r="ES10" s="185" t="s">
        <v>2862</v>
      </c>
      <c r="ET10" s="185" t="s">
        <v>2862</v>
      </c>
    </row>
    <row r="11" spans="1:150" x14ac:dyDescent="0.3">
      <c r="A11" s="1"/>
      <c r="B11" s="186" t="s">
        <v>2983</v>
      </c>
      <c r="C11" s="186" t="s">
        <v>89</v>
      </c>
      <c r="D11" s="186" t="s">
        <v>96</v>
      </c>
      <c r="E11" s="186" t="s">
        <v>2984</v>
      </c>
      <c r="F11" s="186" t="s">
        <v>2985</v>
      </c>
      <c r="G11" s="187" t="s">
        <v>2982</v>
      </c>
      <c r="H11" s="187" t="s">
        <v>953</v>
      </c>
      <c r="I11" s="187" t="s">
        <v>953</v>
      </c>
      <c r="J11" s="187" t="s">
        <v>2982</v>
      </c>
      <c r="K11" s="187" t="s">
        <v>953</v>
      </c>
      <c r="L11" s="187" t="s">
        <v>953</v>
      </c>
      <c r="M11" s="187" t="s">
        <v>2982</v>
      </c>
      <c r="N11" s="187" t="s">
        <v>953</v>
      </c>
      <c r="O11" s="187" t="s">
        <v>953</v>
      </c>
      <c r="P11" s="187" t="s">
        <v>2982</v>
      </c>
      <c r="Q11" s="187" t="s">
        <v>953</v>
      </c>
      <c r="R11" s="187" t="s">
        <v>953</v>
      </c>
      <c r="S11" s="187" t="s">
        <v>2982</v>
      </c>
      <c r="T11" s="187" t="s">
        <v>953</v>
      </c>
      <c r="U11" s="187" t="s">
        <v>953</v>
      </c>
      <c r="V11" s="187" t="s">
        <v>2982</v>
      </c>
      <c r="W11" s="187" t="s">
        <v>953</v>
      </c>
      <c r="X11" s="187" t="s">
        <v>953</v>
      </c>
      <c r="Y11" s="187" t="s">
        <v>2982</v>
      </c>
      <c r="Z11" s="187" t="s">
        <v>953</v>
      </c>
      <c r="AA11" s="187" t="s">
        <v>953</v>
      </c>
      <c r="AB11" s="187" t="s">
        <v>2982</v>
      </c>
      <c r="AC11" s="187" t="s">
        <v>953</v>
      </c>
      <c r="AD11" s="187" t="s">
        <v>953</v>
      </c>
      <c r="AE11" s="187" t="s">
        <v>2982</v>
      </c>
      <c r="AF11" s="187" t="s">
        <v>953</v>
      </c>
      <c r="AG11" s="187" t="s">
        <v>953</v>
      </c>
      <c r="AH11" s="187" t="s">
        <v>2982</v>
      </c>
      <c r="AI11" s="187" t="s">
        <v>953</v>
      </c>
      <c r="AJ11" s="187" t="s">
        <v>953</v>
      </c>
      <c r="AK11" s="187" t="s">
        <v>2982</v>
      </c>
      <c r="AL11" s="187" t="s">
        <v>953</v>
      </c>
      <c r="AM11" s="187" t="s">
        <v>953</v>
      </c>
      <c r="AN11" s="187" t="s">
        <v>2982</v>
      </c>
      <c r="AO11" s="187" t="s">
        <v>953</v>
      </c>
      <c r="AP11" s="187" t="s">
        <v>953</v>
      </c>
      <c r="AQ11" s="187" t="s">
        <v>2982</v>
      </c>
      <c r="AR11" s="187" t="s">
        <v>953</v>
      </c>
      <c r="AS11" s="187" t="s">
        <v>953</v>
      </c>
      <c r="AT11" s="187" t="s">
        <v>2982</v>
      </c>
      <c r="AU11" s="187" t="s">
        <v>953</v>
      </c>
      <c r="AV11" s="187" t="s">
        <v>953</v>
      </c>
      <c r="AW11" s="187" t="s">
        <v>2982</v>
      </c>
      <c r="AX11" s="187" t="s">
        <v>953</v>
      </c>
      <c r="AY11" s="187" t="s">
        <v>953</v>
      </c>
      <c r="AZ11" s="187" t="s">
        <v>2982</v>
      </c>
      <c r="BA11" s="187" t="s">
        <v>953</v>
      </c>
      <c r="BB11" s="187" t="s">
        <v>953</v>
      </c>
      <c r="BC11" s="187" t="s">
        <v>2982</v>
      </c>
      <c r="BD11" s="187" t="s">
        <v>953</v>
      </c>
      <c r="BE11" s="187" t="s">
        <v>953</v>
      </c>
      <c r="BF11" s="187" t="s">
        <v>2982</v>
      </c>
      <c r="BG11" s="187" t="s">
        <v>953</v>
      </c>
      <c r="BH11" s="187" t="s">
        <v>953</v>
      </c>
      <c r="BI11" s="187" t="s">
        <v>2982</v>
      </c>
      <c r="BJ11" s="187" t="s">
        <v>953</v>
      </c>
      <c r="BK11" s="187" t="s">
        <v>953</v>
      </c>
      <c r="BL11" s="187" t="s">
        <v>2982</v>
      </c>
      <c r="BM11" s="187" t="s">
        <v>953</v>
      </c>
      <c r="BN11" s="187" t="s">
        <v>953</v>
      </c>
      <c r="BO11" s="187" t="s">
        <v>2982</v>
      </c>
      <c r="BP11" s="187" t="s">
        <v>953</v>
      </c>
      <c r="BQ11" s="187" t="s">
        <v>953</v>
      </c>
      <c r="BR11" s="187" t="s">
        <v>2982</v>
      </c>
      <c r="BS11" s="187" t="s">
        <v>953</v>
      </c>
      <c r="BT11" s="187" t="s">
        <v>953</v>
      </c>
      <c r="BU11" s="187" t="s">
        <v>2982</v>
      </c>
      <c r="BV11" s="187" t="s">
        <v>953</v>
      </c>
      <c r="BW11" s="187" t="s">
        <v>953</v>
      </c>
      <c r="BX11" s="187" t="s">
        <v>2982</v>
      </c>
      <c r="BY11" s="187" t="s">
        <v>953</v>
      </c>
      <c r="BZ11" s="187" t="s">
        <v>953</v>
      </c>
      <c r="CA11" s="187" t="s">
        <v>2982</v>
      </c>
      <c r="CB11" s="187" t="s">
        <v>953</v>
      </c>
      <c r="CC11" s="187" t="s">
        <v>953</v>
      </c>
      <c r="CD11" s="187" t="s">
        <v>2982</v>
      </c>
      <c r="CE11" s="187" t="s">
        <v>953</v>
      </c>
      <c r="CF11" s="187" t="s">
        <v>953</v>
      </c>
      <c r="CG11" s="187" t="s">
        <v>2982</v>
      </c>
      <c r="CH11" s="187" t="s">
        <v>953</v>
      </c>
      <c r="CI11" s="187" t="s">
        <v>953</v>
      </c>
      <c r="CJ11" s="187" t="s">
        <v>2982</v>
      </c>
      <c r="CK11" s="187" t="s">
        <v>953</v>
      </c>
      <c r="CL11" s="187" t="s">
        <v>953</v>
      </c>
      <c r="CM11" s="187" t="s">
        <v>2982</v>
      </c>
      <c r="CN11" s="187" t="s">
        <v>953</v>
      </c>
      <c r="CO11" s="187" t="s">
        <v>953</v>
      </c>
      <c r="CP11" s="187" t="s">
        <v>2982</v>
      </c>
      <c r="CQ11" s="187" t="s">
        <v>953</v>
      </c>
      <c r="CR11" s="187" t="s">
        <v>953</v>
      </c>
      <c r="CS11" s="187" t="s">
        <v>2982</v>
      </c>
      <c r="CT11" s="187" t="s">
        <v>953</v>
      </c>
      <c r="CU11" s="187" t="s">
        <v>953</v>
      </c>
      <c r="CV11" s="187" t="s">
        <v>2982</v>
      </c>
      <c r="CW11" s="187" t="s">
        <v>953</v>
      </c>
      <c r="CX11" s="187" t="s">
        <v>953</v>
      </c>
      <c r="CY11" s="187" t="s">
        <v>2982</v>
      </c>
      <c r="CZ11" s="187" t="s">
        <v>953</v>
      </c>
      <c r="DA11" s="187" t="s">
        <v>953</v>
      </c>
      <c r="DB11" s="187" t="s">
        <v>2982</v>
      </c>
      <c r="DC11" s="187" t="s">
        <v>953</v>
      </c>
      <c r="DD11" s="187" t="s">
        <v>953</v>
      </c>
      <c r="DE11" s="187" t="s">
        <v>2982</v>
      </c>
      <c r="DF11" s="187" t="s">
        <v>953</v>
      </c>
      <c r="DG11" s="187" t="s">
        <v>953</v>
      </c>
      <c r="DH11" s="187" t="s">
        <v>2982</v>
      </c>
      <c r="DI11" s="187" t="s">
        <v>953</v>
      </c>
      <c r="DJ11" s="187" t="s">
        <v>953</v>
      </c>
      <c r="DK11" s="187" t="s">
        <v>2982</v>
      </c>
      <c r="DL11" s="187" t="s">
        <v>953</v>
      </c>
      <c r="DM11" s="187" t="s">
        <v>953</v>
      </c>
      <c r="DN11" s="187" t="s">
        <v>2982</v>
      </c>
      <c r="DO11" s="187" t="s">
        <v>953</v>
      </c>
      <c r="DP11" s="187" t="s">
        <v>953</v>
      </c>
      <c r="DQ11" s="187" t="s">
        <v>2982</v>
      </c>
      <c r="DR11" s="187" t="s">
        <v>953</v>
      </c>
      <c r="DS11" s="187" t="s">
        <v>953</v>
      </c>
      <c r="DT11" s="187" t="s">
        <v>2982</v>
      </c>
      <c r="DU11" s="187" t="s">
        <v>953</v>
      </c>
      <c r="DV11" s="187" t="s">
        <v>953</v>
      </c>
      <c r="DW11" s="187" t="s">
        <v>2982</v>
      </c>
      <c r="DX11" s="187" t="s">
        <v>953</v>
      </c>
      <c r="DY11" s="187" t="s">
        <v>953</v>
      </c>
      <c r="DZ11" s="187" t="s">
        <v>2982</v>
      </c>
      <c r="EA11" s="187" t="s">
        <v>953</v>
      </c>
      <c r="EB11" s="187" t="s">
        <v>953</v>
      </c>
      <c r="EC11" s="187" t="s">
        <v>2982</v>
      </c>
      <c r="ED11" s="187" t="s">
        <v>953</v>
      </c>
      <c r="EE11" s="187" t="s">
        <v>953</v>
      </c>
      <c r="EF11" s="187" t="s">
        <v>2982</v>
      </c>
      <c r="EG11" s="187" t="s">
        <v>953</v>
      </c>
      <c r="EH11" s="187" t="s">
        <v>953</v>
      </c>
      <c r="EI11" s="187" t="s">
        <v>2982</v>
      </c>
      <c r="EJ11" s="187" t="s">
        <v>953</v>
      </c>
      <c r="EK11" s="187" t="s">
        <v>953</v>
      </c>
      <c r="EL11" s="187" t="s">
        <v>2982</v>
      </c>
      <c r="EM11" s="187" t="s">
        <v>953</v>
      </c>
      <c r="EN11" s="187" t="s">
        <v>953</v>
      </c>
      <c r="EO11" s="187" t="s">
        <v>2982</v>
      </c>
      <c r="EP11" s="187" t="s">
        <v>953</v>
      </c>
      <c r="EQ11" s="187" t="s">
        <v>953</v>
      </c>
      <c r="ER11" s="187" t="s">
        <v>2982</v>
      </c>
      <c r="ES11" s="187" t="s">
        <v>953</v>
      </c>
      <c r="ET11" s="187" t="s">
        <v>953</v>
      </c>
    </row>
    <row r="12" spans="1:150" x14ac:dyDescent="0.3">
      <c r="A12" s="1"/>
      <c r="B12" s="186" t="s">
        <v>2986</v>
      </c>
      <c r="C12" s="186" t="s">
        <v>89</v>
      </c>
      <c r="D12" s="186" t="s">
        <v>96</v>
      </c>
      <c r="E12" s="186" t="s">
        <v>2987</v>
      </c>
      <c r="F12" s="186" t="s">
        <v>2988</v>
      </c>
      <c r="G12" s="187" t="s">
        <v>2982</v>
      </c>
      <c r="H12" s="187" t="s">
        <v>953</v>
      </c>
      <c r="I12" s="187" t="s">
        <v>953</v>
      </c>
      <c r="J12" s="187" t="s">
        <v>2982</v>
      </c>
      <c r="K12" s="187" t="s">
        <v>953</v>
      </c>
      <c r="L12" s="187" t="s">
        <v>953</v>
      </c>
      <c r="M12" s="187" t="s">
        <v>2982</v>
      </c>
      <c r="N12" s="187" t="s">
        <v>953</v>
      </c>
      <c r="O12" s="187" t="s">
        <v>953</v>
      </c>
      <c r="P12" s="187" t="s">
        <v>2982</v>
      </c>
      <c r="Q12" s="187" t="s">
        <v>953</v>
      </c>
      <c r="R12" s="187" t="s">
        <v>953</v>
      </c>
      <c r="S12" s="187" t="s">
        <v>2982</v>
      </c>
      <c r="T12" s="187" t="s">
        <v>953</v>
      </c>
      <c r="U12" s="187" t="s">
        <v>953</v>
      </c>
      <c r="V12" s="187" t="s">
        <v>2982</v>
      </c>
      <c r="W12" s="187" t="s">
        <v>953</v>
      </c>
      <c r="X12" s="187" t="s">
        <v>953</v>
      </c>
      <c r="Y12" s="187" t="s">
        <v>2982</v>
      </c>
      <c r="Z12" s="187" t="s">
        <v>953</v>
      </c>
      <c r="AA12" s="187" t="s">
        <v>953</v>
      </c>
      <c r="AB12" s="187" t="s">
        <v>2982</v>
      </c>
      <c r="AC12" s="187" t="s">
        <v>953</v>
      </c>
      <c r="AD12" s="187" t="s">
        <v>953</v>
      </c>
      <c r="AE12" s="187" t="s">
        <v>2982</v>
      </c>
      <c r="AF12" s="187" t="s">
        <v>953</v>
      </c>
      <c r="AG12" s="187" t="s">
        <v>953</v>
      </c>
      <c r="AH12" s="187" t="s">
        <v>2982</v>
      </c>
      <c r="AI12" s="187" t="s">
        <v>953</v>
      </c>
      <c r="AJ12" s="187" t="s">
        <v>953</v>
      </c>
      <c r="AK12" s="187" t="s">
        <v>2982</v>
      </c>
      <c r="AL12" s="187" t="s">
        <v>953</v>
      </c>
      <c r="AM12" s="187" t="s">
        <v>953</v>
      </c>
      <c r="AN12" s="187" t="s">
        <v>2982</v>
      </c>
      <c r="AO12" s="187" t="s">
        <v>953</v>
      </c>
      <c r="AP12" s="187" t="s">
        <v>953</v>
      </c>
      <c r="AQ12" s="187" t="s">
        <v>2982</v>
      </c>
      <c r="AR12" s="187" t="s">
        <v>953</v>
      </c>
      <c r="AS12" s="187" t="s">
        <v>953</v>
      </c>
      <c r="AT12" s="187" t="s">
        <v>2982</v>
      </c>
      <c r="AU12" s="187" t="s">
        <v>953</v>
      </c>
      <c r="AV12" s="187" t="s">
        <v>953</v>
      </c>
      <c r="AW12" s="187" t="s">
        <v>2982</v>
      </c>
      <c r="AX12" s="187" t="s">
        <v>953</v>
      </c>
      <c r="AY12" s="187" t="s">
        <v>953</v>
      </c>
      <c r="AZ12" s="187" t="s">
        <v>2982</v>
      </c>
      <c r="BA12" s="187" t="s">
        <v>953</v>
      </c>
      <c r="BB12" s="187" t="s">
        <v>953</v>
      </c>
      <c r="BC12" s="187" t="s">
        <v>2982</v>
      </c>
      <c r="BD12" s="187" t="s">
        <v>953</v>
      </c>
      <c r="BE12" s="187" t="s">
        <v>953</v>
      </c>
      <c r="BF12" s="187" t="s">
        <v>2982</v>
      </c>
      <c r="BG12" s="187" t="s">
        <v>953</v>
      </c>
      <c r="BH12" s="187" t="s">
        <v>953</v>
      </c>
      <c r="BI12" s="187" t="s">
        <v>2982</v>
      </c>
      <c r="BJ12" s="187" t="s">
        <v>953</v>
      </c>
      <c r="BK12" s="187" t="s">
        <v>953</v>
      </c>
      <c r="BL12" s="187" t="s">
        <v>2982</v>
      </c>
      <c r="BM12" s="187" t="s">
        <v>953</v>
      </c>
      <c r="BN12" s="187" t="s">
        <v>953</v>
      </c>
      <c r="BO12" s="187" t="s">
        <v>2982</v>
      </c>
      <c r="BP12" s="187" t="s">
        <v>953</v>
      </c>
      <c r="BQ12" s="187" t="s">
        <v>953</v>
      </c>
      <c r="BR12" s="187" t="s">
        <v>2982</v>
      </c>
      <c r="BS12" s="187" t="s">
        <v>953</v>
      </c>
      <c r="BT12" s="187" t="s">
        <v>953</v>
      </c>
      <c r="BU12" s="187" t="s">
        <v>2982</v>
      </c>
      <c r="BV12" s="187" t="s">
        <v>953</v>
      </c>
      <c r="BW12" s="187" t="s">
        <v>953</v>
      </c>
      <c r="BX12" s="187" t="s">
        <v>2982</v>
      </c>
      <c r="BY12" s="187" t="s">
        <v>953</v>
      </c>
      <c r="BZ12" s="187" t="s">
        <v>953</v>
      </c>
      <c r="CA12" s="187" t="s">
        <v>2982</v>
      </c>
      <c r="CB12" s="187" t="s">
        <v>953</v>
      </c>
      <c r="CC12" s="187" t="s">
        <v>953</v>
      </c>
      <c r="CD12" s="187" t="s">
        <v>2982</v>
      </c>
      <c r="CE12" s="187" t="s">
        <v>953</v>
      </c>
      <c r="CF12" s="187" t="s">
        <v>953</v>
      </c>
      <c r="CG12" s="187" t="s">
        <v>2982</v>
      </c>
      <c r="CH12" s="187" t="s">
        <v>953</v>
      </c>
      <c r="CI12" s="187" t="s">
        <v>953</v>
      </c>
      <c r="CJ12" s="187" t="s">
        <v>2982</v>
      </c>
      <c r="CK12" s="187" t="s">
        <v>953</v>
      </c>
      <c r="CL12" s="187" t="s">
        <v>953</v>
      </c>
      <c r="CM12" s="187" t="s">
        <v>2982</v>
      </c>
      <c r="CN12" s="187" t="s">
        <v>953</v>
      </c>
      <c r="CO12" s="187" t="s">
        <v>953</v>
      </c>
      <c r="CP12" s="187" t="s">
        <v>2982</v>
      </c>
      <c r="CQ12" s="187" t="s">
        <v>953</v>
      </c>
      <c r="CR12" s="187" t="s">
        <v>953</v>
      </c>
      <c r="CS12" s="187" t="s">
        <v>2982</v>
      </c>
      <c r="CT12" s="187" t="s">
        <v>953</v>
      </c>
      <c r="CU12" s="187" t="s">
        <v>953</v>
      </c>
      <c r="CV12" s="187" t="s">
        <v>2982</v>
      </c>
      <c r="CW12" s="187" t="s">
        <v>953</v>
      </c>
      <c r="CX12" s="187" t="s">
        <v>953</v>
      </c>
      <c r="CY12" s="187" t="s">
        <v>2982</v>
      </c>
      <c r="CZ12" s="187" t="s">
        <v>953</v>
      </c>
      <c r="DA12" s="187" t="s">
        <v>953</v>
      </c>
      <c r="DB12" s="187" t="s">
        <v>2982</v>
      </c>
      <c r="DC12" s="187" t="s">
        <v>953</v>
      </c>
      <c r="DD12" s="187" t="s">
        <v>953</v>
      </c>
      <c r="DE12" s="187" t="s">
        <v>2982</v>
      </c>
      <c r="DF12" s="187" t="s">
        <v>953</v>
      </c>
      <c r="DG12" s="187" t="s">
        <v>953</v>
      </c>
      <c r="DH12" s="187" t="s">
        <v>2982</v>
      </c>
      <c r="DI12" s="187" t="s">
        <v>953</v>
      </c>
      <c r="DJ12" s="187" t="s">
        <v>953</v>
      </c>
      <c r="DK12" s="187" t="s">
        <v>2982</v>
      </c>
      <c r="DL12" s="187" t="s">
        <v>953</v>
      </c>
      <c r="DM12" s="187" t="s">
        <v>953</v>
      </c>
      <c r="DN12" s="187" t="s">
        <v>2982</v>
      </c>
      <c r="DO12" s="187" t="s">
        <v>953</v>
      </c>
      <c r="DP12" s="187" t="s">
        <v>953</v>
      </c>
      <c r="DQ12" s="187" t="s">
        <v>2982</v>
      </c>
      <c r="DR12" s="187" t="s">
        <v>953</v>
      </c>
      <c r="DS12" s="187" t="s">
        <v>953</v>
      </c>
      <c r="DT12" s="187" t="s">
        <v>2982</v>
      </c>
      <c r="DU12" s="187" t="s">
        <v>953</v>
      </c>
      <c r="DV12" s="187" t="s">
        <v>953</v>
      </c>
      <c r="DW12" s="187" t="s">
        <v>2982</v>
      </c>
      <c r="DX12" s="187" t="s">
        <v>953</v>
      </c>
      <c r="DY12" s="187" t="s">
        <v>953</v>
      </c>
      <c r="DZ12" s="187" t="s">
        <v>2982</v>
      </c>
      <c r="EA12" s="187" t="s">
        <v>953</v>
      </c>
      <c r="EB12" s="187" t="s">
        <v>953</v>
      </c>
      <c r="EC12" s="187" t="s">
        <v>2982</v>
      </c>
      <c r="ED12" s="187" t="s">
        <v>953</v>
      </c>
      <c r="EE12" s="187" t="s">
        <v>953</v>
      </c>
      <c r="EF12" s="187" t="s">
        <v>2982</v>
      </c>
      <c r="EG12" s="187" t="s">
        <v>953</v>
      </c>
      <c r="EH12" s="187" t="s">
        <v>953</v>
      </c>
      <c r="EI12" s="187" t="s">
        <v>2982</v>
      </c>
      <c r="EJ12" s="187" t="s">
        <v>953</v>
      </c>
      <c r="EK12" s="187" t="s">
        <v>953</v>
      </c>
      <c r="EL12" s="187" t="s">
        <v>2982</v>
      </c>
      <c r="EM12" s="187" t="s">
        <v>953</v>
      </c>
      <c r="EN12" s="187" t="s">
        <v>953</v>
      </c>
      <c r="EO12" s="187" t="s">
        <v>2982</v>
      </c>
      <c r="EP12" s="187" t="s">
        <v>953</v>
      </c>
      <c r="EQ12" s="187" t="s">
        <v>953</v>
      </c>
      <c r="ER12" s="187" t="s">
        <v>2982</v>
      </c>
      <c r="ES12" s="187" t="s">
        <v>953</v>
      </c>
      <c r="ET12" s="187" t="s">
        <v>953</v>
      </c>
    </row>
    <row r="13" spans="1:150" x14ac:dyDescent="0.3">
      <c r="A13" s="1"/>
      <c r="B13" s="186" t="s">
        <v>2989</v>
      </c>
      <c r="C13" s="186" t="s">
        <v>89</v>
      </c>
      <c r="D13" s="186" t="s">
        <v>96</v>
      </c>
      <c r="E13" s="186" t="s">
        <v>2990</v>
      </c>
      <c r="F13" s="186" t="s">
        <v>2991</v>
      </c>
      <c r="G13" s="187" t="s">
        <v>2982</v>
      </c>
      <c r="H13" s="187" t="s">
        <v>953</v>
      </c>
      <c r="I13" s="187" t="s">
        <v>953</v>
      </c>
      <c r="J13" s="187" t="s">
        <v>2982</v>
      </c>
      <c r="K13" s="187" t="s">
        <v>953</v>
      </c>
      <c r="L13" s="187" t="s">
        <v>953</v>
      </c>
      <c r="M13" s="187" t="s">
        <v>2982</v>
      </c>
      <c r="N13" s="187" t="s">
        <v>953</v>
      </c>
      <c r="O13" s="187" t="s">
        <v>953</v>
      </c>
      <c r="P13" s="187" t="s">
        <v>2982</v>
      </c>
      <c r="Q13" s="187" t="s">
        <v>953</v>
      </c>
      <c r="R13" s="187" t="s">
        <v>953</v>
      </c>
      <c r="S13" s="187" t="s">
        <v>2982</v>
      </c>
      <c r="T13" s="187" t="s">
        <v>953</v>
      </c>
      <c r="U13" s="187" t="s">
        <v>953</v>
      </c>
      <c r="V13" s="187" t="s">
        <v>2982</v>
      </c>
      <c r="W13" s="187" t="s">
        <v>953</v>
      </c>
      <c r="X13" s="187" t="s">
        <v>953</v>
      </c>
      <c r="Y13" s="187" t="s">
        <v>2982</v>
      </c>
      <c r="Z13" s="187" t="s">
        <v>953</v>
      </c>
      <c r="AA13" s="187" t="s">
        <v>953</v>
      </c>
      <c r="AB13" s="187" t="s">
        <v>2982</v>
      </c>
      <c r="AC13" s="187" t="s">
        <v>953</v>
      </c>
      <c r="AD13" s="187" t="s">
        <v>953</v>
      </c>
      <c r="AE13" s="187" t="s">
        <v>2982</v>
      </c>
      <c r="AF13" s="187" t="s">
        <v>953</v>
      </c>
      <c r="AG13" s="187" t="s">
        <v>953</v>
      </c>
      <c r="AH13" s="187" t="s">
        <v>2982</v>
      </c>
      <c r="AI13" s="187" t="s">
        <v>953</v>
      </c>
      <c r="AJ13" s="187" t="s">
        <v>953</v>
      </c>
      <c r="AK13" s="187" t="s">
        <v>2982</v>
      </c>
      <c r="AL13" s="187" t="s">
        <v>953</v>
      </c>
      <c r="AM13" s="187" t="s">
        <v>953</v>
      </c>
      <c r="AN13" s="187" t="s">
        <v>2982</v>
      </c>
      <c r="AO13" s="187" t="s">
        <v>953</v>
      </c>
      <c r="AP13" s="187" t="s">
        <v>953</v>
      </c>
      <c r="AQ13" s="187" t="s">
        <v>2982</v>
      </c>
      <c r="AR13" s="187" t="s">
        <v>953</v>
      </c>
      <c r="AS13" s="187" t="s">
        <v>953</v>
      </c>
      <c r="AT13" s="187" t="s">
        <v>2982</v>
      </c>
      <c r="AU13" s="187" t="s">
        <v>953</v>
      </c>
      <c r="AV13" s="187" t="s">
        <v>953</v>
      </c>
      <c r="AW13" s="187" t="s">
        <v>2982</v>
      </c>
      <c r="AX13" s="187" t="s">
        <v>953</v>
      </c>
      <c r="AY13" s="187" t="s">
        <v>953</v>
      </c>
      <c r="AZ13" s="187" t="s">
        <v>2982</v>
      </c>
      <c r="BA13" s="187" t="s">
        <v>953</v>
      </c>
      <c r="BB13" s="187" t="s">
        <v>953</v>
      </c>
      <c r="BC13" s="187" t="s">
        <v>2982</v>
      </c>
      <c r="BD13" s="187" t="s">
        <v>953</v>
      </c>
      <c r="BE13" s="187" t="s">
        <v>953</v>
      </c>
      <c r="BF13" s="187" t="s">
        <v>2982</v>
      </c>
      <c r="BG13" s="187" t="s">
        <v>953</v>
      </c>
      <c r="BH13" s="187" t="s">
        <v>953</v>
      </c>
      <c r="BI13" s="187" t="s">
        <v>2982</v>
      </c>
      <c r="BJ13" s="187" t="s">
        <v>953</v>
      </c>
      <c r="BK13" s="187" t="s">
        <v>953</v>
      </c>
      <c r="BL13" s="187" t="s">
        <v>2982</v>
      </c>
      <c r="BM13" s="187" t="s">
        <v>953</v>
      </c>
      <c r="BN13" s="187" t="s">
        <v>953</v>
      </c>
      <c r="BO13" s="187" t="s">
        <v>2982</v>
      </c>
      <c r="BP13" s="187" t="s">
        <v>953</v>
      </c>
      <c r="BQ13" s="187" t="s">
        <v>953</v>
      </c>
      <c r="BR13" s="187" t="s">
        <v>2982</v>
      </c>
      <c r="BS13" s="187" t="s">
        <v>953</v>
      </c>
      <c r="BT13" s="187" t="s">
        <v>953</v>
      </c>
      <c r="BU13" s="187" t="s">
        <v>2982</v>
      </c>
      <c r="BV13" s="187" t="s">
        <v>953</v>
      </c>
      <c r="BW13" s="187" t="s">
        <v>953</v>
      </c>
      <c r="BX13" s="187" t="s">
        <v>2982</v>
      </c>
      <c r="BY13" s="187" t="s">
        <v>953</v>
      </c>
      <c r="BZ13" s="187" t="s">
        <v>953</v>
      </c>
      <c r="CA13" s="187" t="s">
        <v>2982</v>
      </c>
      <c r="CB13" s="187" t="s">
        <v>953</v>
      </c>
      <c r="CC13" s="187" t="s">
        <v>953</v>
      </c>
      <c r="CD13" s="187" t="s">
        <v>2982</v>
      </c>
      <c r="CE13" s="187" t="s">
        <v>953</v>
      </c>
      <c r="CF13" s="187" t="s">
        <v>953</v>
      </c>
      <c r="CG13" s="187" t="s">
        <v>2982</v>
      </c>
      <c r="CH13" s="187" t="s">
        <v>953</v>
      </c>
      <c r="CI13" s="187" t="s">
        <v>953</v>
      </c>
      <c r="CJ13" s="187" t="s">
        <v>2982</v>
      </c>
      <c r="CK13" s="187" t="s">
        <v>953</v>
      </c>
      <c r="CL13" s="187" t="s">
        <v>953</v>
      </c>
      <c r="CM13" s="187" t="s">
        <v>2982</v>
      </c>
      <c r="CN13" s="187" t="s">
        <v>953</v>
      </c>
      <c r="CO13" s="187" t="s">
        <v>953</v>
      </c>
      <c r="CP13" s="187" t="s">
        <v>2982</v>
      </c>
      <c r="CQ13" s="187" t="s">
        <v>953</v>
      </c>
      <c r="CR13" s="187" t="s">
        <v>953</v>
      </c>
      <c r="CS13" s="187" t="s">
        <v>2982</v>
      </c>
      <c r="CT13" s="187" t="s">
        <v>953</v>
      </c>
      <c r="CU13" s="187" t="s">
        <v>953</v>
      </c>
      <c r="CV13" s="187" t="s">
        <v>2982</v>
      </c>
      <c r="CW13" s="187" t="s">
        <v>953</v>
      </c>
      <c r="CX13" s="187" t="s">
        <v>953</v>
      </c>
      <c r="CY13" s="187" t="s">
        <v>2982</v>
      </c>
      <c r="CZ13" s="187" t="s">
        <v>953</v>
      </c>
      <c r="DA13" s="187" t="s">
        <v>953</v>
      </c>
      <c r="DB13" s="187" t="s">
        <v>2982</v>
      </c>
      <c r="DC13" s="187" t="s">
        <v>953</v>
      </c>
      <c r="DD13" s="187" t="s">
        <v>953</v>
      </c>
      <c r="DE13" s="187" t="s">
        <v>2982</v>
      </c>
      <c r="DF13" s="187" t="s">
        <v>953</v>
      </c>
      <c r="DG13" s="187" t="s">
        <v>953</v>
      </c>
      <c r="DH13" s="187" t="s">
        <v>2982</v>
      </c>
      <c r="DI13" s="187" t="s">
        <v>953</v>
      </c>
      <c r="DJ13" s="187" t="s">
        <v>953</v>
      </c>
      <c r="DK13" s="187" t="s">
        <v>2982</v>
      </c>
      <c r="DL13" s="187" t="s">
        <v>953</v>
      </c>
      <c r="DM13" s="187" t="s">
        <v>953</v>
      </c>
      <c r="DN13" s="187" t="s">
        <v>2982</v>
      </c>
      <c r="DO13" s="187" t="s">
        <v>953</v>
      </c>
      <c r="DP13" s="187" t="s">
        <v>953</v>
      </c>
      <c r="DQ13" s="187" t="s">
        <v>2982</v>
      </c>
      <c r="DR13" s="187" t="s">
        <v>953</v>
      </c>
      <c r="DS13" s="187" t="s">
        <v>953</v>
      </c>
      <c r="DT13" s="187" t="s">
        <v>2982</v>
      </c>
      <c r="DU13" s="187" t="s">
        <v>953</v>
      </c>
      <c r="DV13" s="187" t="s">
        <v>953</v>
      </c>
      <c r="DW13" s="187" t="s">
        <v>2982</v>
      </c>
      <c r="DX13" s="187" t="s">
        <v>953</v>
      </c>
      <c r="DY13" s="187" t="s">
        <v>953</v>
      </c>
      <c r="DZ13" s="187" t="s">
        <v>2982</v>
      </c>
      <c r="EA13" s="187" t="s">
        <v>953</v>
      </c>
      <c r="EB13" s="187" t="s">
        <v>953</v>
      </c>
      <c r="EC13" s="187" t="s">
        <v>2982</v>
      </c>
      <c r="ED13" s="187" t="s">
        <v>953</v>
      </c>
      <c r="EE13" s="187" t="s">
        <v>953</v>
      </c>
      <c r="EF13" s="187" t="s">
        <v>2982</v>
      </c>
      <c r="EG13" s="187" t="s">
        <v>953</v>
      </c>
      <c r="EH13" s="187" t="s">
        <v>953</v>
      </c>
      <c r="EI13" s="187" t="s">
        <v>2982</v>
      </c>
      <c r="EJ13" s="187" t="s">
        <v>953</v>
      </c>
      <c r="EK13" s="187" t="s">
        <v>953</v>
      </c>
      <c r="EL13" s="187" t="s">
        <v>2982</v>
      </c>
      <c r="EM13" s="187" t="s">
        <v>953</v>
      </c>
      <c r="EN13" s="187" t="s">
        <v>953</v>
      </c>
      <c r="EO13" s="187" t="s">
        <v>2982</v>
      </c>
      <c r="EP13" s="187" t="s">
        <v>953</v>
      </c>
      <c r="EQ13" s="187" t="s">
        <v>953</v>
      </c>
      <c r="ER13" s="187" t="s">
        <v>2982</v>
      </c>
      <c r="ES13" s="187" t="s">
        <v>953</v>
      </c>
      <c r="ET13" s="187" t="s">
        <v>953</v>
      </c>
    </row>
    <row r="14" spans="1:150" x14ac:dyDescent="0.3">
      <c r="A14" s="1"/>
      <c r="B14" s="186" t="s">
        <v>2992</v>
      </c>
      <c r="C14" s="186" t="s">
        <v>89</v>
      </c>
      <c r="D14" s="186" t="s">
        <v>96</v>
      </c>
      <c r="E14" s="186" t="s">
        <v>2993</v>
      </c>
      <c r="F14" s="186" t="s">
        <v>2994</v>
      </c>
      <c r="G14" s="187" t="s">
        <v>2982</v>
      </c>
      <c r="H14" s="187" t="s">
        <v>2862</v>
      </c>
      <c r="I14" s="187" t="s">
        <v>2862</v>
      </c>
      <c r="J14" s="187" t="s">
        <v>2982</v>
      </c>
      <c r="K14" s="187" t="s">
        <v>2862</v>
      </c>
      <c r="L14" s="187" t="s">
        <v>2862</v>
      </c>
      <c r="M14" s="187" t="s">
        <v>2982</v>
      </c>
      <c r="N14" s="187" t="s">
        <v>2862</v>
      </c>
      <c r="O14" s="187" t="s">
        <v>2862</v>
      </c>
      <c r="P14" s="187" t="s">
        <v>2982</v>
      </c>
      <c r="Q14" s="187" t="s">
        <v>2862</v>
      </c>
      <c r="R14" s="187" t="s">
        <v>2862</v>
      </c>
      <c r="S14" s="187" t="s">
        <v>2982</v>
      </c>
      <c r="T14" s="187" t="s">
        <v>2862</v>
      </c>
      <c r="U14" s="187" t="s">
        <v>2862</v>
      </c>
      <c r="V14" s="187" t="s">
        <v>2982</v>
      </c>
      <c r="W14" s="187" t="s">
        <v>2862</v>
      </c>
      <c r="X14" s="187" t="s">
        <v>2862</v>
      </c>
      <c r="Y14" s="187" t="s">
        <v>2982</v>
      </c>
      <c r="Z14" s="187" t="s">
        <v>2862</v>
      </c>
      <c r="AA14" s="187" t="s">
        <v>2862</v>
      </c>
      <c r="AB14" s="187" t="s">
        <v>2982</v>
      </c>
      <c r="AC14" s="187" t="s">
        <v>2862</v>
      </c>
      <c r="AD14" s="187" t="s">
        <v>2862</v>
      </c>
      <c r="AE14" s="187" t="s">
        <v>2982</v>
      </c>
      <c r="AF14" s="187" t="s">
        <v>2862</v>
      </c>
      <c r="AG14" s="187" t="s">
        <v>2862</v>
      </c>
      <c r="AH14" s="187" t="s">
        <v>2982</v>
      </c>
      <c r="AI14" s="187" t="s">
        <v>2862</v>
      </c>
      <c r="AJ14" s="187" t="s">
        <v>2862</v>
      </c>
      <c r="AK14" s="187" t="s">
        <v>2982</v>
      </c>
      <c r="AL14" s="187" t="s">
        <v>2862</v>
      </c>
      <c r="AM14" s="187" t="s">
        <v>2862</v>
      </c>
      <c r="AN14" s="187" t="s">
        <v>2982</v>
      </c>
      <c r="AO14" s="187" t="s">
        <v>2862</v>
      </c>
      <c r="AP14" s="187" t="s">
        <v>2862</v>
      </c>
      <c r="AQ14" s="187" t="s">
        <v>2982</v>
      </c>
      <c r="AR14" s="187" t="s">
        <v>2862</v>
      </c>
      <c r="AS14" s="187" t="s">
        <v>2862</v>
      </c>
      <c r="AT14" s="187" t="s">
        <v>2982</v>
      </c>
      <c r="AU14" s="187" t="s">
        <v>2862</v>
      </c>
      <c r="AV14" s="187" t="s">
        <v>2862</v>
      </c>
      <c r="AW14" s="187" t="s">
        <v>2982</v>
      </c>
      <c r="AX14" s="187" t="s">
        <v>2862</v>
      </c>
      <c r="AY14" s="187" t="s">
        <v>2862</v>
      </c>
      <c r="AZ14" s="187" t="s">
        <v>2982</v>
      </c>
      <c r="BA14" s="187" t="s">
        <v>2862</v>
      </c>
      <c r="BB14" s="187" t="s">
        <v>2862</v>
      </c>
      <c r="BC14" s="187" t="s">
        <v>2982</v>
      </c>
      <c r="BD14" s="187" t="s">
        <v>2862</v>
      </c>
      <c r="BE14" s="187" t="s">
        <v>2862</v>
      </c>
      <c r="BF14" s="187" t="s">
        <v>2982</v>
      </c>
      <c r="BG14" s="187" t="s">
        <v>2862</v>
      </c>
      <c r="BH14" s="187" t="s">
        <v>2862</v>
      </c>
      <c r="BI14" s="187" t="s">
        <v>2982</v>
      </c>
      <c r="BJ14" s="187" t="s">
        <v>2862</v>
      </c>
      <c r="BK14" s="187" t="s">
        <v>2862</v>
      </c>
      <c r="BL14" s="187" t="s">
        <v>2982</v>
      </c>
      <c r="BM14" s="187" t="s">
        <v>2862</v>
      </c>
      <c r="BN14" s="187" t="s">
        <v>2862</v>
      </c>
      <c r="BO14" s="187" t="s">
        <v>2982</v>
      </c>
      <c r="BP14" s="187" t="s">
        <v>2862</v>
      </c>
      <c r="BQ14" s="187" t="s">
        <v>2862</v>
      </c>
      <c r="BR14" s="187" t="s">
        <v>2982</v>
      </c>
      <c r="BS14" s="187" t="s">
        <v>2862</v>
      </c>
      <c r="BT14" s="187" t="s">
        <v>2862</v>
      </c>
      <c r="BU14" s="187" t="s">
        <v>2982</v>
      </c>
      <c r="BV14" s="187" t="s">
        <v>2862</v>
      </c>
      <c r="BW14" s="187" t="s">
        <v>2862</v>
      </c>
      <c r="BX14" s="187" t="s">
        <v>2982</v>
      </c>
      <c r="BY14" s="187" t="s">
        <v>2862</v>
      </c>
      <c r="BZ14" s="187" t="s">
        <v>2862</v>
      </c>
      <c r="CA14" s="187" t="s">
        <v>2982</v>
      </c>
      <c r="CB14" s="187" t="s">
        <v>2862</v>
      </c>
      <c r="CC14" s="187" t="s">
        <v>2862</v>
      </c>
      <c r="CD14" s="187" t="s">
        <v>2982</v>
      </c>
      <c r="CE14" s="187" t="s">
        <v>2862</v>
      </c>
      <c r="CF14" s="187" t="s">
        <v>2862</v>
      </c>
      <c r="CG14" s="187" t="s">
        <v>2982</v>
      </c>
      <c r="CH14" s="187" t="s">
        <v>2862</v>
      </c>
      <c r="CI14" s="187" t="s">
        <v>2862</v>
      </c>
      <c r="CJ14" s="187" t="s">
        <v>2982</v>
      </c>
      <c r="CK14" s="187" t="s">
        <v>2862</v>
      </c>
      <c r="CL14" s="187" t="s">
        <v>2862</v>
      </c>
      <c r="CM14" s="187" t="s">
        <v>2982</v>
      </c>
      <c r="CN14" s="187" t="s">
        <v>2862</v>
      </c>
      <c r="CO14" s="187" t="s">
        <v>2862</v>
      </c>
      <c r="CP14" s="187" t="s">
        <v>2982</v>
      </c>
      <c r="CQ14" s="187" t="s">
        <v>2862</v>
      </c>
      <c r="CR14" s="187" t="s">
        <v>2862</v>
      </c>
      <c r="CS14" s="187" t="s">
        <v>2982</v>
      </c>
      <c r="CT14" s="187" t="s">
        <v>2862</v>
      </c>
      <c r="CU14" s="187" t="s">
        <v>2862</v>
      </c>
      <c r="CV14" s="187" t="s">
        <v>2982</v>
      </c>
      <c r="CW14" s="187" t="s">
        <v>2862</v>
      </c>
      <c r="CX14" s="187" t="s">
        <v>2862</v>
      </c>
      <c r="CY14" s="187" t="s">
        <v>2982</v>
      </c>
      <c r="CZ14" s="187" t="s">
        <v>2862</v>
      </c>
      <c r="DA14" s="187" t="s">
        <v>2862</v>
      </c>
      <c r="DB14" s="187" t="s">
        <v>2982</v>
      </c>
      <c r="DC14" s="187" t="s">
        <v>2862</v>
      </c>
      <c r="DD14" s="187" t="s">
        <v>2862</v>
      </c>
      <c r="DE14" s="187" t="s">
        <v>2982</v>
      </c>
      <c r="DF14" s="187" t="s">
        <v>2862</v>
      </c>
      <c r="DG14" s="187" t="s">
        <v>2862</v>
      </c>
      <c r="DH14" s="187" t="s">
        <v>2982</v>
      </c>
      <c r="DI14" s="187" t="s">
        <v>2862</v>
      </c>
      <c r="DJ14" s="187" t="s">
        <v>2862</v>
      </c>
      <c r="DK14" s="187" t="s">
        <v>2982</v>
      </c>
      <c r="DL14" s="187" t="s">
        <v>2862</v>
      </c>
      <c r="DM14" s="187" t="s">
        <v>2862</v>
      </c>
      <c r="DN14" s="187" t="s">
        <v>2982</v>
      </c>
      <c r="DO14" s="187" t="s">
        <v>2862</v>
      </c>
      <c r="DP14" s="187" t="s">
        <v>2862</v>
      </c>
      <c r="DQ14" s="187" t="s">
        <v>2982</v>
      </c>
      <c r="DR14" s="187" t="s">
        <v>2862</v>
      </c>
      <c r="DS14" s="187" t="s">
        <v>2862</v>
      </c>
      <c r="DT14" s="187" t="s">
        <v>2982</v>
      </c>
      <c r="DU14" s="187" t="s">
        <v>2862</v>
      </c>
      <c r="DV14" s="187" t="s">
        <v>2862</v>
      </c>
      <c r="DW14" s="187" t="s">
        <v>2982</v>
      </c>
      <c r="DX14" s="187" t="s">
        <v>2862</v>
      </c>
      <c r="DY14" s="187" t="s">
        <v>2862</v>
      </c>
      <c r="DZ14" s="187" t="s">
        <v>2982</v>
      </c>
      <c r="EA14" s="187" t="s">
        <v>2862</v>
      </c>
      <c r="EB14" s="187" t="s">
        <v>2862</v>
      </c>
      <c r="EC14" s="187" t="s">
        <v>2982</v>
      </c>
      <c r="ED14" s="187" t="s">
        <v>2862</v>
      </c>
      <c r="EE14" s="187" t="s">
        <v>2862</v>
      </c>
      <c r="EF14" s="187" t="s">
        <v>2982</v>
      </c>
      <c r="EG14" s="187" t="s">
        <v>2862</v>
      </c>
      <c r="EH14" s="187" t="s">
        <v>2862</v>
      </c>
      <c r="EI14" s="187" t="s">
        <v>2982</v>
      </c>
      <c r="EJ14" s="187" t="s">
        <v>2862</v>
      </c>
      <c r="EK14" s="187" t="s">
        <v>2862</v>
      </c>
      <c r="EL14" s="187" t="s">
        <v>2982</v>
      </c>
      <c r="EM14" s="187" t="s">
        <v>2862</v>
      </c>
      <c r="EN14" s="187" t="s">
        <v>2862</v>
      </c>
      <c r="EO14" s="187" t="s">
        <v>2982</v>
      </c>
      <c r="EP14" s="187" t="s">
        <v>2862</v>
      </c>
      <c r="EQ14" s="187" t="s">
        <v>2862</v>
      </c>
      <c r="ER14" s="187" t="s">
        <v>2982</v>
      </c>
      <c r="ES14" s="187" t="s">
        <v>2862</v>
      </c>
      <c r="ET14" s="187" t="s">
        <v>2862</v>
      </c>
    </row>
    <row r="15" spans="1:150" x14ac:dyDescent="0.3">
      <c r="A15" s="1"/>
      <c r="B15" s="185" t="s">
        <v>2995</v>
      </c>
      <c r="C15" s="185" t="s">
        <v>89</v>
      </c>
      <c r="D15" s="185" t="s">
        <v>100</v>
      </c>
      <c r="E15" s="185" t="s">
        <v>2996</v>
      </c>
      <c r="F15" s="185" t="s">
        <v>2997</v>
      </c>
      <c r="G15" s="185" t="s">
        <v>2982</v>
      </c>
      <c r="H15" s="185" t="s">
        <v>2862</v>
      </c>
      <c r="I15" s="185" t="s">
        <v>2862</v>
      </c>
      <c r="J15" s="185" t="s">
        <v>2982</v>
      </c>
      <c r="K15" s="185" t="s">
        <v>2862</v>
      </c>
      <c r="L15" s="185" t="s">
        <v>2862</v>
      </c>
      <c r="M15" s="185" t="s">
        <v>2982</v>
      </c>
      <c r="N15" s="185" t="s">
        <v>2862</v>
      </c>
      <c r="O15" s="185" t="s">
        <v>2862</v>
      </c>
      <c r="P15" s="185" t="s">
        <v>2982</v>
      </c>
      <c r="Q15" s="185" t="s">
        <v>2862</v>
      </c>
      <c r="R15" s="185" t="s">
        <v>2862</v>
      </c>
      <c r="S15" s="185" t="s">
        <v>2982</v>
      </c>
      <c r="T15" s="185" t="s">
        <v>2862</v>
      </c>
      <c r="U15" s="185" t="s">
        <v>2862</v>
      </c>
      <c r="V15" s="185" t="s">
        <v>2982</v>
      </c>
      <c r="W15" s="185" t="s">
        <v>2862</v>
      </c>
      <c r="X15" s="185" t="s">
        <v>2862</v>
      </c>
      <c r="Y15" s="185" t="s">
        <v>2982</v>
      </c>
      <c r="Z15" s="185" t="s">
        <v>2862</v>
      </c>
      <c r="AA15" s="185" t="s">
        <v>2862</v>
      </c>
      <c r="AB15" s="185" t="s">
        <v>2982</v>
      </c>
      <c r="AC15" s="185" t="s">
        <v>2862</v>
      </c>
      <c r="AD15" s="185" t="s">
        <v>2862</v>
      </c>
      <c r="AE15" s="185" t="s">
        <v>2982</v>
      </c>
      <c r="AF15" s="185" t="s">
        <v>2862</v>
      </c>
      <c r="AG15" s="185" t="s">
        <v>2862</v>
      </c>
      <c r="AH15" s="185" t="s">
        <v>2982</v>
      </c>
      <c r="AI15" s="185" t="s">
        <v>2862</v>
      </c>
      <c r="AJ15" s="185" t="s">
        <v>2862</v>
      </c>
      <c r="AK15" s="185" t="s">
        <v>2982</v>
      </c>
      <c r="AL15" s="185" t="s">
        <v>2862</v>
      </c>
      <c r="AM15" s="185" t="s">
        <v>2862</v>
      </c>
      <c r="AN15" s="185" t="s">
        <v>2982</v>
      </c>
      <c r="AO15" s="185" t="s">
        <v>2862</v>
      </c>
      <c r="AP15" s="185" t="s">
        <v>2862</v>
      </c>
      <c r="AQ15" s="185" t="s">
        <v>2982</v>
      </c>
      <c r="AR15" s="185" t="s">
        <v>2862</v>
      </c>
      <c r="AS15" s="185" t="s">
        <v>2862</v>
      </c>
      <c r="AT15" s="185" t="s">
        <v>2982</v>
      </c>
      <c r="AU15" s="185" t="s">
        <v>2862</v>
      </c>
      <c r="AV15" s="185" t="s">
        <v>2862</v>
      </c>
      <c r="AW15" s="185" t="s">
        <v>2982</v>
      </c>
      <c r="AX15" s="185" t="s">
        <v>2862</v>
      </c>
      <c r="AY15" s="185" t="s">
        <v>2862</v>
      </c>
      <c r="AZ15" s="185" t="s">
        <v>2982</v>
      </c>
      <c r="BA15" s="185" t="s">
        <v>2862</v>
      </c>
      <c r="BB15" s="185" t="s">
        <v>2862</v>
      </c>
      <c r="BC15" s="185" t="s">
        <v>2982</v>
      </c>
      <c r="BD15" s="185" t="s">
        <v>2862</v>
      </c>
      <c r="BE15" s="185" t="s">
        <v>2862</v>
      </c>
      <c r="BF15" s="185" t="s">
        <v>2982</v>
      </c>
      <c r="BG15" s="185" t="s">
        <v>2862</v>
      </c>
      <c r="BH15" s="185" t="s">
        <v>2862</v>
      </c>
      <c r="BI15" s="185" t="s">
        <v>2982</v>
      </c>
      <c r="BJ15" s="185" t="s">
        <v>2862</v>
      </c>
      <c r="BK15" s="185" t="s">
        <v>2862</v>
      </c>
      <c r="BL15" s="185" t="s">
        <v>2982</v>
      </c>
      <c r="BM15" s="185" t="s">
        <v>2862</v>
      </c>
      <c r="BN15" s="185" t="s">
        <v>2862</v>
      </c>
      <c r="BO15" s="185" t="s">
        <v>2982</v>
      </c>
      <c r="BP15" s="185" t="s">
        <v>2862</v>
      </c>
      <c r="BQ15" s="185" t="s">
        <v>2862</v>
      </c>
      <c r="BR15" s="185" t="s">
        <v>2982</v>
      </c>
      <c r="BS15" s="185" t="s">
        <v>2862</v>
      </c>
      <c r="BT15" s="185" t="s">
        <v>2862</v>
      </c>
      <c r="BU15" s="185" t="s">
        <v>2982</v>
      </c>
      <c r="BV15" s="185" t="s">
        <v>2862</v>
      </c>
      <c r="BW15" s="185" t="s">
        <v>2862</v>
      </c>
      <c r="BX15" s="185" t="s">
        <v>2982</v>
      </c>
      <c r="BY15" s="185" t="s">
        <v>2862</v>
      </c>
      <c r="BZ15" s="185" t="s">
        <v>2862</v>
      </c>
      <c r="CA15" s="185" t="s">
        <v>2982</v>
      </c>
      <c r="CB15" s="185" t="s">
        <v>2862</v>
      </c>
      <c r="CC15" s="185" t="s">
        <v>2862</v>
      </c>
      <c r="CD15" s="185" t="s">
        <v>2982</v>
      </c>
      <c r="CE15" s="185" t="s">
        <v>2862</v>
      </c>
      <c r="CF15" s="185" t="s">
        <v>2862</v>
      </c>
      <c r="CG15" s="185" t="s">
        <v>2982</v>
      </c>
      <c r="CH15" s="185" t="s">
        <v>2862</v>
      </c>
      <c r="CI15" s="185" t="s">
        <v>2862</v>
      </c>
      <c r="CJ15" s="185" t="s">
        <v>2982</v>
      </c>
      <c r="CK15" s="185" t="s">
        <v>2862</v>
      </c>
      <c r="CL15" s="185" t="s">
        <v>2862</v>
      </c>
      <c r="CM15" s="185" t="s">
        <v>2982</v>
      </c>
      <c r="CN15" s="185" t="s">
        <v>2862</v>
      </c>
      <c r="CO15" s="185" t="s">
        <v>2862</v>
      </c>
      <c r="CP15" s="185" t="s">
        <v>2982</v>
      </c>
      <c r="CQ15" s="185" t="s">
        <v>2862</v>
      </c>
      <c r="CR15" s="185" t="s">
        <v>2862</v>
      </c>
      <c r="CS15" s="185" t="s">
        <v>2982</v>
      </c>
      <c r="CT15" s="185" t="s">
        <v>2862</v>
      </c>
      <c r="CU15" s="185" t="s">
        <v>2862</v>
      </c>
      <c r="CV15" s="185" t="s">
        <v>2982</v>
      </c>
      <c r="CW15" s="185" t="s">
        <v>2862</v>
      </c>
      <c r="CX15" s="185" t="s">
        <v>2862</v>
      </c>
      <c r="CY15" s="185" t="s">
        <v>2982</v>
      </c>
      <c r="CZ15" s="185" t="s">
        <v>2862</v>
      </c>
      <c r="DA15" s="185" t="s">
        <v>2862</v>
      </c>
      <c r="DB15" s="185" t="s">
        <v>2982</v>
      </c>
      <c r="DC15" s="185" t="s">
        <v>2862</v>
      </c>
      <c r="DD15" s="185" t="s">
        <v>2862</v>
      </c>
      <c r="DE15" s="185" t="s">
        <v>2982</v>
      </c>
      <c r="DF15" s="185" t="s">
        <v>2862</v>
      </c>
      <c r="DG15" s="185" t="s">
        <v>2862</v>
      </c>
      <c r="DH15" s="185" t="s">
        <v>2982</v>
      </c>
      <c r="DI15" s="185" t="s">
        <v>2862</v>
      </c>
      <c r="DJ15" s="185" t="s">
        <v>2862</v>
      </c>
      <c r="DK15" s="185" t="s">
        <v>2982</v>
      </c>
      <c r="DL15" s="185" t="s">
        <v>2862</v>
      </c>
      <c r="DM15" s="185" t="s">
        <v>2862</v>
      </c>
      <c r="DN15" s="185" t="s">
        <v>2982</v>
      </c>
      <c r="DO15" s="185" t="s">
        <v>2862</v>
      </c>
      <c r="DP15" s="185" t="s">
        <v>2862</v>
      </c>
      <c r="DQ15" s="185" t="s">
        <v>2982</v>
      </c>
      <c r="DR15" s="185" t="s">
        <v>2862</v>
      </c>
      <c r="DS15" s="185" t="s">
        <v>2862</v>
      </c>
      <c r="DT15" s="185" t="s">
        <v>2982</v>
      </c>
      <c r="DU15" s="185" t="s">
        <v>2862</v>
      </c>
      <c r="DV15" s="185" t="s">
        <v>2862</v>
      </c>
      <c r="DW15" s="185" t="s">
        <v>2982</v>
      </c>
      <c r="DX15" s="185" t="s">
        <v>2862</v>
      </c>
      <c r="DY15" s="185" t="s">
        <v>2862</v>
      </c>
      <c r="DZ15" s="185" t="s">
        <v>2982</v>
      </c>
      <c r="EA15" s="185" t="s">
        <v>2862</v>
      </c>
      <c r="EB15" s="185" t="s">
        <v>2862</v>
      </c>
      <c r="EC15" s="185" t="s">
        <v>2982</v>
      </c>
      <c r="ED15" s="185" t="s">
        <v>2862</v>
      </c>
      <c r="EE15" s="185" t="s">
        <v>2862</v>
      </c>
      <c r="EF15" s="185" t="s">
        <v>2982</v>
      </c>
      <c r="EG15" s="185" t="s">
        <v>2862</v>
      </c>
      <c r="EH15" s="185" t="s">
        <v>2862</v>
      </c>
      <c r="EI15" s="185" t="s">
        <v>2982</v>
      </c>
      <c r="EJ15" s="185" t="s">
        <v>2862</v>
      </c>
      <c r="EK15" s="185" t="s">
        <v>2862</v>
      </c>
      <c r="EL15" s="185" t="s">
        <v>2982</v>
      </c>
      <c r="EM15" s="185" t="s">
        <v>2862</v>
      </c>
      <c r="EN15" s="185" t="s">
        <v>2862</v>
      </c>
      <c r="EO15" s="185" t="s">
        <v>2982</v>
      </c>
      <c r="EP15" s="185" t="s">
        <v>2862</v>
      </c>
      <c r="EQ15" s="185" t="s">
        <v>2862</v>
      </c>
      <c r="ER15" s="185" t="s">
        <v>2982</v>
      </c>
      <c r="ES15" s="185" t="s">
        <v>2862</v>
      </c>
      <c r="ET15" s="185" t="s">
        <v>2862</v>
      </c>
    </row>
    <row r="16" spans="1:150" x14ac:dyDescent="0.3">
      <c r="A16" s="1"/>
      <c r="B16" s="186" t="s">
        <v>2998</v>
      </c>
      <c r="C16" s="186" t="s">
        <v>89</v>
      </c>
      <c r="D16" s="186" t="s">
        <v>100</v>
      </c>
      <c r="E16" s="186" t="s">
        <v>2999</v>
      </c>
      <c r="F16" s="186" t="s">
        <v>3000</v>
      </c>
      <c r="G16" s="187" t="s">
        <v>2982</v>
      </c>
      <c r="H16" s="187" t="s">
        <v>2862</v>
      </c>
      <c r="I16" s="187" t="s">
        <v>2862</v>
      </c>
      <c r="J16" s="187" t="s">
        <v>2982</v>
      </c>
      <c r="K16" s="187" t="s">
        <v>2862</v>
      </c>
      <c r="L16" s="187" t="s">
        <v>2862</v>
      </c>
      <c r="M16" s="187" t="s">
        <v>2982</v>
      </c>
      <c r="N16" s="187" t="s">
        <v>2862</v>
      </c>
      <c r="O16" s="187" t="s">
        <v>2862</v>
      </c>
      <c r="P16" s="187" t="s">
        <v>2982</v>
      </c>
      <c r="Q16" s="187" t="s">
        <v>2862</v>
      </c>
      <c r="R16" s="187" t="s">
        <v>2862</v>
      </c>
      <c r="S16" s="187" t="s">
        <v>2982</v>
      </c>
      <c r="T16" s="187" t="s">
        <v>2862</v>
      </c>
      <c r="U16" s="187" t="s">
        <v>2862</v>
      </c>
      <c r="V16" s="187" t="s">
        <v>2982</v>
      </c>
      <c r="W16" s="187" t="s">
        <v>2862</v>
      </c>
      <c r="X16" s="187" t="s">
        <v>2862</v>
      </c>
      <c r="Y16" s="187" t="s">
        <v>2982</v>
      </c>
      <c r="Z16" s="187" t="s">
        <v>2862</v>
      </c>
      <c r="AA16" s="187" t="s">
        <v>2862</v>
      </c>
      <c r="AB16" s="187" t="s">
        <v>2982</v>
      </c>
      <c r="AC16" s="187" t="s">
        <v>2862</v>
      </c>
      <c r="AD16" s="187" t="s">
        <v>2862</v>
      </c>
      <c r="AE16" s="187" t="s">
        <v>2982</v>
      </c>
      <c r="AF16" s="187" t="s">
        <v>2862</v>
      </c>
      <c r="AG16" s="187" t="s">
        <v>2862</v>
      </c>
      <c r="AH16" s="187" t="s">
        <v>2982</v>
      </c>
      <c r="AI16" s="187" t="s">
        <v>2862</v>
      </c>
      <c r="AJ16" s="187" t="s">
        <v>2862</v>
      </c>
      <c r="AK16" s="187" t="s">
        <v>2982</v>
      </c>
      <c r="AL16" s="187" t="s">
        <v>2862</v>
      </c>
      <c r="AM16" s="187" t="s">
        <v>2862</v>
      </c>
      <c r="AN16" s="187" t="s">
        <v>2982</v>
      </c>
      <c r="AO16" s="187" t="s">
        <v>2862</v>
      </c>
      <c r="AP16" s="187" t="s">
        <v>2862</v>
      </c>
      <c r="AQ16" s="187" t="s">
        <v>2982</v>
      </c>
      <c r="AR16" s="187" t="s">
        <v>2862</v>
      </c>
      <c r="AS16" s="187" t="s">
        <v>2862</v>
      </c>
      <c r="AT16" s="187" t="s">
        <v>2982</v>
      </c>
      <c r="AU16" s="187" t="s">
        <v>2862</v>
      </c>
      <c r="AV16" s="187" t="s">
        <v>2862</v>
      </c>
      <c r="AW16" s="187" t="s">
        <v>2982</v>
      </c>
      <c r="AX16" s="187" t="s">
        <v>2862</v>
      </c>
      <c r="AY16" s="187" t="s">
        <v>2862</v>
      </c>
      <c r="AZ16" s="187" t="s">
        <v>2982</v>
      </c>
      <c r="BA16" s="187" t="s">
        <v>2862</v>
      </c>
      <c r="BB16" s="187" t="s">
        <v>2862</v>
      </c>
      <c r="BC16" s="187" t="s">
        <v>2982</v>
      </c>
      <c r="BD16" s="187" t="s">
        <v>2862</v>
      </c>
      <c r="BE16" s="187" t="s">
        <v>2862</v>
      </c>
      <c r="BF16" s="187" t="s">
        <v>2982</v>
      </c>
      <c r="BG16" s="187" t="s">
        <v>2862</v>
      </c>
      <c r="BH16" s="187" t="s">
        <v>2862</v>
      </c>
      <c r="BI16" s="187" t="s">
        <v>2982</v>
      </c>
      <c r="BJ16" s="187" t="s">
        <v>2862</v>
      </c>
      <c r="BK16" s="187" t="s">
        <v>2862</v>
      </c>
      <c r="BL16" s="187" t="s">
        <v>2982</v>
      </c>
      <c r="BM16" s="187" t="s">
        <v>2862</v>
      </c>
      <c r="BN16" s="187" t="s">
        <v>2862</v>
      </c>
      <c r="BO16" s="187" t="s">
        <v>2982</v>
      </c>
      <c r="BP16" s="187" t="s">
        <v>2862</v>
      </c>
      <c r="BQ16" s="187" t="s">
        <v>2862</v>
      </c>
      <c r="BR16" s="187" t="s">
        <v>2982</v>
      </c>
      <c r="BS16" s="187" t="s">
        <v>2862</v>
      </c>
      <c r="BT16" s="187" t="s">
        <v>2862</v>
      </c>
      <c r="BU16" s="187" t="s">
        <v>2982</v>
      </c>
      <c r="BV16" s="187" t="s">
        <v>2862</v>
      </c>
      <c r="BW16" s="187" t="s">
        <v>2862</v>
      </c>
      <c r="BX16" s="187" t="s">
        <v>2982</v>
      </c>
      <c r="BY16" s="187" t="s">
        <v>2862</v>
      </c>
      <c r="BZ16" s="187" t="s">
        <v>2862</v>
      </c>
      <c r="CA16" s="187" t="s">
        <v>2982</v>
      </c>
      <c r="CB16" s="187" t="s">
        <v>2862</v>
      </c>
      <c r="CC16" s="187" t="s">
        <v>2862</v>
      </c>
      <c r="CD16" s="187" t="s">
        <v>2982</v>
      </c>
      <c r="CE16" s="187" t="s">
        <v>2862</v>
      </c>
      <c r="CF16" s="187" t="s">
        <v>2862</v>
      </c>
      <c r="CG16" s="187" t="s">
        <v>2982</v>
      </c>
      <c r="CH16" s="187" t="s">
        <v>2862</v>
      </c>
      <c r="CI16" s="187" t="s">
        <v>2862</v>
      </c>
      <c r="CJ16" s="187" t="s">
        <v>2982</v>
      </c>
      <c r="CK16" s="187" t="s">
        <v>2862</v>
      </c>
      <c r="CL16" s="187" t="s">
        <v>2862</v>
      </c>
      <c r="CM16" s="187" t="s">
        <v>2982</v>
      </c>
      <c r="CN16" s="187" t="s">
        <v>2862</v>
      </c>
      <c r="CO16" s="187" t="s">
        <v>2862</v>
      </c>
      <c r="CP16" s="187" t="s">
        <v>2982</v>
      </c>
      <c r="CQ16" s="187" t="s">
        <v>2862</v>
      </c>
      <c r="CR16" s="187" t="s">
        <v>2862</v>
      </c>
      <c r="CS16" s="187" t="s">
        <v>2982</v>
      </c>
      <c r="CT16" s="187" t="s">
        <v>2862</v>
      </c>
      <c r="CU16" s="187" t="s">
        <v>2862</v>
      </c>
      <c r="CV16" s="187" t="s">
        <v>2982</v>
      </c>
      <c r="CW16" s="187" t="s">
        <v>2862</v>
      </c>
      <c r="CX16" s="187" t="s">
        <v>2862</v>
      </c>
      <c r="CY16" s="187" t="s">
        <v>2982</v>
      </c>
      <c r="CZ16" s="187" t="s">
        <v>2862</v>
      </c>
      <c r="DA16" s="187" t="s">
        <v>2862</v>
      </c>
      <c r="DB16" s="187" t="s">
        <v>2982</v>
      </c>
      <c r="DC16" s="187" t="s">
        <v>2862</v>
      </c>
      <c r="DD16" s="187" t="s">
        <v>2862</v>
      </c>
      <c r="DE16" s="187" t="s">
        <v>2982</v>
      </c>
      <c r="DF16" s="187" t="s">
        <v>2862</v>
      </c>
      <c r="DG16" s="187" t="s">
        <v>2862</v>
      </c>
      <c r="DH16" s="187" t="s">
        <v>2982</v>
      </c>
      <c r="DI16" s="187" t="s">
        <v>2862</v>
      </c>
      <c r="DJ16" s="187" t="s">
        <v>2862</v>
      </c>
      <c r="DK16" s="187" t="s">
        <v>2982</v>
      </c>
      <c r="DL16" s="187" t="s">
        <v>2862</v>
      </c>
      <c r="DM16" s="187" t="s">
        <v>2862</v>
      </c>
      <c r="DN16" s="187" t="s">
        <v>2982</v>
      </c>
      <c r="DO16" s="187" t="s">
        <v>2862</v>
      </c>
      <c r="DP16" s="187" t="s">
        <v>2862</v>
      </c>
      <c r="DQ16" s="187" t="s">
        <v>2982</v>
      </c>
      <c r="DR16" s="187" t="s">
        <v>2862</v>
      </c>
      <c r="DS16" s="187" t="s">
        <v>2862</v>
      </c>
      <c r="DT16" s="187" t="s">
        <v>2982</v>
      </c>
      <c r="DU16" s="187" t="s">
        <v>2862</v>
      </c>
      <c r="DV16" s="187" t="s">
        <v>2862</v>
      </c>
      <c r="DW16" s="187" t="s">
        <v>2982</v>
      </c>
      <c r="DX16" s="187" t="s">
        <v>2862</v>
      </c>
      <c r="DY16" s="187" t="s">
        <v>2862</v>
      </c>
      <c r="DZ16" s="187" t="s">
        <v>2982</v>
      </c>
      <c r="EA16" s="187" t="s">
        <v>2862</v>
      </c>
      <c r="EB16" s="187" t="s">
        <v>2862</v>
      </c>
      <c r="EC16" s="187" t="s">
        <v>2982</v>
      </c>
      <c r="ED16" s="187" t="s">
        <v>2862</v>
      </c>
      <c r="EE16" s="187" t="s">
        <v>2862</v>
      </c>
      <c r="EF16" s="187" t="s">
        <v>2982</v>
      </c>
      <c r="EG16" s="187" t="s">
        <v>2862</v>
      </c>
      <c r="EH16" s="187" t="s">
        <v>2862</v>
      </c>
      <c r="EI16" s="187" t="s">
        <v>2982</v>
      </c>
      <c r="EJ16" s="187" t="s">
        <v>2862</v>
      </c>
      <c r="EK16" s="187" t="s">
        <v>2862</v>
      </c>
      <c r="EL16" s="187" t="s">
        <v>2982</v>
      </c>
      <c r="EM16" s="187" t="s">
        <v>2862</v>
      </c>
      <c r="EN16" s="187" t="s">
        <v>2862</v>
      </c>
      <c r="EO16" s="187" t="s">
        <v>2982</v>
      </c>
      <c r="EP16" s="187" t="s">
        <v>2862</v>
      </c>
      <c r="EQ16" s="187" t="s">
        <v>2862</v>
      </c>
      <c r="ER16" s="187" t="s">
        <v>2982</v>
      </c>
      <c r="ES16" s="187" t="s">
        <v>2862</v>
      </c>
      <c r="ET16" s="187" t="s">
        <v>2862</v>
      </c>
    </row>
    <row r="17" spans="1:150" x14ac:dyDescent="0.3">
      <c r="A17" s="1"/>
      <c r="B17" s="186" t="s">
        <v>3001</v>
      </c>
      <c r="C17" s="186" t="s">
        <v>89</v>
      </c>
      <c r="D17" s="186" t="s">
        <v>100</v>
      </c>
      <c r="E17" s="186" t="s">
        <v>3002</v>
      </c>
      <c r="F17" s="186" t="s">
        <v>3003</v>
      </c>
      <c r="G17" s="187" t="s">
        <v>2982</v>
      </c>
      <c r="H17" s="187" t="s">
        <v>953</v>
      </c>
      <c r="I17" s="187" t="s">
        <v>953</v>
      </c>
      <c r="J17" s="187" t="s">
        <v>2982</v>
      </c>
      <c r="K17" s="187" t="s">
        <v>953</v>
      </c>
      <c r="L17" s="187" t="s">
        <v>953</v>
      </c>
      <c r="M17" s="187" t="s">
        <v>2982</v>
      </c>
      <c r="N17" s="187" t="s">
        <v>953</v>
      </c>
      <c r="O17" s="187" t="s">
        <v>953</v>
      </c>
      <c r="P17" s="187" t="s">
        <v>2982</v>
      </c>
      <c r="Q17" s="187" t="s">
        <v>953</v>
      </c>
      <c r="R17" s="187" t="s">
        <v>953</v>
      </c>
      <c r="S17" s="187" t="s">
        <v>2982</v>
      </c>
      <c r="T17" s="187" t="s">
        <v>953</v>
      </c>
      <c r="U17" s="187" t="s">
        <v>953</v>
      </c>
      <c r="V17" s="187" t="s">
        <v>2982</v>
      </c>
      <c r="W17" s="187" t="s">
        <v>953</v>
      </c>
      <c r="X17" s="187" t="s">
        <v>953</v>
      </c>
      <c r="Y17" s="187" t="s">
        <v>2982</v>
      </c>
      <c r="Z17" s="187" t="s">
        <v>953</v>
      </c>
      <c r="AA17" s="187" t="s">
        <v>953</v>
      </c>
      <c r="AB17" s="187" t="s">
        <v>2982</v>
      </c>
      <c r="AC17" s="187" t="s">
        <v>953</v>
      </c>
      <c r="AD17" s="187" t="s">
        <v>953</v>
      </c>
      <c r="AE17" s="187" t="s">
        <v>2982</v>
      </c>
      <c r="AF17" s="187" t="s">
        <v>953</v>
      </c>
      <c r="AG17" s="187" t="s">
        <v>953</v>
      </c>
      <c r="AH17" s="187" t="s">
        <v>2982</v>
      </c>
      <c r="AI17" s="187" t="s">
        <v>953</v>
      </c>
      <c r="AJ17" s="187" t="s">
        <v>953</v>
      </c>
      <c r="AK17" s="187" t="s">
        <v>2982</v>
      </c>
      <c r="AL17" s="187" t="s">
        <v>953</v>
      </c>
      <c r="AM17" s="187" t="s">
        <v>953</v>
      </c>
      <c r="AN17" s="187" t="s">
        <v>2982</v>
      </c>
      <c r="AO17" s="187" t="s">
        <v>953</v>
      </c>
      <c r="AP17" s="187" t="s">
        <v>953</v>
      </c>
      <c r="AQ17" s="187" t="s">
        <v>2982</v>
      </c>
      <c r="AR17" s="187" t="s">
        <v>953</v>
      </c>
      <c r="AS17" s="187" t="s">
        <v>953</v>
      </c>
      <c r="AT17" s="187" t="s">
        <v>2982</v>
      </c>
      <c r="AU17" s="187" t="s">
        <v>953</v>
      </c>
      <c r="AV17" s="187" t="s">
        <v>953</v>
      </c>
      <c r="AW17" s="187" t="s">
        <v>2982</v>
      </c>
      <c r="AX17" s="187" t="s">
        <v>953</v>
      </c>
      <c r="AY17" s="187" t="s">
        <v>953</v>
      </c>
      <c r="AZ17" s="187" t="s">
        <v>2982</v>
      </c>
      <c r="BA17" s="187" t="s">
        <v>953</v>
      </c>
      <c r="BB17" s="187" t="s">
        <v>953</v>
      </c>
      <c r="BC17" s="187" t="s">
        <v>2982</v>
      </c>
      <c r="BD17" s="187" t="s">
        <v>953</v>
      </c>
      <c r="BE17" s="187" t="s">
        <v>953</v>
      </c>
      <c r="BF17" s="187" t="s">
        <v>2982</v>
      </c>
      <c r="BG17" s="187" t="s">
        <v>953</v>
      </c>
      <c r="BH17" s="187" t="s">
        <v>953</v>
      </c>
      <c r="BI17" s="187" t="s">
        <v>2982</v>
      </c>
      <c r="BJ17" s="187" t="s">
        <v>953</v>
      </c>
      <c r="BK17" s="187" t="s">
        <v>953</v>
      </c>
      <c r="BL17" s="187" t="s">
        <v>2982</v>
      </c>
      <c r="BM17" s="187" t="s">
        <v>953</v>
      </c>
      <c r="BN17" s="187" t="s">
        <v>953</v>
      </c>
      <c r="BO17" s="187" t="s">
        <v>2982</v>
      </c>
      <c r="BP17" s="187" t="s">
        <v>953</v>
      </c>
      <c r="BQ17" s="187" t="s">
        <v>953</v>
      </c>
      <c r="BR17" s="187" t="s">
        <v>2982</v>
      </c>
      <c r="BS17" s="187" t="s">
        <v>953</v>
      </c>
      <c r="BT17" s="187" t="s">
        <v>953</v>
      </c>
      <c r="BU17" s="187" t="s">
        <v>2982</v>
      </c>
      <c r="BV17" s="187" t="s">
        <v>953</v>
      </c>
      <c r="BW17" s="187" t="s">
        <v>953</v>
      </c>
      <c r="BX17" s="187" t="s">
        <v>2982</v>
      </c>
      <c r="BY17" s="187" t="s">
        <v>953</v>
      </c>
      <c r="BZ17" s="187" t="s">
        <v>953</v>
      </c>
      <c r="CA17" s="187" t="s">
        <v>2982</v>
      </c>
      <c r="CB17" s="187" t="s">
        <v>953</v>
      </c>
      <c r="CC17" s="187" t="s">
        <v>953</v>
      </c>
      <c r="CD17" s="187" t="s">
        <v>2982</v>
      </c>
      <c r="CE17" s="187" t="s">
        <v>953</v>
      </c>
      <c r="CF17" s="187" t="s">
        <v>953</v>
      </c>
      <c r="CG17" s="187" t="s">
        <v>2982</v>
      </c>
      <c r="CH17" s="187" t="s">
        <v>953</v>
      </c>
      <c r="CI17" s="187" t="s">
        <v>953</v>
      </c>
      <c r="CJ17" s="187" t="s">
        <v>2982</v>
      </c>
      <c r="CK17" s="187" t="s">
        <v>953</v>
      </c>
      <c r="CL17" s="187" t="s">
        <v>953</v>
      </c>
      <c r="CM17" s="187" t="s">
        <v>2982</v>
      </c>
      <c r="CN17" s="187" t="s">
        <v>953</v>
      </c>
      <c r="CO17" s="187" t="s">
        <v>953</v>
      </c>
      <c r="CP17" s="187" t="s">
        <v>2982</v>
      </c>
      <c r="CQ17" s="187" t="s">
        <v>953</v>
      </c>
      <c r="CR17" s="187" t="s">
        <v>953</v>
      </c>
      <c r="CS17" s="187" t="s">
        <v>2982</v>
      </c>
      <c r="CT17" s="187" t="s">
        <v>953</v>
      </c>
      <c r="CU17" s="187" t="s">
        <v>953</v>
      </c>
      <c r="CV17" s="187" t="s">
        <v>2982</v>
      </c>
      <c r="CW17" s="187" t="s">
        <v>953</v>
      </c>
      <c r="CX17" s="187" t="s">
        <v>953</v>
      </c>
      <c r="CY17" s="187" t="s">
        <v>2982</v>
      </c>
      <c r="CZ17" s="187" t="s">
        <v>953</v>
      </c>
      <c r="DA17" s="187" t="s">
        <v>953</v>
      </c>
      <c r="DB17" s="187" t="s">
        <v>2982</v>
      </c>
      <c r="DC17" s="187" t="s">
        <v>953</v>
      </c>
      <c r="DD17" s="187" t="s">
        <v>953</v>
      </c>
      <c r="DE17" s="187" t="s">
        <v>2982</v>
      </c>
      <c r="DF17" s="187" t="s">
        <v>953</v>
      </c>
      <c r="DG17" s="187" t="s">
        <v>953</v>
      </c>
      <c r="DH17" s="187" t="s">
        <v>2982</v>
      </c>
      <c r="DI17" s="187" t="s">
        <v>953</v>
      </c>
      <c r="DJ17" s="187" t="s">
        <v>953</v>
      </c>
      <c r="DK17" s="187" t="s">
        <v>2982</v>
      </c>
      <c r="DL17" s="187" t="s">
        <v>953</v>
      </c>
      <c r="DM17" s="187" t="s">
        <v>953</v>
      </c>
      <c r="DN17" s="187" t="s">
        <v>2982</v>
      </c>
      <c r="DO17" s="187" t="s">
        <v>953</v>
      </c>
      <c r="DP17" s="187" t="s">
        <v>953</v>
      </c>
      <c r="DQ17" s="187" t="s">
        <v>2982</v>
      </c>
      <c r="DR17" s="187" t="s">
        <v>953</v>
      </c>
      <c r="DS17" s="187" t="s">
        <v>953</v>
      </c>
      <c r="DT17" s="187" t="s">
        <v>2982</v>
      </c>
      <c r="DU17" s="187" t="s">
        <v>953</v>
      </c>
      <c r="DV17" s="187" t="s">
        <v>953</v>
      </c>
      <c r="DW17" s="187" t="s">
        <v>2982</v>
      </c>
      <c r="DX17" s="187" t="s">
        <v>953</v>
      </c>
      <c r="DY17" s="187" t="s">
        <v>953</v>
      </c>
      <c r="DZ17" s="187" t="s">
        <v>2982</v>
      </c>
      <c r="EA17" s="187" t="s">
        <v>953</v>
      </c>
      <c r="EB17" s="187" t="s">
        <v>953</v>
      </c>
      <c r="EC17" s="187" t="s">
        <v>2982</v>
      </c>
      <c r="ED17" s="187" t="s">
        <v>953</v>
      </c>
      <c r="EE17" s="187" t="s">
        <v>953</v>
      </c>
      <c r="EF17" s="187" t="s">
        <v>2982</v>
      </c>
      <c r="EG17" s="187" t="s">
        <v>953</v>
      </c>
      <c r="EH17" s="187" t="s">
        <v>953</v>
      </c>
      <c r="EI17" s="187" t="s">
        <v>2982</v>
      </c>
      <c r="EJ17" s="187" t="s">
        <v>953</v>
      </c>
      <c r="EK17" s="187" t="s">
        <v>953</v>
      </c>
      <c r="EL17" s="187" t="s">
        <v>2982</v>
      </c>
      <c r="EM17" s="187" t="s">
        <v>953</v>
      </c>
      <c r="EN17" s="187" t="s">
        <v>953</v>
      </c>
      <c r="EO17" s="187" t="s">
        <v>2982</v>
      </c>
      <c r="EP17" s="187" t="s">
        <v>953</v>
      </c>
      <c r="EQ17" s="187" t="s">
        <v>953</v>
      </c>
      <c r="ER17" s="187" t="s">
        <v>2982</v>
      </c>
      <c r="ES17" s="187" t="s">
        <v>953</v>
      </c>
      <c r="ET17" s="187" t="s">
        <v>953</v>
      </c>
    </row>
    <row r="18" spans="1:150" x14ac:dyDescent="0.3">
      <c r="A18" s="1"/>
      <c r="B18" s="185" t="s">
        <v>3004</v>
      </c>
      <c r="C18" s="185" t="s">
        <v>135</v>
      </c>
      <c r="D18" s="185" t="s">
        <v>1011</v>
      </c>
      <c r="E18" s="185" t="s">
        <v>3005</v>
      </c>
      <c r="F18" s="185" t="s">
        <v>3006</v>
      </c>
      <c r="G18" s="185" t="s">
        <v>2982</v>
      </c>
      <c r="H18" s="185" t="s">
        <v>2862</v>
      </c>
      <c r="I18" s="185" t="s">
        <v>2862</v>
      </c>
      <c r="J18" s="185" t="s">
        <v>2982</v>
      </c>
      <c r="K18" s="185" t="s">
        <v>2862</v>
      </c>
      <c r="L18" s="185" t="s">
        <v>2862</v>
      </c>
      <c r="M18" s="185" t="s">
        <v>2982</v>
      </c>
      <c r="N18" s="185" t="s">
        <v>2862</v>
      </c>
      <c r="O18" s="185" t="s">
        <v>2862</v>
      </c>
      <c r="P18" s="185" t="s">
        <v>2982</v>
      </c>
      <c r="Q18" s="185" t="s">
        <v>2862</v>
      </c>
      <c r="R18" s="185" t="s">
        <v>2862</v>
      </c>
      <c r="S18" s="185" t="s">
        <v>2982</v>
      </c>
      <c r="T18" s="185" t="s">
        <v>2862</v>
      </c>
      <c r="U18" s="185" t="s">
        <v>2862</v>
      </c>
      <c r="V18" s="185" t="s">
        <v>2982</v>
      </c>
      <c r="W18" s="185" t="s">
        <v>2862</v>
      </c>
      <c r="X18" s="185" t="s">
        <v>2862</v>
      </c>
      <c r="Y18" s="185" t="s">
        <v>2982</v>
      </c>
      <c r="Z18" s="185" t="s">
        <v>2862</v>
      </c>
      <c r="AA18" s="185" t="s">
        <v>2862</v>
      </c>
      <c r="AB18" s="185" t="s">
        <v>2982</v>
      </c>
      <c r="AC18" s="185" t="s">
        <v>2862</v>
      </c>
      <c r="AD18" s="185" t="s">
        <v>2862</v>
      </c>
      <c r="AE18" s="185" t="s">
        <v>2982</v>
      </c>
      <c r="AF18" s="185" t="s">
        <v>2862</v>
      </c>
      <c r="AG18" s="185" t="s">
        <v>2862</v>
      </c>
      <c r="AH18" s="185" t="s">
        <v>2982</v>
      </c>
      <c r="AI18" s="185" t="s">
        <v>2862</v>
      </c>
      <c r="AJ18" s="185" t="s">
        <v>2862</v>
      </c>
      <c r="AK18" s="185" t="s">
        <v>2982</v>
      </c>
      <c r="AL18" s="185" t="s">
        <v>2862</v>
      </c>
      <c r="AM18" s="185" t="s">
        <v>2862</v>
      </c>
      <c r="AN18" s="185" t="s">
        <v>2982</v>
      </c>
      <c r="AO18" s="185" t="s">
        <v>2862</v>
      </c>
      <c r="AP18" s="185" t="s">
        <v>2862</v>
      </c>
      <c r="AQ18" s="185" t="s">
        <v>2982</v>
      </c>
      <c r="AR18" s="185" t="s">
        <v>2862</v>
      </c>
      <c r="AS18" s="185" t="s">
        <v>2862</v>
      </c>
      <c r="AT18" s="185" t="s">
        <v>2982</v>
      </c>
      <c r="AU18" s="185" t="s">
        <v>2862</v>
      </c>
      <c r="AV18" s="185" t="s">
        <v>2862</v>
      </c>
      <c r="AW18" s="185" t="s">
        <v>2982</v>
      </c>
      <c r="AX18" s="185" t="s">
        <v>2862</v>
      </c>
      <c r="AY18" s="185" t="s">
        <v>2862</v>
      </c>
      <c r="AZ18" s="185" t="s">
        <v>2982</v>
      </c>
      <c r="BA18" s="185" t="s">
        <v>2862</v>
      </c>
      <c r="BB18" s="185" t="s">
        <v>2862</v>
      </c>
      <c r="BC18" s="185" t="s">
        <v>2982</v>
      </c>
      <c r="BD18" s="185" t="s">
        <v>2862</v>
      </c>
      <c r="BE18" s="185" t="s">
        <v>2862</v>
      </c>
      <c r="BF18" s="185" t="s">
        <v>2982</v>
      </c>
      <c r="BG18" s="185" t="s">
        <v>2862</v>
      </c>
      <c r="BH18" s="185" t="s">
        <v>2862</v>
      </c>
      <c r="BI18" s="185" t="s">
        <v>2982</v>
      </c>
      <c r="BJ18" s="185" t="s">
        <v>2862</v>
      </c>
      <c r="BK18" s="185" t="s">
        <v>2862</v>
      </c>
      <c r="BL18" s="185" t="s">
        <v>2982</v>
      </c>
      <c r="BM18" s="185" t="s">
        <v>2862</v>
      </c>
      <c r="BN18" s="185" t="s">
        <v>2862</v>
      </c>
      <c r="BO18" s="185" t="s">
        <v>2982</v>
      </c>
      <c r="BP18" s="185" t="s">
        <v>2862</v>
      </c>
      <c r="BQ18" s="185" t="s">
        <v>2862</v>
      </c>
      <c r="BR18" s="185" t="s">
        <v>2982</v>
      </c>
      <c r="BS18" s="185" t="s">
        <v>2862</v>
      </c>
      <c r="BT18" s="185" t="s">
        <v>2862</v>
      </c>
      <c r="BU18" s="185" t="s">
        <v>2982</v>
      </c>
      <c r="BV18" s="185" t="s">
        <v>2862</v>
      </c>
      <c r="BW18" s="185" t="s">
        <v>2862</v>
      </c>
      <c r="BX18" s="185" t="s">
        <v>2982</v>
      </c>
      <c r="BY18" s="185" t="s">
        <v>2862</v>
      </c>
      <c r="BZ18" s="185" t="s">
        <v>2862</v>
      </c>
      <c r="CA18" s="185" t="s">
        <v>2982</v>
      </c>
      <c r="CB18" s="185" t="s">
        <v>2862</v>
      </c>
      <c r="CC18" s="185" t="s">
        <v>2862</v>
      </c>
      <c r="CD18" s="185" t="s">
        <v>2982</v>
      </c>
      <c r="CE18" s="185" t="s">
        <v>2862</v>
      </c>
      <c r="CF18" s="185" t="s">
        <v>2862</v>
      </c>
      <c r="CG18" s="185" t="s">
        <v>2982</v>
      </c>
      <c r="CH18" s="185" t="s">
        <v>2862</v>
      </c>
      <c r="CI18" s="185" t="s">
        <v>2862</v>
      </c>
      <c r="CJ18" s="185" t="s">
        <v>2982</v>
      </c>
      <c r="CK18" s="185" t="s">
        <v>2862</v>
      </c>
      <c r="CL18" s="185" t="s">
        <v>2862</v>
      </c>
      <c r="CM18" s="185" t="s">
        <v>2982</v>
      </c>
      <c r="CN18" s="185" t="s">
        <v>2862</v>
      </c>
      <c r="CO18" s="185" t="s">
        <v>2862</v>
      </c>
      <c r="CP18" s="185" t="s">
        <v>2982</v>
      </c>
      <c r="CQ18" s="185" t="s">
        <v>2862</v>
      </c>
      <c r="CR18" s="185" t="s">
        <v>2862</v>
      </c>
      <c r="CS18" s="185" t="s">
        <v>2982</v>
      </c>
      <c r="CT18" s="185" t="s">
        <v>2862</v>
      </c>
      <c r="CU18" s="185" t="s">
        <v>2862</v>
      </c>
      <c r="CV18" s="185" t="s">
        <v>2982</v>
      </c>
      <c r="CW18" s="185" t="s">
        <v>2862</v>
      </c>
      <c r="CX18" s="185" t="s">
        <v>2862</v>
      </c>
      <c r="CY18" s="185" t="s">
        <v>2982</v>
      </c>
      <c r="CZ18" s="185" t="s">
        <v>2862</v>
      </c>
      <c r="DA18" s="185" t="s">
        <v>2862</v>
      </c>
      <c r="DB18" s="185" t="s">
        <v>2982</v>
      </c>
      <c r="DC18" s="185" t="s">
        <v>2862</v>
      </c>
      <c r="DD18" s="185" t="s">
        <v>2862</v>
      </c>
      <c r="DE18" s="185" t="s">
        <v>2982</v>
      </c>
      <c r="DF18" s="185" t="s">
        <v>2862</v>
      </c>
      <c r="DG18" s="185" t="s">
        <v>2862</v>
      </c>
      <c r="DH18" s="185" t="s">
        <v>2982</v>
      </c>
      <c r="DI18" s="185" t="s">
        <v>2862</v>
      </c>
      <c r="DJ18" s="185" t="s">
        <v>2862</v>
      </c>
      <c r="DK18" s="185" t="s">
        <v>2982</v>
      </c>
      <c r="DL18" s="185" t="s">
        <v>2862</v>
      </c>
      <c r="DM18" s="185" t="s">
        <v>2862</v>
      </c>
      <c r="DN18" s="185" t="s">
        <v>2982</v>
      </c>
      <c r="DO18" s="185" t="s">
        <v>2862</v>
      </c>
      <c r="DP18" s="185" t="s">
        <v>2862</v>
      </c>
      <c r="DQ18" s="185" t="s">
        <v>2982</v>
      </c>
      <c r="DR18" s="185" t="s">
        <v>2862</v>
      </c>
      <c r="DS18" s="185" t="s">
        <v>2862</v>
      </c>
      <c r="DT18" s="185" t="s">
        <v>2982</v>
      </c>
      <c r="DU18" s="185" t="s">
        <v>2862</v>
      </c>
      <c r="DV18" s="185" t="s">
        <v>2862</v>
      </c>
      <c r="DW18" s="185" t="s">
        <v>2982</v>
      </c>
      <c r="DX18" s="185" t="s">
        <v>2862</v>
      </c>
      <c r="DY18" s="185" t="s">
        <v>2862</v>
      </c>
      <c r="DZ18" s="185" t="s">
        <v>2982</v>
      </c>
      <c r="EA18" s="185" t="s">
        <v>2862</v>
      </c>
      <c r="EB18" s="185" t="s">
        <v>2862</v>
      </c>
      <c r="EC18" s="185" t="s">
        <v>2982</v>
      </c>
      <c r="ED18" s="185" t="s">
        <v>2862</v>
      </c>
      <c r="EE18" s="185" t="s">
        <v>2862</v>
      </c>
      <c r="EF18" s="185" t="s">
        <v>2982</v>
      </c>
      <c r="EG18" s="185" t="s">
        <v>2862</v>
      </c>
      <c r="EH18" s="185" t="s">
        <v>2862</v>
      </c>
      <c r="EI18" s="185" t="s">
        <v>2982</v>
      </c>
      <c r="EJ18" s="185" t="s">
        <v>2862</v>
      </c>
      <c r="EK18" s="185" t="s">
        <v>2862</v>
      </c>
      <c r="EL18" s="185" t="s">
        <v>2982</v>
      </c>
      <c r="EM18" s="185" t="s">
        <v>2862</v>
      </c>
      <c r="EN18" s="185" t="s">
        <v>2862</v>
      </c>
      <c r="EO18" s="185" t="s">
        <v>2982</v>
      </c>
      <c r="EP18" s="185" t="s">
        <v>2862</v>
      </c>
      <c r="EQ18" s="185" t="s">
        <v>2862</v>
      </c>
      <c r="ER18" s="185" t="s">
        <v>2982</v>
      </c>
      <c r="ES18" s="185" t="s">
        <v>2862</v>
      </c>
      <c r="ET18" s="185" t="s">
        <v>2862</v>
      </c>
    </row>
    <row r="19" spans="1:150" x14ac:dyDescent="0.3">
      <c r="A19" s="1"/>
      <c r="B19" s="186" t="s">
        <v>3007</v>
      </c>
      <c r="C19" s="186" t="s">
        <v>135</v>
      </c>
      <c r="D19" s="186" t="s">
        <v>1011</v>
      </c>
      <c r="E19" s="186" t="s">
        <v>3008</v>
      </c>
      <c r="F19" s="186" t="s">
        <v>3009</v>
      </c>
      <c r="G19" s="187" t="s">
        <v>2982</v>
      </c>
      <c r="H19" s="187" t="s">
        <v>2862</v>
      </c>
      <c r="I19" s="187" t="s">
        <v>2862</v>
      </c>
      <c r="J19" s="187" t="s">
        <v>2982</v>
      </c>
      <c r="K19" s="187" t="s">
        <v>2862</v>
      </c>
      <c r="L19" s="187" t="s">
        <v>2862</v>
      </c>
      <c r="M19" s="187" t="s">
        <v>2982</v>
      </c>
      <c r="N19" s="187" t="s">
        <v>2862</v>
      </c>
      <c r="O19" s="187" t="s">
        <v>2862</v>
      </c>
      <c r="P19" s="187" t="s">
        <v>2982</v>
      </c>
      <c r="Q19" s="187" t="s">
        <v>2862</v>
      </c>
      <c r="R19" s="187" t="s">
        <v>2862</v>
      </c>
      <c r="S19" s="187" t="s">
        <v>2982</v>
      </c>
      <c r="T19" s="187" t="s">
        <v>2862</v>
      </c>
      <c r="U19" s="187" t="s">
        <v>2862</v>
      </c>
      <c r="V19" s="187" t="s">
        <v>2982</v>
      </c>
      <c r="W19" s="187" t="s">
        <v>2862</v>
      </c>
      <c r="X19" s="187" t="s">
        <v>2862</v>
      </c>
      <c r="Y19" s="187" t="s">
        <v>2982</v>
      </c>
      <c r="Z19" s="187" t="s">
        <v>2862</v>
      </c>
      <c r="AA19" s="187" t="s">
        <v>2862</v>
      </c>
      <c r="AB19" s="187" t="s">
        <v>2982</v>
      </c>
      <c r="AC19" s="187" t="s">
        <v>2862</v>
      </c>
      <c r="AD19" s="187" t="s">
        <v>2862</v>
      </c>
      <c r="AE19" s="187" t="s">
        <v>2982</v>
      </c>
      <c r="AF19" s="187" t="s">
        <v>2862</v>
      </c>
      <c r="AG19" s="187" t="s">
        <v>2862</v>
      </c>
      <c r="AH19" s="187" t="s">
        <v>2982</v>
      </c>
      <c r="AI19" s="187" t="s">
        <v>2862</v>
      </c>
      <c r="AJ19" s="187" t="s">
        <v>2862</v>
      </c>
      <c r="AK19" s="187" t="s">
        <v>2982</v>
      </c>
      <c r="AL19" s="187" t="s">
        <v>2862</v>
      </c>
      <c r="AM19" s="187" t="s">
        <v>2862</v>
      </c>
      <c r="AN19" s="187" t="s">
        <v>2982</v>
      </c>
      <c r="AO19" s="187" t="s">
        <v>2862</v>
      </c>
      <c r="AP19" s="187" t="s">
        <v>2862</v>
      </c>
      <c r="AQ19" s="187" t="s">
        <v>2982</v>
      </c>
      <c r="AR19" s="187" t="s">
        <v>2862</v>
      </c>
      <c r="AS19" s="187" t="s">
        <v>2862</v>
      </c>
      <c r="AT19" s="187" t="s">
        <v>2982</v>
      </c>
      <c r="AU19" s="187" t="s">
        <v>2862</v>
      </c>
      <c r="AV19" s="187" t="s">
        <v>2862</v>
      </c>
      <c r="AW19" s="187" t="s">
        <v>2982</v>
      </c>
      <c r="AX19" s="187" t="s">
        <v>2862</v>
      </c>
      <c r="AY19" s="187" t="s">
        <v>2862</v>
      </c>
      <c r="AZ19" s="187" t="s">
        <v>2982</v>
      </c>
      <c r="BA19" s="187" t="s">
        <v>2862</v>
      </c>
      <c r="BB19" s="187" t="s">
        <v>2862</v>
      </c>
      <c r="BC19" s="187" t="s">
        <v>2982</v>
      </c>
      <c r="BD19" s="187" t="s">
        <v>2862</v>
      </c>
      <c r="BE19" s="187" t="s">
        <v>2862</v>
      </c>
      <c r="BF19" s="187" t="s">
        <v>2982</v>
      </c>
      <c r="BG19" s="187" t="s">
        <v>2862</v>
      </c>
      <c r="BH19" s="187" t="s">
        <v>2862</v>
      </c>
      <c r="BI19" s="187" t="s">
        <v>2982</v>
      </c>
      <c r="BJ19" s="187" t="s">
        <v>2862</v>
      </c>
      <c r="BK19" s="187" t="s">
        <v>2862</v>
      </c>
      <c r="BL19" s="187" t="s">
        <v>2982</v>
      </c>
      <c r="BM19" s="187" t="s">
        <v>2862</v>
      </c>
      <c r="BN19" s="187" t="s">
        <v>2862</v>
      </c>
      <c r="BO19" s="187" t="s">
        <v>2982</v>
      </c>
      <c r="BP19" s="187" t="s">
        <v>2862</v>
      </c>
      <c r="BQ19" s="187" t="s">
        <v>2862</v>
      </c>
      <c r="BR19" s="187" t="s">
        <v>2982</v>
      </c>
      <c r="BS19" s="187" t="s">
        <v>2862</v>
      </c>
      <c r="BT19" s="187" t="s">
        <v>2862</v>
      </c>
      <c r="BU19" s="187" t="s">
        <v>2982</v>
      </c>
      <c r="BV19" s="187" t="s">
        <v>2862</v>
      </c>
      <c r="BW19" s="187" t="s">
        <v>2862</v>
      </c>
      <c r="BX19" s="187" t="s">
        <v>2982</v>
      </c>
      <c r="BY19" s="187" t="s">
        <v>2862</v>
      </c>
      <c r="BZ19" s="187" t="s">
        <v>2862</v>
      </c>
      <c r="CA19" s="187" t="s">
        <v>2982</v>
      </c>
      <c r="CB19" s="187" t="s">
        <v>2862</v>
      </c>
      <c r="CC19" s="187" t="s">
        <v>2862</v>
      </c>
      <c r="CD19" s="187" t="s">
        <v>2982</v>
      </c>
      <c r="CE19" s="187" t="s">
        <v>2862</v>
      </c>
      <c r="CF19" s="187" t="s">
        <v>2862</v>
      </c>
      <c r="CG19" s="187" t="s">
        <v>2982</v>
      </c>
      <c r="CH19" s="187" t="s">
        <v>2862</v>
      </c>
      <c r="CI19" s="187" t="s">
        <v>2862</v>
      </c>
      <c r="CJ19" s="187" t="s">
        <v>2982</v>
      </c>
      <c r="CK19" s="187" t="s">
        <v>2862</v>
      </c>
      <c r="CL19" s="187" t="s">
        <v>2862</v>
      </c>
      <c r="CM19" s="187" t="s">
        <v>2982</v>
      </c>
      <c r="CN19" s="187" t="s">
        <v>2862</v>
      </c>
      <c r="CO19" s="187" t="s">
        <v>2862</v>
      </c>
      <c r="CP19" s="187" t="s">
        <v>2982</v>
      </c>
      <c r="CQ19" s="187" t="s">
        <v>2862</v>
      </c>
      <c r="CR19" s="187" t="s">
        <v>2862</v>
      </c>
      <c r="CS19" s="187" t="s">
        <v>2982</v>
      </c>
      <c r="CT19" s="187" t="s">
        <v>2862</v>
      </c>
      <c r="CU19" s="187" t="s">
        <v>2862</v>
      </c>
      <c r="CV19" s="187" t="s">
        <v>2982</v>
      </c>
      <c r="CW19" s="187" t="s">
        <v>2862</v>
      </c>
      <c r="CX19" s="187" t="s">
        <v>2862</v>
      </c>
      <c r="CY19" s="187" t="s">
        <v>2982</v>
      </c>
      <c r="CZ19" s="187" t="s">
        <v>2862</v>
      </c>
      <c r="DA19" s="187" t="s">
        <v>2862</v>
      </c>
      <c r="DB19" s="187" t="s">
        <v>2982</v>
      </c>
      <c r="DC19" s="187" t="s">
        <v>2862</v>
      </c>
      <c r="DD19" s="187" t="s">
        <v>2862</v>
      </c>
      <c r="DE19" s="187" t="s">
        <v>2982</v>
      </c>
      <c r="DF19" s="187" t="s">
        <v>2862</v>
      </c>
      <c r="DG19" s="187" t="s">
        <v>2862</v>
      </c>
      <c r="DH19" s="187" t="s">
        <v>2982</v>
      </c>
      <c r="DI19" s="187" t="s">
        <v>2862</v>
      </c>
      <c r="DJ19" s="187" t="s">
        <v>2862</v>
      </c>
      <c r="DK19" s="187" t="s">
        <v>2982</v>
      </c>
      <c r="DL19" s="187" t="s">
        <v>2862</v>
      </c>
      <c r="DM19" s="187" t="s">
        <v>2862</v>
      </c>
      <c r="DN19" s="187" t="s">
        <v>2982</v>
      </c>
      <c r="DO19" s="187" t="s">
        <v>2862</v>
      </c>
      <c r="DP19" s="187" t="s">
        <v>2862</v>
      </c>
      <c r="DQ19" s="187" t="s">
        <v>2982</v>
      </c>
      <c r="DR19" s="187" t="s">
        <v>2862</v>
      </c>
      <c r="DS19" s="187" t="s">
        <v>2862</v>
      </c>
      <c r="DT19" s="187" t="s">
        <v>2982</v>
      </c>
      <c r="DU19" s="187" t="s">
        <v>2862</v>
      </c>
      <c r="DV19" s="187" t="s">
        <v>2862</v>
      </c>
      <c r="DW19" s="187" t="s">
        <v>2982</v>
      </c>
      <c r="DX19" s="187" t="s">
        <v>2862</v>
      </c>
      <c r="DY19" s="187" t="s">
        <v>2862</v>
      </c>
      <c r="DZ19" s="187" t="s">
        <v>2982</v>
      </c>
      <c r="EA19" s="187" t="s">
        <v>2862</v>
      </c>
      <c r="EB19" s="187" t="s">
        <v>2862</v>
      </c>
      <c r="EC19" s="187" t="s">
        <v>2982</v>
      </c>
      <c r="ED19" s="187" t="s">
        <v>2862</v>
      </c>
      <c r="EE19" s="187" t="s">
        <v>2862</v>
      </c>
      <c r="EF19" s="187" t="s">
        <v>2982</v>
      </c>
      <c r="EG19" s="187" t="s">
        <v>2862</v>
      </c>
      <c r="EH19" s="187" t="s">
        <v>2862</v>
      </c>
      <c r="EI19" s="187" t="s">
        <v>2982</v>
      </c>
      <c r="EJ19" s="187" t="s">
        <v>2862</v>
      </c>
      <c r="EK19" s="187" t="s">
        <v>2862</v>
      </c>
      <c r="EL19" s="187" t="s">
        <v>2982</v>
      </c>
      <c r="EM19" s="187" t="s">
        <v>2862</v>
      </c>
      <c r="EN19" s="187" t="s">
        <v>2862</v>
      </c>
      <c r="EO19" s="187" t="s">
        <v>2982</v>
      </c>
      <c r="EP19" s="187" t="s">
        <v>2862</v>
      </c>
      <c r="EQ19" s="187" t="s">
        <v>2862</v>
      </c>
      <c r="ER19" s="187" t="s">
        <v>2982</v>
      </c>
      <c r="ES19" s="187" t="s">
        <v>2862</v>
      </c>
      <c r="ET19" s="187" t="s">
        <v>2862</v>
      </c>
    </row>
    <row r="20" spans="1:150" x14ac:dyDescent="0.3">
      <c r="A20" s="1"/>
      <c r="B20" s="186" t="s">
        <v>3010</v>
      </c>
      <c r="C20" s="186" t="s">
        <v>135</v>
      </c>
      <c r="D20" s="186" t="s">
        <v>1011</v>
      </c>
      <c r="E20" s="186" t="s">
        <v>3011</v>
      </c>
      <c r="F20" s="186" t="s">
        <v>3012</v>
      </c>
      <c r="G20" s="187" t="s">
        <v>2982</v>
      </c>
      <c r="H20" s="187" t="s">
        <v>2862</v>
      </c>
      <c r="I20" s="187" t="s">
        <v>2862</v>
      </c>
      <c r="J20" s="187" t="s">
        <v>2982</v>
      </c>
      <c r="K20" s="187" t="s">
        <v>2862</v>
      </c>
      <c r="L20" s="187" t="s">
        <v>2862</v>
      </c>
      <c r="M20" s="187" t="s">
        <v>2982</v>
      </c>
      <c r="N20" s="187" t="s">
        <v>2862</v>
      </c>
      <c r="O20" s="187" t="s">
        <v>2862</v>
      </c>
      <c r="P20" s="187" t="s">
        <v>2982</v>
      </c>
      <c r="Q20" s="187" t="s">
        <v>2862</v>
      </c>
      <c r="R20" s="187" t="s">
        <v>2862</v>
      </c>
      <c r="S20" s="187" t="s">
        <v>2982</v>
      </c>
      <c r="T20" s="187" t="s">
        <v>2862</v>
      </c>
      <c r="U20" s="187" t="s">
        <v>2862</v>
      </c>
      <c r="V20" s="187" t="s">
        <v>2982</v>
      </c>
      <c r="W20" s="187" t="s">
        <v>2862</v>
      </c>
      <c r="X20" s="187" t="s">
        <v>2862</v>
      </c>
      <c r="Y20" s="187" t="s">
        <v>2982</v>
      </c>
      <c r="Z20" s="187" t="s">
        <v>2862</v>
      </c>
      <c r="AA20" s="187" t="s">
        <v>2862</v>
      </c>
      <c r="AB20" s="187" t="s">
        <v>2982</v>
      </c>
      <c r="AC20" s="187" t="s">
        <v>2862</v>
      </c>
      <c r="AD20" s="187" t="s">
        <v>2862</v>
      </c>
      <c r="AE20" s="187" t="s">
        <v>2982</v>
      </c>
      <c r="AF20" s="187" t="s">
        <v>2862</v>
      </c>
      <c r="AG20" s="187" t="s">
        <v>2862</v>
      </c>
      <c r="AH20" s="187" t="s">
        <v>2982</v>
      </c>
      <c r="AI20" s="187" t="s">
        <v>2862</v>
      </c>
      <c r="AJ20" s="187" t="s">
        <v>2862</v>
      </c>
      <c r="AK20" s="187" t="s">
        <v>2982</v>
      </c>
      <c r="AL20" s="187" t="s">
        <v>2862</v>
      </c>
      <c r="AM20" s="187" t="s">
        <v>2862</v>
      </c>
      <c r="AN20" s="187" t="s">
        <v>2982</v>
      </c>
      <c r="AO20" s="187" t="s">
        <v>2862</v>
      </c>
      <c r="AP20" s="187" t="s">
        <v>2862</v>
      </c>
      <c r="AQ20" s="187" t="s">
        <v>2982</v>
      </c>
      <c r="AR20" s="187" t="s">
        <v>2862</v>
      </c>
      <c r="AS20" s="187" t="s">
        <v>2862</v>
      </c>
      <c r="AT20" s="187" t="s">
        <v>2982</v>
      </c>
      <c r="AU20" s="187" t="s">
        <v>2862</v>
      </c>
      <c r="AV20" s="187" t="s">
        <v>2862</v>
      </c>
      <c r="AW20" s="187" t="s">
        <v>2982</v>
      </c>
      <c r="AX20" s="187" t="s">
        <v>2862</v>
      </c>
      <c r="AY20" s="187" t="s">
        <v>2862</v>
      </c>
      <c r="AZ20" s="187" t="s">
        <v>2982</v>
      </c>
      <c r="BA20" s="187" t="s">
        <v>2862</v>
      </c>
      <c r="BB20" s="187" t="s">
        <v>2862</v>
      </c>
      <c r="BC20" s="187" t="s">
        <v>2982</v>
      </c>
      <c r="BD20" s="187" t="s">
        <v>2862</v>
      </c>
      <c r="BE20" s="187" t="s">
        <v>2862</v>
      </c>
      <c r="BF20" s="187" t="s">
        <v>2982</v>
      </c>
      <c r="BG20" s="187" t="s">
        <v>2862</v>
      </c>
      <c r="BH20" s="187" t="s">
        <v>2862</v>
      </c>
      <c r="BI20" s="187" t="s">
        <v>2982</v>
      </c>
      <c r="BJ20" s="187" t="s">
        <v>2862</v>
      </c>
      <c r="BK20" s="187" t="s">
        <v>2862</v>
      </c>
      <c r="BL20" s="187" t="s">
        <v>2982</v>
      </c>
      <c r="BM20" s="187" t="s">
        <v>2862</v>
      </c>
      <c r="BN20" s="187" t="s">
        <v>2862</v>
      </c>
      <c r="BO20" s="187" t="s">
        <v>2982</v>
      </c>
      <c r="BP20" s="187" t="s">
        <v>2862</v>
      </c>
      <c r="BQ20" s="187" t="s">
        <v>2862</v>
      </c>
      <c r="BR20" s="187" t="s">
        <v>2982</v>
      </c>
      <c r="BS20" s="187" t="s">
        <v>2862</v>
      </c>
      <c r="BT20" s="187" t="s">
        <v>2862</v>
      </c>
      <c r="BU20" s="187" t="s">
        <v>2982</v>
      </c>
      <c r="BV20" s="187" t="s">
        <v>2862</v>
      </c>
      <c r="BW20" s="187" t="s">
        <v>2862</v>
      </c>
      <c r="BX20" s="187" t="s">
        <v>2982</v>
      </c>
      <c r="BY20" s="187" t="s">
        <v>2862</v>
      </c>
      <c r="BZ20" s="187" t="s">
        <v>2862</v>
      </c>
      <c r="CA20" s="187" t="s">
        <v>2982</v>
      </c>
      <c r="CB20" s="187" t="s">
        <v>2862</v>
      </c>
      <c r="CC20" s="187" t="s">
        <v>2862</v>
      </c>
      <c r="CD20" s="187" t="s">
        <v>2982</v>
      </c>
      <c r="CE20" s="187" t="s">
        <v>2862</v>
      </c>
      <c r="CF20" s="187" t="s">
        <v>2862</v>
      </c>
      <c r="CG20" s="187" t="s">
        <v>2982</v>
      </c>
      <c r="CH20" s="187" t="s">
        <v>2862</v>
      </c>
      <c r="CI20" s="187" t="s">
        <v>2862</v>
      </c>
      <c r="CJ20" s="187" t="s">
        <v>2982</v>
      </c>
      <c r="CK20" s="187" t="s">
        <v>2862</v>
      </c>
      <c r="CL20" s="187" t="s">
        <v>2862</v>
      </c>
      <c r="CM20" s="187" t="s">
        <v>2982</v>
      </c>
      <c r="CN20" s="187" t="s">
        <v>2862</v>
      </c>
      <c r="CO20" s="187" t="s">
        <v>2862</v>
      </c>
      <c r="CP20" s="187" t="s">
        <v>2982</v>
      </c>
      <c r="CQ20" s="187" t="s">
        <v>2862</v>
      </c>
      <c r="CR20" s="187" t="s">
        <v>2862</v>
      </c>
      <c r="CS20" s="187" t="s">
        <v>2982</v>
      </c>
      <c r="CT20" s="187" t="s">
        <v>2862</v>
      </c>
      <c r="CU20" s="187" t="s">
        <v>2862</v>
      </c>
      <c r="CV20" s="187" t="s">
        <v>2982</v>
      </c>
      <c r="CW20" s="187" t="s">
        <v>2862</v>
      </c>
      <c r="CX20" s="187" t="s">
        <v>2862</v>
      </c>
      <c r="CY20" s="187" t="s">
        <v>2982</v>
      </c>
      <c r="CZ20" s="187" t="s">
        <v>2862</v>
      </c>
      <c r="DA20" s="187" t="s">
        <v>2862</v>
      </c>
      <c r="DB20" s="187" t="s">
        <v>2982</v>
      </c>
      <c r="DC20" s="187" t="s">
        <v>2862</v>
      </c>
      <c r="DD20" s="187" t="s">
        <v>2862</v>
      </c>
      <c r="DE20" s="187" t="s">
        <v>2982</v>
      </c>
      <c r="DF20" s="187" t="s">
        <v>2862</v>
      </c>
      <c r="DG20" s="187" t="s">
        <v>2862</v>
      </c>
      <c r="DH20" s="187" t="s">
        <v>2982</v>
      </c>
      <c r="DI20" s="187" t="s">
        <v>2862</v>
      </c>
      <c r="DJ20" s="187" t="s">
        <v>2862</v>
      </c>
      <c r="DK20" s="187" t="s">
        <v>2982</v>
      </c>
      <c r="DL20" s="187" t="s">
        <v>2862</v>
      </c>
      <c r="DM20" s="187" t="s">
        <v>2862</v>
      </c>
      <c r="DN20" s="187" t="s">
        <v>2982</v>
      </c>
      <c r="DO20" s="187" t="s">
        <v>2862</v>
      </c>
      <c r="DP20" s="187" t="s">
        <v>2862</v>
      </c>
      <c r="DQ20" s="187" t="s">
        <v>2982</v>
      </c>
      <c r="DR20" s="187" t="s">
        <v>2862</v>
      </c>
      <c r="DS20" s="187" t="s">
        <v>2862</v>
      </c>
      <c r="DT20" s="187" t="s">
        <v>2982</v>
      </c>
      <c r="DU20" s="187" t="s">
        <v>2862</v>
      </c>
      <c r="DV20" s="187" t="s">
        <v>2862</v>
      </c>
      <c r="DW20" s="187" t="s">
        <v>2982</v>
      </c>
      <c r="DX20" s="187" t="s">
        <v>2862</v>
      </c>
      <c r="DY20" s="187" t="s">
        <v>2862</v>
      </c>
      <c r="DZ20" s="187" t="s">
        <v>2982</v>
      </c>
      <c r="EA20" s="187" t="s">
        <v>2862</v>
      </c>
      <c r="EB20" s="187" t="s">
        <v>2862</v>
      </c>
      <c r="EC20" s="187" t="s">
        <v>2982</v>
      </c>
      <c r="ED20" s="187" t="s">
        <v>2862</v>
      </c>
      <c r="EE20" s="187" t="s">
        <v>2862</v>
      </c>
      <c r="EF20" s="187" t="s">
        <v>2982</v>
      </c>
      <c r="EG20" s="187" t="s">
        <v>2862</v>
      </c>
      <c r="EH20" s="187" t="s">
        <v>2862</v>
      </c>
      <c r="EI20" s="187" t="s">
        <v>2982</v>
      </c>
      <c r="EJ20" s="187" t="s">
        <v>2862</v>
      </c>
      <c r="EK20" s="187" t="s">
        <v>2862</v>
      </c>
      <c r="EL20" s="187" t="s">
        <v>2982</v>
      </c>
      <c r="EM20" s="187" t="s">
        <v>2862</v>
      </c>
      <c r="EN20" s="187" t="s">
        <v>2862</v>
      </c>
      <c r="EO20" s="187" t="s">
        <v>2982</v>
      </c>
      <c r="EP20" s="187" t="s">
        <v>2862</v>
      </c>
      <c r="EQ20" s="187" t="s">
        <v>2862</v>
      </c>
      <c r="ER20" s="187" t="s">
        <v>2982</v>
      </c>
      <c r="ES20" s="187" t="s">
        <v>2862</v>
      </c>
      <c r="ET20" s="187" t="s">
        <v>2862</v>
      </c>
    </row>
    <row r="21" spans="1:150" x14ac:dyDescent="0.3">
      <c r="A21" s="1"/>
      <c r="B21" s="186" t="s">
        <v>3013</v>
      </c>
      <c r="C21" s="186" t="s">
        <v>135</v>
      </c>
      <c r="D21" s="186" t="s">
        <v>1011</v>
      </c>
      <c r="E21" s="186" t="s">
        <v>3014</v>
      </c>
      <c r="F21" s="186" t="s">
        <v>3015</v>
      </c>
      <c r="G21" s="187" t="s">
        <v>2982</v>
      </c>
      <c r="H21" s="187" t="s">
        <v>2862</v>
      </c>
      <c r="I21" s="187" t="s">
        <v>2862</v>
      </c>
      <c r="J21" s="187" t="s">
        <v>2982</v>
      </c>
      <c r="K21" s="187" t="s">
        <v>2862</v>
      </c>
      <c r="L21" s="187" t="s">
        <v>2862</v>
      </c>
      <c r="M21" s="187" t="s">
        <v>2982</v>
      </c>
      <c r="N21" s="187" t="s">
        <v>2862</v>
      </c>
      <c r="O21" s="187" t="s">
        <v>2862</v>
      </c>
      <c r="P21" s="187" t="s">
        <v>2982</v>
      </c>
      <c r="Q21" s="187" t="s">
        <v>2862</v>
      </c>
      <c r="R21" s="187" t="s">
        <v>2862</v>
      </c>
      <c r="S21" s="187" t="s">
        <v>2982</v>
      </c>
      <c r="T21" s="187" t="s">
        <v>2862</v>
      </c>
      <c r="U21" s="187" t="s">
        <v>2862</v>
      </c>
      <c r="V21" s="187" t="s">
        <v>2982</v>
      </c>
      <c r="W21" s="187" t="s">
        <v>2862</v>
      </c>
      <c r="X21" s="187" t="s">
        <v>2862</v>
      </c>
      <c r="Y21" s="187" t="s">
        <v>2982</v>
      </c>
      <c r="Z21" s="187" t="s">
        <v>2862</v>
      </c>
      <c r="AA21" s="187" t="s">
        <v>2862</v>
      </c>
      <c r="AB21" s="187" t="s">
        <v>2982</v>
      </c>
      <c r="AC21" s="187" t="s">
        <v>2862</v>
      </c>
      <c r="AD21" s="187" t="s">
        <v>2862</v>
      </c>
      <c r="AE21" s="187" t="s">
        <v>2982</v>
      </c>
      <c r="AF21" s="187" t="s">
        <v>2862</v>
      </c>
      <c r="AG21" s="187" t="s">
        <v>2862</v>
      </c>
      <c r="AH21" s="187" t="s">
        <v>2982</v>
      </c>
      <c r="AI21" s="187" t="s">
        <v>2862</v>
      </c>
      <c r="AJ21" s="187" t="s">
        <v>2862</v>
      </c>
      <c r="AK21" s="187" t="s">
        <v>2982</v>
      </c>
      <c r="AL21" s="187" t="s">
        <v>2862</v>
      </c>
      <c r="AM21" s="187" t="s">
        <v>2862</v>
      </c>
      <c r="AN21" s="187" t="s">
        <v>2982</v>
      </c>
      <c r="AO21" s="187" t="s">
        <v>2862</v>
      </c>
      <c r="AP21" s="187" t="s">
        <v>2862</v>
      </c>
      <c r="AQ21" s="187" t="s">
        <v>2982</v>
      </c>
      <c r="AR21" s="187" t="s">
        <v>2862</v>
      </c>
      <c r="AS21" s="187" t="s">
        <v>2862</v>
      </c>
      <c r="AT21" s="187" t="s">
        <v>2982</v>
      </c>
      <c r="AU21" s="187" t="s">
        <v>2862</v>
      </c>
      <c r="AV21" s="187" t="s">
        <v>2862</v>
      </c>
      <c r="AW21" s="187" t="s">
        <v>2982</v>
      </c>
      <c r="AX21" s="187" t="s">
        <v>2862</v>
      </c>
      <c r="AY21" s="187" t="s">
        <v>2862</v>
      </c>
      <c r="AZ21" s="187" t="s">
        <v>2982</v>
      </c>
      <c r="BA21" s="187" t="s">
        <v>2862</v>
      </c>
      <c r="BB21" s="187" t="s">
        <v>2862</v>
      </c>
      <c r="BC21" s="187" t="s">
        <v>2982</v>
      </c>
      <c r="BD21" s="187" t="s">
        <v>2862</v>
      </c>
      <c r="BE21" s="187" t="s">
        <v>2862</v>
      </c>
      <c r="BF21" s="187" t="s">
        <v>2982</v>
      </c>
      <c r="BG21" s="187" t="s">
        <v>2862</v>
      </c>
      <c r="BH21" s="187" t="s">
        <v>2862</v>
      </c>
      <c r="BI21" s="187" t="s">
        <v>2982</v>
      </c>
      <c r="BJ21" s="187" t="s">
        <v>2862</v>
      </c>
      <c r="BK21" s="187" t="s">
        <v>2862</v>
      </c>
      <c r="BL21" s="187" t="s">
        <v>2982</v>
      </c>
      <c r="BM21" s="187" t="s">
        <v>2862</v>
      </c>
      <c r="BN21" s="187" t="s">
        <v>2862</v>
      </c>
      <c r="BO21" s="187" t="s">
        <v>2982</v>
      </c>
      <c r="BP21" s="187" t="s">
        <v>2862</v>
      </c>
      <c r="BQ21" s="187" t="s">
        <v>2862</v>
      </c>
      <c r="BR21" s="187" t="s">
        <v>2982</v>
      </c>
      <c r="BS21" s="187" t="s">
        <v>2862</v>
      </c>
      <c r="BT21" s="187" t="s">
        <v>2862</v>
      </c>
      <c r="BU21" s="187" t="s">
        <v>2982</v>
      </c>
      <c r="BV21" s="187" t="s">
        <v>2862</v>
      </c>
      <c r="BW21" s="187" t="s">
        <v>2862</v>
      </c>
      <c r="BX21" s="187" t="s">
        <v>2982</v>
      </c>
      <c r="BY21" s="187" t="s">
        <v>2862</v>
      </c>
      <c r="BZ21" s="187" t="s">
        <v>2862</v>
      </c>
      <c r="CA21" s="187" t="s">
        <v>2982</v>
      </c>
      <c r="CB21" s="187" t="s">
        <v>2862</v>
      </c>
      <c r="CC21" s="187" t="s">
        <v>2862</v>
      </c>
      <c r="CD21" s="187" t="s">
        <v>2982</v>
      </c>
      <c r="CE21" s="187" t="s">
        <v>2862</v>
      </c>
      <c r="CF21" s="187" t="s">
        <v>2862</v>
      </c>
      <c r="CG21" s="187" t="s">
        <v>2982</v>
      </c>
      <c r="CH21" s="187" t="s">
        <v>2862</v>
      </c>
      <c r="CI21" s="187" t="s">
        <v>2862</v>
      </c>
      <c r="CJ21" s="187" t="s">
        <v>2982</v>
      </c>
      <c r="CK21" s="187" t="s">
        <v>2862</v>
      </c>
      <c r="CL21" s="187" t="s">
        <v>2862</v>
      </c>
      <c r="CM21" s="187" t="s">
        <v>2982</v>
      </c>
      <c r="CN21" s="187" t="s">
        <v>2862</v>
      </c>
      <c r="CO21" s="187" t="s">
        <v>2862</v>
      </c>
      <c r="CP21" s="187" t="s">
        <v>2982</v>
      </c>
      <c r="CQ21" s="187" t="s">
        <v>2862</v>
      </c>
      <c r="CR21" s="187" t="s">
        <v>2862</v>
      </c>
      <c r="CS21" s="187" t="s">
        <v>2982</v>
      </c>
      <c r="CT21" s="187" t="s">
        <v>2862</v>
      </c>
      <c r="CU21" s="187" t="s">
        <v>2862</v>
      </c>
      <c r="CV21" s="187" t="s">
        <v>2982</v>
      </c>
      <c r="CW21" s="187" t="s">
        <v>2862</v>
      </c>
      <c r="CX21" s="187" t="s">
        <v>2862</v>
      </c>
      <c r="CY21" s="187" t="s">
        <v>2982</v>
      </c>
      <c r="CZ21" s="187" t="s">
        <v>2862</v>
      </c>
      <c r="DA21" s="187" t="s">
        <v>2862</v>
      </c>
      <c r="DB21" s="187" t="s">
        <v>2982</v>
      </c>
      <c r="DC21" s="187" t="s">
        <v>2862</v>
      </c>
      <c r="DD21" s="187" t="s">
        <v>2862</v>
      </c>
      <c r="DE21" s="187" t="s">
        <v>2982</v>
      </c>
      <c r="DF21" s="187" t="s">
        <v>2862</v>
      </c>
      <c r="DG21" s="187" t="s">
        <v>2862</v>
      </c>
      <c r="DH21" s="187" t="s">
        <v>2982</v>
      </c>
      <c r="DI21" s="187" t="s">
        <v>2862</v>
      </c>
      <c r="DJ21" s="187" t="s">
        <v>2862</v>
      </c>
      <c r="DK21" s="187" t="s">
        <v>2982</v>
      </c>
      <c r="DL21" s="187" t="s">
        <v>2862</v>
      </c>
      <c r="DM21" s="187" t="s">
        <v>2862</v>
      </c>
      <c r="DN21" s="187" t="s">
        <v>2982</v>
      </c>
      <c r="DO21" s="187" t="s">
        <v>2862</v>
      </c>
      <c r="DP21" s="187" t="s">
        <v>2862</v>
      </c>
      <c r="DQ21" s="187" t="s">
        <v>2982</v>
      </c>
      <c r="DR21" s="187" t="s">
        <v>2862</v>
      </c>
      <c r="DS21" s="187" t="s">
        <v>2862</v>
      </c>
      <c r="DT21" s="187" t="s">
        <v>2982</v>
      </c>
      <c r="DU21" s="187" t="s">
        <v>2862</v>
      </c>
      <c r="DV21" s="187" t="s">
        <v>2862</v>
      </c>
      <c r="DW21" s="187" t="s">
        <v>2982</v>
      </c>
      <c r="DX21" s="187" t="s">
        <v>2862</v>
      </c>
      <c r="DY21" s="187" t="s">
        <v>2862</v>
      </c>
      <c r="DZ21" s="187" t="s">
        <v>2982</v>
      </c>
      <c r="EA21" s="187" t="s">
        <v>2862</v>
      </c>
      <c r="EB21" s="187" t="s">
        <v>2862</v>
      </c>
      <c r="EC21" s="187" t="s">
        <v>2982</v>
      </c>
      <c r="ED21" s="187" t="s">
        <v>2862</v>
      </c>
      <c r="EE21" s="187" t="s">
        <v>2862</v>
      </c>
      <c r="EF21" s="187" t="s">
        <v>2982</v>
      </c>
      <c r="EG21" s="187" t="s">
        <v>2862</v>
      </c>
      <c r="EH21" s="187" t="s">
        <v>2862</v>
      </c>
      <c r="EI21" s="187" t="s">
        <v>2982</v>
      </c>
      <c r="EJ21" s="187" t="s">
        <v>2862</v>
      </c>
      <c r="EK21" s="187" t="s">
        <v>2862</v>
      </c>
      <c r="EL21" s="187" t="s">
        <v>2982</v>
      </c>
      <c r="EM21" s="187" t="s">
        <v>2862</v>
      </c>
      <c r="EN21" s="187" t="s">
        <v>2862</v>
      </c>
      <c r="EO21" s="187" t="s">
        <v>2982</v>
      </c>
      <c r="EP21" s="187" t="s">
        <v>2862</v>
      </c>
      <c r="EQ21" s="187" t="s">
        <v>2862</v>
      </c>
      <c r="ER21" s="187" t="s">
        <v>2982</v>
      </c>
      <c r="ES21" s="187" t="s">
        <v>2862</v>
      </c>
      <c r="ET21" s="187" t="s">
        <v>2862</v>
      </c>
    </row>
    <row r="22" spans="1:150" x14ac:dyDescent="0.3">
      <c r="A22" s="1"/>
      <c r="B22" s="186" t="s">
        <v>3016</v>
      </c>
      <c r="C22" s="186" t="s">
        <v>135</v>
      </c>
      <c r="D22" s="186" t="s">
        <v>1011</v>
      </c>
      <c r="E22" s="186" t="s">
        <v>3017</v>
      </c>
      <c r="F22" s="186" t="s">
        <v>3018</v>
      </c>
      <c r="G22" s="187" t="s">
        <v>2982</v>
      </c>
      <c r="H22" s="187" t="s">
        <v>2862</v>
      </c>
      <c r="I22" s="187" t="s">
        <v>2862</v>
      </c>
      <c r="J22" s="187" t="s">
        <v>2982</v>
      </c>
      <c r="K22" s="187" t="s">
        <v>2862</v>
      </c>
      <c r="L22" s="187" t="s">
        <v>2862</v>
      </c>
      <c r="M22" s="187" t="s">
        <v>2982</v>
      </c>
      <c r="N22" s="187" t="s">
        <v>2862</v>
      </c>
      <c r="O22" s="187" t="s">
        <v>2862</v>
      </c>
      <c r="P22" s="187" t="s">
        <v>2982</v>
      </c>
      <c r="Q22" s="187" t="s">
        <v>2862</v>
      </c>
      <c r="R22" s="187" t="s">
        <v>2862</v>
      </c>
      <c r="S22" s="187" t="s">
        <v>2982</v>
      </c>
      <c r="T22" s="187" t="s">
        <v>2862</v>
      </c>
      <c r="U22" s="187" t="s">
        <v>2862</v>
      </c>
      <c r="V22" s="187" t="s">
        <v>2982</v>
      </c>
      <c r="W22" s="187" t="s">
        <v>2862</v>
      </c>
      <c r="X22" s="187" t="s">
        <v>2862</v>
      </c>
      <c r="Y22" s="187" t="s">
        <v>2982</v>
      </c>
      <c r="Z22" s="187" t="s">
        <v>2862</v>
      </c>
      <c r="AA22" s="187" t="s">
        <v>2862</v>
      </c>
      <c r="AB22" s="187" t="s">
        <v>2982</v>
      </c>
      <c r="AC22" s="187" t="s">
        <v>2862</v>
      </c>
      <c r="AD22" s="187" t="s">
        <v>2862</v>
      </c>
      <c r="AE22" s="187" t="s">
        <v>2982</v>
      </c>
      <c r="AF22" s="187" t="s">
        <v>2862</v>
      </c>
      <c r="AG22" s="187" t="s">
        <v>2862</v>
      </c>
      <c r="AH22" s="187" t="s">
        <v>2982</v>
      </c>
      <c r="AI22" s="187" t="s">
        <v>2862</v>
      </c>
      <c r="AJ22" s="187" t="s">
        <v>2862</v>
      </c>
      <c r="AK22" s="187" t="s">
        <v>2982</v>
      </c>
      <c r="AL22" s="187" t="s">
        <v>2862</v>
      </c>
      <c r="AM22" s="187" t="s">
        <v>2862</v>
      </c>
      <c r="AN22" s="187" t="s">
        <v>2982</v>
      </c>
      <c r="AO22" s="187" t="s">
        <v>2862</v>
      </c>
      <c r="AP22" s="187" t="s">
        <v>2862</v>
      </c>
      <c r="AQ22" s="187" t="s">
        <v>2982</v>
      </c>
      <c r="AR22" s="187" t="s">
        <v>2862</v>
      </c>
      <c r="AS22" s="187" t="s">
        <v>2862</v>
      </c>
      <c r="AT22" s="187" t="s">
        <v>2982</v>
      </c>
      <c r="AU22" s="187" t="s">
        <v>2862</v>
      </c>
      <c r="AV22" s="187" t="s">
        <v>2862</v>
      </c>
      <c r="AW22" s="187" t="s">
        <v>2982</v>
      </c>
      <c r="AX22" s="187" t="s">
        <v>2862</v>
      </c>
      <c r="AY22" s="187" t="s">
        <v>2862</v>
      </c>
      <c r="AZ22" s="187" t="s">
        <v>2982</v>
      </c>
      <c r="BA22" s="187" t="s">
        <v>2862</v>
      </c>
      <c r="BB22" s="187" t="s">
        <v>2862</v>
      </c>
      <c r="BC22" s="187" t="s">
        <v>2982</v>
      </c>
      <c r="BD22" s="187" t="s">
        <v>2862</v>
      </c>
      <c r="BE22" s="187" t="s">
        <v>2862</v>
      </c>
      <c r="BF22" s="187" t="s">
        <v>2982</v>
      </c>
      <c r="BG22" s="187" t="s">
        <v>2862</v>
      </c>
      <c r="BH22" s="187" t="s">
        <v>2862</v>
      </c>
      <c r="BI22" s="187" t="s">
        <v>2982</v>
      </c>
      <c r="BJ22" s="187" t="s">
        <v>2862</v>
      </c>
      <c r="BK22" s="187" t="s">
        <v>2862</v>
      </c>
      <c r="BL22" s="187" t="s">
        <v>2982</v>
      </c>
      <c r="BM22" s="187" t="s">
        <v>2862</v>
      </c>
      <c r="BN22" s="187" t="s">
        <v>2862</v>
      </c>
      <c r="BO22" s="187" t="s">
        <v>2982</v>
      </c>
      <c r="BP22" s="187" t="s">
        <v>2862</v>
      </c>
      <c r="BQ22" s="187" t="s">
        <v>2862</v>
      </c>
      <c r="BR22" s="187" t="s">
        <v>2982</v>
      </c>
      <c r="BS22" s="187" t="s">
        <v>2862</v>
      </c>
      <c r="BT22" s="187" t="s">
        <v>2862</v>
      </c>
      <c r="BU22" s="187" t="s">
        <v>2982</v>
      </c>
      <c r="BV22" s="187" t="s">
        <v>2862</v>
      </c>
      <c r="BW22" s="187" t="s">
        <v>2862</v>
      </c>
      <c r="BX22" s="187" t="s">
        <v>2982</v>
      </c>
      <c r="BY22" s="187" t="s">
        <v>2862</v>
      </c>
      <c r="BZ22" s="187" t="s">
        <v>2862</v>
      </c>
      <c r="CA22" s="187" t="s">
        <v>2982</v>
      </c>
      <c r="CB22" s="187" t="s">
        <v>2862</v>
      </c>
      <c r="CC22" s="187" t="s">
        <v>2862</v>
      </c>
      <c r="CD22" s="187" t="s">
        <v>2982</v>
      </c>
      <c r="CE22" s="187" t="s">
        <v>2862</v>
      </c>
      <c r="CF22" s="187" t="s">
        <v>2862</v>
      </c>
      <c r="CG22" s="187" t="s">
        <v>2982</v>
      </c>
      <c r="CH22" s="187" t="s">
        <v>2862</v>
      </c>
      <c r="CI22" s="187" t="s">
        <v>2862</v>
      </c>
      <c r="CJ22" s="187" t="s">
        <v>2982</v>
      </c>
      <c r="CK22" s="187" t="s">
        <v>2862</v>
      </c>
      <c r="CL22" s="187" t="s">
        <v>2862</v>
      </c>
      <c r="CM22" s="187" t="s">
        <v>2982</v>
      </c>
      <c r="CN22" s="187" t="s">
        <v>2862</v>
      </c>
      <c r="CO22" s="187" t="s">
        <v>2862</v>
      </c>
      <c r="CP22" s="187" t="s">
        <v>2982</v>
      </c>
      <c r="CQ22" s="187" t="s">
        <v>2862</v>
      </c>
      <c r="CR22" s="187" t="s">
        <v>2862</v>
      </c>
      <c r="CS22" s="187" t="s">
        <v>2982</v>
      </c>
      <c r="CT22" s="187" t="s">
        <v>2862</v>
      </c>
      <c r="CU22" s="187" t="s">
        <v>2862</v>
      </c>
      <c r="CV22" s="187" t="s">
        <v>2982</v>
      </c>
      <c r="CW22" s="187" t="s">
        <v>2862</v>
      </c>
      <c r="CX22" s="187" t="s">
        <v>2862</v>
      </c>
      <c r="CY22" s="187" t="s">
        <v>2982</v>
      </c>
      <c r="CZ22" s="187" t="s">
        <v>2862</v>
      </c>
      <c r="DA22" s="187" t="s">
        <v>2862</v>
      </c>
      <c r="DB22" s="187" t="s">
        <v>2982</v>
      </c>
      <c r="DC22" s="187" t="s">
        <v>2862</v>
      </c>
      <c r="DD22" s="187" t="s">
        <v>2862</v>
      </c>
      <c r="DE22" s="187" t="s">
        <v>2982</v>
      </c>
      <c r="DF22" s="187" t="s">
        <v>2862</v>
      </c>
      <c r="DG22" s="187" t="s">
        <v>2862</v>
      </c>
      <c r="DH22" s="187" t="s">
        <v>2982</v>
      </c>
      <c r="DI22" s="187" t="s">
        <v>2862</v>
      </c>
      <c r="DJ22" s="187" t="s">
        <v>2862</v>
      </c>
      <c r="DK22" s="187" t="s">
        <v>2982</v>
      </c>
      <c r="DL22" s="187" t="s">
        <v>2862</v>
      </c>
      <c r="DM22" s="187" t="s">
        <v>2862</v>
      </c>
      <c r="DN22" s="187" t="s">
        <v>2982</v>
      </c>
      <c r="DO22" s="187" t="s">
        <v>2862</v>
      </c>
      <c r="DP22" s="187" t="s">
        <v>2862</v>
      </c>
      <c r="DQ22" s="187" t="s">
        <v>2982</v>
      </c>
      <c r="DR22" s="187" t="s">
        <v>2862</v>
      </c>
      <c r="DS22" s="187" t="s">
        <v>2862</v>
      </c>
      <c r="DT22" s="187" t="s">
        <v>2982</v>
      </c>
      <c r="DU22" s="187" t="s">
        <v>2862</v>
      </c>
      <c r="DV22" s="187" t="s">
        <v>2862</v>
      </c>
      <c r="DW22" s="187" t="s">
        <v>2982</v>
      </c>
      <c r="DX22" s="187" t="s">
        <v>2862</v>
      </c>
      <c r="DY22" s="187" t="s">
        <v>2862</v>
      </c>
      <c r="DZ22" s="187" t="s">
        <v>2982</v>
      </c>
      <c r="EA22" s="187" t="s">
        <v>2862</v>
      </c>
      <c r="EB22" s="187" t="s">
        <v>2862</v>
      </c>
      <c r="EC22" s="187" t="s">
        <v>2982</v>
      </c>
      <c r="ED22" s="187" t="s">
        <v>2862</v>
      </c>
      <c r="EE22" s="187" t="s">
        <v>2862</v>
      </c>
      <c r="EF22" s="187" t="s">
        <v>2982</v>
      </c>
      <c r="EG22" s="187" t="s">
        <v>2862</v>
      </c>
      <c r="EH22" s="187" t="s">
        <v>2862</v>
      </c>
      <c r="EI22" s="187" t="s">
        <v>2982</v>
      </c>
      <c r="EJ22" s="187" t="s">
        <v>2862</v>
      </c>
      <c r="EK22" s="187" t="s">
        <v>2862</v>
      </c>
      <c r="EL22" s="187" t="s">
        <v>2982</v>
      </c>
      <c r="EM22" s="187" t="s">
        <v>2862</v>
      </c>
      <c r="EN22" s="187" t="s">
        <v>2862</v>
      </c>
      <c r="EO22" s="187" t="s">
        <v>2982</v>
      </c>
      <c r="EP22" s="187" t="s">
        <v>2862</v>
      </c>
      <c r="EQ22" s="187" t="s">
        <v>2862</v>
      </c>
      <c r="ER22" s="187" t="s">
        <v>2982</v>
      </c>
      <c r="ES22" s="187" t="s">
        <v>2862</v>
      </c>
      <c r="ET22" s="187" t="s">
        <v>2862</v>
      </c>
    </row>
    <row r="23" spans="1:150" x14ac:dyDescent="0.3">
      <c r="A23" s="1"/>
      <c r="B23" s="186" t="s">
        <v>3019</v>
      </c>
      <c r="C23" s="186" t="s">
        <v>135</v>
      </c>
      <c r="D23" s="186" t="s">
        <v>1011</v>
      </c>
      <c r="E23" s="186" t="s">
        <v>3020</v>
      </c>
      <c r="F23" s="186" t="s">
        <v>3021</v>
      </c>
      <c r="G23" s="187" t="s">
        <v>2982</v>
      </c>
      <c r="H23" s="187" t="s">
        <v>2862</v>
      </c>
      <c r="I23" s="187" t="s">
        <v>2862</v>
      </c>
      <c r="J23" s="187" t="s">
        <v>2982</v>
      </c>
      <c r="K23" s="187" t="s">
        <v>2862</v>
      </c>
      <c r="L23" s="187" t="s">
        <v>2862</v>
      </c>
      <c r="M23" s="187" t="s">
        <v>2982</v>
      </c>
      <c r="N23" s="187" t="s">
        <v>2862</v>
      </c>
      <c r="O23" s="187" t="s">
        <v>2862</v>
      </c>
      <c r="P23" s="187" t="s">
        <v>2982</v>
      </c>
      <c r="Q23" s="187" t="s">
        <v>2862</v>
      </c>
      <c r="R23" s="187" t="s">
        <v>2862</v>
      </c>
      <c r="S23" s="187" t="s">
        <v>2982</v>
      </c>
      <c r="T23" s="187" t="s">
        <v>2862</v>
      </c>
      <c r="U23" s="187" t="s">
        <v>2862</v>
      </c>
      <c r="V23" s="187" t="s">
        <v>2982</v>
      </c>
      <c r="W23" s="187" t="s">
        <v>2862</v>
      </c>
      <c r="X23" s="187" t="s">
        <v>2862</v>
      </c>
      <c r="Y23" s="187" t="s">
        <v>2982</v>
      </c>
      <c r="Z23" s="187" t="s">
        <v>2862</v>
      </c>
      <c r="AA23" s="187" t="s">
        <v>2862</v>
      </c>
      <c r="AB23" s="187" t="s">
        <v>2982</v>
      </c>
      <c r="AC23" s="187" t="s">
        <v>2862</v>
      </c>
      <c r="AD23" s="187" t="s">
        <v>2862</v>
      </c>
      <c r="AE23" s="187" t="s">
        <v>2982</v>
      </c>
      <c r="AF23" s="187" t="s">
        <v>2862</v>
      </c>
      <c r="AG23" s="187" t="s">
        <v>2862</v>
      </c>
      <c r="AH23" s="187" t="s">
        <v>2982</v>
      </c>
      <c r="AI23" s="187" t="s">
        <v>2862</v>
      </c>
      <c r="AJ23" s="187" t="s">
        <v>2862</v>
      </c>
      <c r="AK23" s="187" t="s">
        <v>2982</v>
      </c>
      <c r="AL23" s="187" t="s">
        <v>2862</v>
      </c>
      <c r="AM23" s="187" t="s">
        <v>2862</v>
      </c>
      <c r="AN23" s="187" t="s">
        <v>2982</v>
      </c>
      <c r="AO23" s="187" t="s">
        <v>2862</v>
      </c>
      <c r="AP23" s="187" t="s">
        <v>2862</v>
      </c>
      <c r="AQ23" s="187" t="s">
        <v>2982</v>
      </c>
      <c r="AR23" s="187" t="s">
        <v>2862</v>
      </c>
      <c r="AS23" s="187" t="s">
        <v>2862</v>
      </c>
      <c r="AT23" s="187" t="s">
        <v>2982</v>
      </c>
      <c r="AU23" s="187" t="s">
        <v>2862</v>
      </c>
      <c r="AV23" s="187" t="s">
        <v>2862</v>
      </c>
      <c r="AW23" s="187" t="s">
        <v>2982</v>
      </c>
      <c r="AX23" s="187" t="s">
        <v>2862</v>
      </c>
      <c r="AY23" s="187" t="s">
        <v>2862</v>
      </c>
      <c r="AZ23" s="187" t="s">
        <v>2982</v>
      </c>
      <c r="BA23" s="187" t="s">
        <v>2862</v>
      </c>
      <c r="BB23" s="187" t="s">
        <v>2862</v>
      </c>
      <c r="BC23" s="187" t="s">
        <v>2982</v>
      </c>
      <c r="BD23" s="187" t="s">
        <v>2862</v>
      </c>
      <c r="BE23" s="187" t="s">
        <v>2862</v>
      </c>
      <c r="BF23" s="187" t="s">
        <v>2982</v>
      </c>
      <c r="BG23" s="187" t="s">
        <v>2862</v>
      </c>
      <c r="BH23" s="187" t="s">
        <v>2862</v>
      </c>
      <c r="BI23" s="187" t="s">
        <v>2982</v>
      </c>
      <c r="BJ23" s="187" t="s">
        <v>2862</v>
      </c>
      <c r="BK23" s="187" t="s">
        <v>2862</v>
      </c>
      <c r="BL23" s="187" t="s">
        <v>2982</v>
      </c>
      <c r="BM23" s="187" t="s">
        <v>2862</v>
      </c>
      <c r="BN23" s="187" t="s">
        <v>2862</v>
      </c>
      <c r="BO23" s="187" t="s">
        <v>2982</v>
      </c>
      <c r="BP23" s="187" t="s">
        <v>2862</v>
      </c>
      <c r="BQ23" s="187" t="s">
        <v>2862</v>
      </c>
      <c r="BR23" s="187" t="s">
        <v>2982</v>
      </c>
      <c r="BS23" s="187" t="s">
        <v>2862</v>
      </c>
      <c r="BT23" s="187" t="s">
        <v>2862</v>
      </c>
      <c r="BU23" s="187" t="s">
        <v>2982</v>
      </c>
      <c r="BV23" s="187" t="s">
        <v>2862</v>
      </c>
      <c r="BW23" s="187" t="s">
        <v>2862</v>
      </c>
      <c r="BX23" s="187" t="s">
        <v>2982</v>
      </c>
      <c r="BY23" s="187" t="s">
        <v>2862</v>
      </c>
      <c r="BZ23" s="187" t="s">
        <v>2862</v>
      </c>
      <c r="CA23" s="187" t="s">
        <v>2982</v>
      </c>
      <c r="CB23" s="187" t="s">
        <v>2862</v>
      </c>
      <c r="CC23" s="187" t="s">
        <v>2862</v>
      </c>
      <c r="CD23" s="187" t="s">
        <v>2982</v>
      </c>
      <c r="CE23" s="187" t="s">
        <v>2862</v>
      </c>
      <c r="CF23" s="187" t="s">
        <v>2862</v>
      </c>
      <c r="CG23" s="187" t="s">
        <v>2982</v>
      </c>
      <c r="CH23" s="187" t="s">
        <v>2862</v>
      </c>
      <c r="CI23" s="187" t="s">
        <v>2862</v>
      </c>
      <c r="CJ23" s="187" t="s">
        <v>2982</v>
      </c>
      <c r="CK23" s="187" t="s">
        <v>2862</v>
      </c>
      <c r="CL23" s="187" t="s">
        <v>2862</v>
      </c>
      <c r="CM23" s="187" t="s">
        <v>2982</v>
      </c>
      <c r="CN23" s="187" t="s">
        <v>2862</v>
      </c>
      <c r="CO23" s="187" t="s">
        <v>2862</v>
      </c>
      <c r="CP23" s="187" t="s">
        <v>2982</v>
      </c>
      <c r="CQ23" s="187" t="s">
        <v>2862</v>
      </c>
      <c r="CR23" s="187" t="s">
        <v>2862</v>
      </c>
      <c r="CS23" s="187" t="s">
        <v>2982</v>
      </c>
      <c r="CT23" s="187" t="s">
        <v>2862</v>
      </c>
      <c r="CU23" s="187" t="s">
        <v>2862</v>
      </c>
      <c r="CV23" s="187" t="s">
        <v>2982</v>
      </c>
      <c r="CW23" s="187" t="s">
        <v>2862</v>
      </c>
      <c r="CX23" s="187" t="s">
        <v>2862</v>
      </c>
      <c r="CY23" s="187" t="s">
        <v>2982</v>
      </c>
      <c r="CZ23" s="187" t="s">
        <v>2862</v>
      </c>
      <c r="DA23" s="187" t="s">
        <v>2862</v>
      </c>
      <c r="DB23" s="187" t="s">
        <v>2982</v>
      </c>
      <c r="DC23" s="187" t="s">
        <v>2862</v>
      </c>
      <c r="DD23" s="187" t="s">
        <v>2862</v>
      </c>
      <c r="DE23" s="187" t="s">
        <v>2982</v>
      </c>
      <c r="DF23" s="187" t="s">
        <v>2862</v>
      </c>
      <c r="DG23" s="187" t="s">
        <v>2862</v>
      </c>
      <c r="DH23" s="187" t="s">
        <v>2982</v>
      </c>
      <c r="DI23" s="187" t="s">
        <v>2862</v>
      </c>
      <c r="DJ23" s="187" t="s">
        <v>2862</v>
      </c>
      <c r="DK23" s="187" t="s">
        <v>2982</v>
      </c>
      <c r="DL23" s="187" t="s">
        <v>2862</v>
      </c>
      <c r="DM23" s="187" t="s">
        <v>2862</v>
      </c>
      <c r="DN23" s="187" t="s">
        <v>2982</v>
      </c>
      <c r="DO23" s="187" t="s">
        <v>2862</v>
      </c>
      <c r="DP23" s="187" t="s">
        <v>2862</v>
      </c>
      <c r="DQ23" s="187" t="s">
        <v>2982</v>
      </c>
      <c r="DR23" s="187" t="s">
        <v>2862</v>
      </c>
      <c r="DS23" s="187" t="s">
        <v>2862</v>
      </c>
      <c r="DT23" s="187" t="s">
        <v>2982</v>
      </c>
      <c r="DU23" s="187" t="s">
        <v>2862</v>
      </c>
      <c r="DV23" s="187" t="s">
        <v>2862</v>
      </c>
      <c r="DW23" s="187" t="s">
        <v>2982</v>
      </c>
      <c r="DX23" s="187" t="s">
        <v>2862</v>
      </c>
      <c r="DY23" s="187" t="s">
        <v>2862</v>
      </c>
      <c r="DZ23" s="187" t="s">
        <v>2982</v>
      </c>
      <c r="EA23" s="187" t="s">
        <v>2862</v>
      </c>
      <c r="EB23" s="187" t="s">
        <v>2862</v>
      </c>
      <c r="EC23" s="187" t="s">
        <v>2982</v>
      </c>
      <c r="ED23" s="187" t="s">
        <v>2862</v>
      </c>
      <c r="EE23" s="187" t="s">
        <v>2862</v>
      </c>
      <c r="EF23" s="187" t="s">
        <v>2982</v>
      </c>
      <c r="EG23" s="187" t="s">
        <v>2862</v>
      </c>
      <c r="EH23" s="187" t="s">
        <v>2862</v>
      </c>
      <c r="EI23" s="187" t="s">
        <v>2982</v>
      </c>
      <c r="EJ23" s="187" t="s">
        <v>2862</v>
      </c>
      <c r="EK23" s="187" t="s">
        <v>2862</v>
      </c>
      <c r="EL23" s="187" t="s">
        <v>2982</v>
      </c>
      <c r="EM23" s="187" t="s">
        <v>2862</v>
      </c>
      <c r="EN23" s="187" t="s">
        <v>2862</v>
      </c>
      <c r="EO23" s="187" t="s">
        <v>2982</v>
      </c>
      <c r="EP23" s="187" t="s">
        <v>2862</v>
      </c>
      <c r="EQ23" s="187" t="s">
        <v>2862</v>
      </c>
      <c r="ER23" s="187" t="s">
        <v>2982</v>
      </c>
      <c r="ES23" s="187" t="s">
        <v>2862</v>
      </c>
      <c r="ET23" s="187" t="s">
        <v>2862</v>
      </c>
    </row>
    <row r="24" spans="1:150" x14ac:dyDescent="0.3">
      <c r="A24" s="1"/>
      <c r="B24" s="185" t="s">
        <v>3022</v>
      </c>
      <c r="C24" s="185" t="s">
        <v>135</v>
      </c>
      <c r="D24" s="185" t="s">
        <v>1010</v>
      </c>
      <c r="E24" s="185" t="s">
        <v>3023</v>
      </c>
      <c r="F24" s="185" t="s">
        <v>3024</v>
      </c>
      <c r="G24" s="185" t="s">
        <v>2982</v>
      </c>
      <c r="H24" s="185" t="s">
        <v>2862</v>
      </c>
      <c r="I24" s="185" t="s">
        <v>2862</v>
      </c>
      <c r="J24" s="185" t="s">
        <v>2982</v>
      </c>
      <c r="K24" s="185" t="s">
        <v>2862</v>
      </c>
      <c r="L24" s="185" t="s">
        <v>2862</v>
      </c>
      <c r="M24" s="185" t="s">
        <v>2982</v>
      </c>
      <c r="N24" s="185" t="s">
        <v>2862</v>
      </c>
      <c r="O24" s="185" t="s">
        <v>2862</v>
      </c>
      <c r="P24" s="185" t="s">
        <v>2982</v>
      </c>
      <c r="Q24" s="185" t="s">
        <v>2862</v>
      </c>
      <c r="R24" s="185" t="s">
        <v>2862</v>
      </c>
      <c r="S24" s="185" t="s">
        <v>2982</v>
      </c>
      <c r="T24" s="185" t="s">
        <v>2862</v>
      </c>
      <c r="U24" s="185" t="s">
        <v>2862</v>
      </c>
      <c r="V24" s="185" t="s">
        <v>2982</v>
      </c>
      <c r="W24" s="185" t="s">
        <v>2862</v>
      </c>
      <c r="X24" s="185" t="s">
        <v>2862</v>
      </c>
      <c r="Y24" s="185" t="s">
        <v>2982</v>
      </c>
      <c r="Z24" s="185" t="s">
        <v>2862</v>
      </c>
      <c r="AA24" s="185" t="s">
        <v>2862</v>
      </c>
      <c r="AB24" s="185" t="s">
        <v>2982</v>
      </c>
      <c r="AC24" s="185" t="s">
        <v>2862</v>
      </c>
      <c r="AD24" s="185" t="s">
        <v>2862</v>
      </c>
      <c r="AE24" s="185" t="s">
        <v>2982</v>
      </c>
      <c r="AF24" s="185" t="s">
        <v>2862</v>
      </c>
      <c r="AG24" s="185" t="s">
        <v>2862</v>
      </c>
      <c r="AH24" s="185" t="s">
        <v>2982</v>
      </c>
      <c r="AI24" s="185" t="s">
        <v>2862</v>
      </c>
      <c r="AJ24" s="185" t="s">
        <v>2862</v>
      </c>
      <c r="AK24" s="185" t="s">
        <v>2982</v>
      </c>
      <c r="AL24" s="185" t="s">
        <v>2862</v>
      </c>
      <c r="AM24" s="185" t="s">
        <v>2862</v>
      </c>
      <c r="AN24" s="185" t="s">
        <v>2982</v>
      </c>
      <c r="AO24" s="185" t="s">
        <v>2862</v>
      </c>
      <c r="AP24" s="185" t="s">
        <v>2862</v>
      </c>
      <c r="AQ24" s="185" t="s">
        <v>2982</v>
      </c>
      <c r="AR24" s="185" t="s">
        <v>2862</v>
      </c>
      <c r="AS24" s="185" t="s">
        <v>2862</v>
      </c>
      <c r="AT24" s="185" t="s">
        <v>2982</v>
      </c>
      <c r="AU24" s="185" t="s">
        <v>2862</v>
      </c>
      <c r="AV24" s="185" t="s">
        <v>2862</v>
      </c>
      <c r="AW24" s="185" t="s">
        <v>2982</v>
      </c>
      <c r="AX24" s="185" t="s">
        <v>2862</v>
      </c>
      <c r="AY24" s="185" t="s">
        <v>2862</v>
      </c>
      <c r="AZ24" s="185" t="s">
        <v>2982</v>
      </c>
      <c r="BA24" s="185" t="s">
        <v>2862</v>
      </c>
      <c r="BB24" s="185" t="s">
        <v>2862</v>
      </c>
      <c r="BC24" s="185" t="s">
        <v>2982</v>
      </c>
      <c r="BD24" s="185" t="s">
        <v>2862</v>
      </c>
      <c r="BE24" s="185" t="s">
        <v>2862</v>
      </c>
      <c r="BF24" s="185" t="s">
        <v>2982</v>
      </c>
      <c r="BG24" s="185" t="s">
        <v>2862</v>
      </c>
      <c r="BH24" s="185" t="s">
        <v>2862</v>
      </c>
      <c r="BI24" s="185" t="s">
        <v>2982</v>
      </c>
      <c r="BJ24" s="185" t="s">
        <v>2862</v>
      </c>
      <c r="BK24" s="185" t="s">
        <v>2862</v>
      </c>
      <c r="BL24" s="185" t="s">
        <v>2982</v>
      </c>
      <c r="BM24" s="185" t="s">
        <v>2862</v>
      </c>
      <c r="BN24" s="185" t="s">
        <v>2862</v>
      </c>
      <c r="BO24" s="185" t="s">
        <v>2982</v>
      </c>
      <c r="BP24" s="185" t="s">
        <v>2862</v>
      </c>
      <c r="BQ24" s="185" t="s">
        <v>2862</v>
      </c>
      <c r="BR24" s="185" t="s">
        <v>2982</v>
      </c>
      <c r="BS24" s="185" t="s">
        <v>2862</v>
      </c>
      <c r="BT24" s="185" t="s">
        <v>2862</v>
      </c>
      <c r="BU24" s="185" t="s">
        <v>2982</v>
      </c>
      <c r="BV24" s="185" t="s">
        <v>2862</v>
      </c>
      <c r="BW24" s="185" t="s">
        <v>2862</v>
      </c>
      <c r="BX24" s="185" t="s">
        <v>2982</v>
      </c>
      <c r="BY24" s="185" t="s">
        <v>2862</v>
      </c>
      <c r="BZ24" s="185" t="s">
        <v>2862</v>
      </c>
      <c r="CA24" s="185" t="s">
        <v>2982</v>
      </c>
      <c r="CB24" s="185" t="s">
        <v>2862</v>
      </c>
      <c r="CC24" s="185" t="s">
        <v>2862</v>
      </c>
      <c r="CD24" s="185" t="s">
        <v>2982</v>
      </c>
      <c r="CE24" s="185" t="s">
        <v>2862</v>
      </c>
      <c r="CF24" s="185" t="s">
        <v>2862</v>
      </c>
      <c r="CG24" s="185" t="s">
        <v>2982</v>
      </c>
      <c r="CH24" s="185" t="s">
        <v>2862</v>
      </c>
      <c r="CI24" s="185" t="s">
        <v>2862</v>
      </c>
      <c r="CJ24" s="185" t="s">
        <v>2982</v>
      </c>
      <c r="CK24" s="185" t="s">
        <v>2862</v>
      </c>
      <c r="CL24" s="185" t="s">
        <v>2862</v>
      </c>
      <c r="CM24" s="185" t="s">
        <v>2982</v>
      </c>
      <c r="CN24" s="185" t="s">
        <v>2862</v>
      </c>
      <c r="CO24" s="185" t="s">
        <v>2862</v>
      </c>
      <c r="CP24" s="185" t="s">
        <v>2982</v>
      </c>
      <c r="CQ24" s="185" t="s">
        <v>2862</v>
      </c>
      <c r="CR24" s="185" t="s">
        <v>2862</v>
      </c>
      <c r="CS24" s="185" t="s">
        <v>2982</v>
      </c>
      <c r="CT24" s="185" t="s">
        <v>2862</v>
      </c>
      <c r="CU24" s="185" t="s">
        <v>2862</v>
      </c>
      <c r="CV24" s="185" t="s">
        <v>2982</v>
      </c>
      <c r="CW24" s="185" t="s">
        <v>2862</v>
      </c>
      <c r="CX24" s="185" t="s">
        <v>2862</v>
      </c>
      <c r="CY24" s="185" t="s">
        <v>2982</v>
      </c>
      <c r="CZ24" s="185" t="s">
        <v>2862</v>
      </c>
      <c r="DA24" s="185" t="s">
        <v>2862</v>
      </c>
      <c r="DB24" s="185" t="s">
        <v>2982</v>
      </c>
      <c r="DC24" s="185" t="s">
        <v>2862</v>
      </c>
      <c r="DD24" s="185" t="s">
        <v>2862</v>
      </c>
      <c r="DE24" s="185" t="s">
        <v>2982</v>
      </c>
      <c r="DF24" s="185" t="s">
        <v>2862</v>
      </c>
      <c r="DG24" s="185" t="s">
        <v>2862</v>
      </c>
      <c r="DH24" s="185" t="s">
        <v>2982</v>
      </c>
      <c r="DI24" s="185" t="s">
        <v>2862</v>
      </c>
      <c r="DJ24" s="185" t="s">
        <v>2862</v>
      </c>
      <c r="DK24" s="185" t="s">
        <v>2982</v>
      </c>
      <c r="DL24" s="185" t="s">
        <v>2862</v>
      </c>
      <c r="DM24" s="185" t="s">
        <v>2862</v>
      </c>
      <c r="DN24" s="185" t="s">
        <v>2982</v>
      </c>
      <c r="DO24" s="185" t="s">
        <v>2862</v>
      </c>
      <c r="DP24" s="185" t="s">
        <v>2862</v>
      </c>
      <c r="DQ24" s="185" t="s">
        <v>2982</v>
      </c>
      <c r="DR24" s="185" t="s">
        <v>2862</v>
      </c>
      <c r="DS24" s="185" t="s">
        <v>2862</v>
      </c>
      <c r="DT24" s="185" t="s">
        <v>2982</v>
      </c>
      <c r="DU24" s="185" t="s">
        <v>2862</v>
      </c>
      <c r="DV24" s="185" t="s">
        <v>2862</v>
      </c>
      <c r="DW24" s="185" t="s">
        <v>2982</v>
      </c>
      <c r="DX24" s="185" t="s">
        <v>2862</v>
      </c>
      <c r="DY24" s="185" t="s">
        <v>2862</v>
      </c>
      <c r="DZ24" s="185" t="s">
        <v>2982</v>
      </c>
      <c r="EA24" s="185" t="s">
        <v>2862</v>
      </c>
      <c r="EB24" s="185" t="s">
        <v>2862</v>
      </c>
      <c r="EC24" s="185" t="s">
        <v>2982</v>
      </c>
      <c r="ED24" s="185" t="s">
        <v>2862</v>
      </c>
      <c r="EE24" s="185" t="s">
        <v>2862</v>
      </c>
      <c r="EF24" s="185" t="s">
        <v>2982</v>
      </c>
      <c r="EG24" s="185" t="s">
        <v>2862</v>
      </c>
      <c r="EH24" s="185" t="s">
        <v>2862</v>
      </c>
      <c r="EI24" s="185" t="s">
        <v>2982</v>
      </c>
      <c r="EJ24" s="185" t="s">
        <v>2862</v>
      </c>
      <c r="EK24" s="185" t="s">
        <v>2862</v>
      </c>
      <c r="EL24" s="185" t="s">
        <v>2982</v>
      </c>
      <c r="EM24" s="185" t="s">
        <v>2862</v>
      </c>
      <c r="EN24" s="185" t="s">
        <v>2862</v>
      </c>
      <c r="EO24" s="185" t="s">
        <v>2982</v>
      </c>
      <c r="EP24" s="185" t="s">
        <v>2862</v>
      </c>
      <c r="EQ24" s="185" t="s">
        <v>2862</v>
      </c>
      <c r="ER24" s="185" t="s">
        <v>2982</v>
      </c>
      <c r="ES24" s="185" t="s">
        <v>2862</v>
      </c>
      <c r="ET24" s="185" t="s">
        <v>2862</v>
      </c>
    </row>
    <row r="25" spans="1:150" x14ac:dyDescent="0.3">
      <c r="A25" s="1"/>
      <c r="B25" s="186" t="s">
        <v>3025</v>
      </c>
      <c r="C25" s="186" t="s">
        <v>135</v>
      </c>
      <c r="D25" s="186" t="s">
        <v>1010</v>
      </c>
      <c r="E25" s="186" t="s">
        <v>3026</v>
      </c>
      <c r="F25" s="186" t="s">
        <v>3027</v>
      </c>
      <c r="G25" s="187" t="s">
        <v>2982</v>
      </c>
      <c r="H25" s="187" t="s">
        <v>2862</v>
      </c>
      <c r="I25" s="187" t="s">
        <v>2862</v>
      </c>
      <c r="J25" s="187" t="s">
        <v>2982</v>
      </c>
      <c r="K25" s="187" t="s">
        <v>2862</v>
      </c>
      <c r="L25" s="187" t="s">
        <v>2862</v>
      </c>
      <c r="M25" s="187" t="s">
        <v>2982</v>
      </c>
      <c r="N25" s="187" t="s">
        <v>2862</v>
      </c>
      <c r="O25" s="187" t="s">
        <v>2862</v>
      </c>
      <c r="P25" s="187" t="s">
        <v>2982</v>
      </c>
      <c r="Q25" s="187" t="s">
        <v>2862</v>
      </c>
      <c r="R25" s="187" t="s">
        <v>2862</v>
      </c>
      <c r="S25" s="187" t="s">
        <v>2982</v>
      </c>
      <c r="T25" s="187" t="s">
        <v>2862</v>
      </c>
      <c r="U25" s="187" t="s">
        <v>2862</v>
      </c>
      <c r="V25" s="187" t="s">
        <v>2982</v>
      </c>
      <c r="W25" s="187" t="s">
        <v>2862</v>
      </c>
      <c r="X25" s="187" t="s">
        <v>2862</v>
      </c>
      <c r="Y25" s="187" t="s">
        <v>2982</v>
      </c>
      <c r="Z25" s="187" t="s">
        <v>2862</v>
      </c>
      <c r="AA25" s="187" t="s">
        <v>2862</v>
      </c>
      <c r="AB25" s="187" t="s">
        <v>2982</v>
      </c>
      <c r="AC25" s="187" t="s">
        <v>2862</v>
      </c>
      <c r="AD25" s="187" t="s">
        <v>2862</v>
      </c>
      <c r="AE25" s="187" t="s">
        <v>2982</v>
      </c>
      <c r="AF25" s="187" t="s">
        <v>2862</v>
      </c>
      <c r="AG25" s="187" t="s">
        <v>2862</v>
      </c>
      <c r="AH25" s="187" t="s">
        <v>2982</v>
      </c>
      <c r="AI25" s="187" t="s">
        <v>2862</v>
      </c>
      <c r="AJ25" s="187" t="s">
        <v>2862</v>
      </c>
      <c r="AK25" s="187" t="s">
        <v>2982</v>
      </c>
      <c r="AL25" s="187" t="s">
        <v>2862</v>
      </c>
      <c r="AM25" s="187" t="s">
        <v>2862</v>
      </c>
      <c r="AN25" s="187" t="s">
        <v>2982</v>
      </c>
      <c r="AO25" s="187" t="s">
        <v>2862</v>
      </c>
      <c r="AP25" s="187" t="s">
        <v>2862</v>
      </c>
      <c r="AQ25" s="187" t="s">
        <v>2982</v>
      </c>
      <c r="AR25" s="187" t="s">
        <v>2862</v>
      </c>
      <c r="AS25" s="187" t="s">
        <v>2862</v>
      </c>
      <c r="AT25" s="187" t="s">
        <v>2982</v>
      </c>
      <c r="AU25" s="187" t="s">
        <v>2862</v>
      </c>
      <c r="AV25" s="187" t="s">
        <v>2862</v>
      </c>
      <c r="AW25" s="187" t="s">
        <v>2982</v>
      </c>
      <c r="AX25" s="187" t="s">
        <v>2862</v>
      </c>
      <c r="AY25" s="187" t="s">
        <v>2862</v>
      </c>
      <c r="AZ25" s="187" t="s">
        <v>2982</v>
      </c>
      <c r="BA25" s="187" t="s">
        <v>2862</v>
      </c>
      <c r="BB25" s="187" t="s">
        <v>2862</v>
      </c>
      <c r="BC25" s="187" t="s">
        <v>2982</v>
      </c>
      <c r="BD25" s="187" t="s">
        <v>2862</v>
      </c>
      <c r="BE25" s="187" t="s">
        <v>2862</v>
      </c>
      <c r="BF25" s="187" t="s">
        <v>2982</v>
      </c>
      <c r="BG25" s="187" t="s">
        <v>2862</v>
      </c>
      <c r="BH25" s="187" t="s">
        <v>2862</v>
      </c>
      <c r="BI25" s="187" t="s">
        <v>2982</v>
      </c>
      <c r="BJ25" s="187" t="s">
        <v>2862</v>
      </c>
      <c r="BK25" s="187" t="s">
        <v>2862</v>
      </c>
      <c r="BL25" s="187" t="s">
        <v>2982</v>
      </c>
      <c r="BM25" s="187" t="s">
        <v>2862</v>
      </c>
      <c r="BN25" s="187" t="s">
        <v>2862</v>
      </c>
      <c r="BO25" s="187" t="s">
        <v>2982</v>
      </c>
      <c r="BP25" s="187" t="s">
        <v>2862</v>
      </c>
      <c r="BQ25" s="187" t="s">
        <v>2862</v>
      </c>
      <c r="BR25" s="187" t="s">
        <v>2982</v>
      </c>
      <c r="BS25" s="187" t="s">
        <v>2862</v>
      </c>
      <c r="BT25" s="187" t="s">
        <v>2862</v>
      </c>
      <c r="BU25" s="187" t="s">
        <v>2982</v>
      </c>
      <c r="BV25" s="187" t="s">
        <v>2862</v>
      </c>
      <c r="BW25" s="187" t="s">
        <v>2862</v>
      </c>
      <c r="BX25" s="187" t="s">
        <v>2982</v>
      </c>
      <c r="BY25" s="187" t="s">
        <v>2862</v>
      </c>
      <c r="BZ25" s="187" t="s">
        <v>2862</v>
      </c>
      <c r="CA25" s="187" t="s">
        <v>2982</v>
      </c>
      <c r="CB25" s="187" t="s">
        <v>2862</v>
      </c>
      <c r="CC25" s="187" t="s">
        <v>2862</v>
      </c>
      <c r="CD25" s="187" t="s">
        <v>2982</v>
      </c>
      <c r="CE25" s="187" t="s">
        <v>2862</v>
      </c>
      <c r="CF25" s="187" t="s">
        <v>2862</v>
      </c>
      <c r="CG25" s="187" t="s">
        <v>2982</v>
      </c>
      <c r="CH25" s="187" t="s">
        <v>2862</v>
      </c>
      <c r="CI25" s="187" t="s">
        <v>2862</v>
      </c>
      <c r="CJ25" s="187" t="s">
        <v>2982</v>
      </c>
      <c r="CK25" s="187" t="s">
        <v>2862</v>
      </c>
      <c r="CL25" s="187" t="s">
        <v>2862</v>
      </c>
      <c r="CM25" s="187" t="s">
        <v>2982</v>
      </c>
      <c r="CN25" s="187" t="s">
        <v>2862</v>
      </c>
      <c r="CO25" s="187" t="s">
        <v>2862</v>
      </c>
      <c r="CP25" s="187" t="s">
        <v>2982</v>
      </c>
      <c r="CQ25" s="187" t="s">
        <v>2862</v>
      </c>
      <c r="CR25" s="187" t="s">
        <v>2862</v>
      </c>
      <c r="CS25" s="187" t="s">
        <v>2982</v>
      </c>
      <c r="CT25" s="187" t="s">
        <v>2862</v>
      </c>
      <c r="CU25" s="187" t="s">
        <v>2862</v>
      </c>
      <c r="CV25" s="187" t="s">
        <v>2982</v>
      </c>
      <c r="CW25" s="187" t="s">
        <v>2862</v>
      </c>
      <c r="CX25" s="187" t="s">
        <v>2862</v>
      </c>
      <c r="CY25" s="187" t="s">
        <v>2982</v>
      </c>
      <c r="CZ25" s="187" t="s">
        <v>2862</v>
      </c>
      <c r="DA25" s="187" t="s">
        <v>2862</v>
      </c>
      <c r="DB25" s="187" t="s">
        <v>2982</v>
      </c>
      <c r="DC25" s="187" t="s">
        <v>2862</v>
      </c>
      <c r="DD25" s="187" t="s">
        <v>2862</v>
      </c>
      <c r="DE25" s="187" t="s">
        <v>2982</v>
      </c>
      <c r="DF25" s="187" t="s">
        <v>2862</v>
      </c>
      <c r="DG25" s="187" t="s">
        <v>2862</v>
      </c>
      <c r="DH25" s="187" t="s">
        <v>2982</v>
      </c>
      <c r="DI25" s="187" t="s">
        <v>2862</v>
      </c>
      <c r="DJ25" s="187" t="s">
        <v>2862</v>
      </c>
      <c r="DK25" s="187" t="s">
        <v>2982</v>
      </c>
      <c r="DL25" s="187" t="s">
        <v>2862</v>
      </c>
      <c r="DM25" s="187" t="s">
        <v>2862</v>
      </c>
      <c r="DN25" s="187" t="s">
        <v>2982</v>
      </c>
      <c r="DO25" s="187" t="s">
        <v>2862</v>
      </c>
      <c r="DP25" s="187" t="s">
        <v>2862</v>
      </c>
      <c r="DQ25" s="187" t="s">
        <v>2982</v>
      </c>
      <c r="DR25" s="187" t="s">
        <v>2862</v>
      </c>
      <c r="DS25" s="187" t="s">
        <v>2862</v>
      </c>
      <c r="DT25" s="187" t="s">
        <v>2982</v>
      </c>
      <c r="DU25" s="187" t="s">
        <v>2862</v>
      </c>
      <c r="DV25" s="187" t="s">
        <v>2862</v>
      </c>
      <c r="DW25" s="187" t="s">
        <v>2982</v>
      </c>
      <c r="DX25" s="187" t="s">
        <v>2862</v>
      </c>
      <c r="DY25" s="187" t="s">
        <v>2862</v>
      </c>
      <c r="DZ25" s="187" t="s">
        <v>2982</v>
      </c>
      <c r="EA25" s="187" t="s">
        <v>2862</v>
      </c>
      <c r="EB25" s="187" t="s">
        <v>2862</v>
      </c>
      <c r="EC25" s="187" t="s">
        <v>2982</v>
      </c>
      <c r="ED25" s="187" t="s">
        <v>2862</v>
      </c>
      <c r="EE25" s="187" t="s">
        <v>2862</v>
      </c>
      <c r="EF25" s="187" t="s">
        <v>2982</v>
      </c>
      <c r="EG25" s="187" t="s">
        <v>2862</v>
      </c>
      <c r="EH25" s="187" t="s">
        <v>2862</v>
      </c>
      <c r="EI25" s="187" t="s">
        <v>2982</v>
      </c>
      <c r="EJ25" s="187" t="s">
        <v>2862</v>
      </c>
      <c r="EK25" s="187" t="s">
        <v>2862</v>
      </c>
      <c r="EL25" s="187" t="s">
        <v>2982</v>
      </c>
      <c r="EM25" s="187" t="s">
        <v>2862</v>
      </c>
      <c r="EN25" s="187" t="s">
        <v>2862</v>
      </c>
      <c r="EO25" s="187" t="s">
        <v>2982</v>
      </c>
      <c r="EP25" s="187" t="s">
        <v>2862</v>
      </c>
      <c r="EQ25" s="187" t="s">
        <v>2862</v>
      </c>
      <c r="ER25" s="187" t="s">
        <v>2982</v>
      </c>
      <c r="ES25" s="187" t="s">
        <v>2862</v>
      </c>
      <c r="ET25" s="187" t="s">
        <v>2862</v>
      </c>
    </row>
    <row r="26" spans="1:150" x14ac:dyDescent="0.3">
      <c r="A26" s="1"/>
      <c r="B26" s="186" t="s">
        <v>3028</v>
      </c>
      <c r="C26" s="186" t="s">
        <v>135</v>
      </c>
      <c r="D26" s="186" t="s">
        <v>1010</v>
      </c>
      <c r="E26" s="186" t="s">
        <v>3029</v>
      </c>
      <c r="F26" s="186" t="s">
        <v>3030</v>
      </c>
      <c r="G26" s="187" t="s">
        <v>2982</v>
      </c>
      <c r="H26" s="187" t="s">
        <v>2862</v>
      </c>
      <c r="I26" s="187" t="s">
        <v>2862</v>
      </c>
      <c r="J26" s="187" t="s">
        <v>2982</v>
      </c>
      <c r="K26" s="187" t="s">
        <v>2862</v>
      </c>
      <c r="L26" s="187" t="s">
        <v>2862</v>
      </c>
      <c r="M26" s="187" t="s">
        <v>2982</v>
      </c>
      <c r="N26" s="187" t="s">
        <v>2862</v>
      </c>
      <c r="O26" s="187" t="s">
        <v>2862</v>
      </c>
      <c r="P26" s="187" t="s">
        <v>2982</v>
      </c>
      <c r="Q26" s="187" t="s">
        <v>2862</v>
      </c>
      <c r="R26" s="187" t="s">
        <v>2862</v>
      </c>
      <c r="S26" s="187" t="s">
        <v>2982</v>
      </c>
      <c r="T26" s="187" t="s">
        <v>2862</v>
      </c>
      <c r="U26" s="187" t="s">
        <v>2862</v>
      </c>
      <c r="V26" s="187" t="s">
        <v>2982</v>
      </c>
      <c r="W26" s="187" t="s">
        <v>2862</v>
      </c>
      <c r="X26" s="187" t="s">
        <v>2862</v>
      </c>
      <c r="Y26" s="187" t="s">
        <v>2982</v>
      </c>
      <c r="Z26" s="187" t="s">
        <v>2862</v>
      </c>
      <c r="AA26" s="187" t="s">
        <v>2862</v>
      </c>
      <c r="AB26" s="187" t="s">
        <v>2982</v>
      </c>
      <c r="AC26" s="187" t="s">
        <v>2862</v>
      </c>
      <c r="AD26" s="187" t="s">
        <v>2862</v>
      </c>
      <c r="AE26" s="187" t="s">
        <v>2982</v>
      </c>
      <c r="AF26" s="187" t="s">
        <v>2862</v>
      </c>
      <c r="AG26" s="187" t="s">
        <v>2862</v>
      </c>
      <c r="AH26" s="187" t="s">
        <v>2982</v>
      </c>
      <c r="AI26" s="187" t="s">
        <v>2862</v>
      </c>
      <c r="AJ26" s="187" t="s">
        <v>2862</v>
      </c>
      <c r="AK26" s="187" t="s">
        <v>2982</v>
      </c>
      <c r="AL26" s="187" t="s">
        <v>2862</v>
      </c>
      <c r="AM26" s="187" t="s">
        <v>2862</v>
      </c>
      <c r="AN26" s="187" t="s">
        <v>2982</v>
      </c>
      <c r="AO26" s="187" t="s">
        <v>2862</v>
      </c>
      <c r="AP26" s="187" t="s">
        <v>2862</v>
      </c>
      <c r="AQ26" s="187" t="s">
        <v>2982</v>
      </c>
      <c r="AR26" s="187" t="s">
        <v>2862</v>
      </c>
      <c r="AS26" s="187" t="s">
        <v>2862</v>
      </c>
      <c r="AT26" s="187" t="s">
        <v>2982</v>
      </c>
      <c r="AU26" s="187" t="s">
        <v>2862</v>
      </c>
      <c r="AV26" s="187" t="s">
        <v>2862</v>
      </c>
      <c r="AW26" s="187" t="s">
        <v>2982</v>
      </c>
      <c r="AX26" s="187" t="s">
        <v>2862</v>
      </c>
      <c r="AY26" s="187" t="s">
        <v>2862</v>
      </c>
      <c r="AZ26" s="187" t="s">
        <v>2982</v>
      </c>
      <c r="BA26" s="187" t="s">
        <v>2862</v>
      </c>
      <c r="BB26" s="187" t="s">
        <v>2862</v>
      </c>
      <c r="BC26" s="187" t="s">
        <v>2982</v>
      </c>
      <c r="BD26" s="187" t="s">
        <v>2862</v>
      </c>
      <c r="BE26" s="187" t="s">
        <v>2862</v>
      </c>
      <c r="BF26" s="187" t="s">
        <v>2982</v>
      </c>
      <c r="BG26" s="187" t="s">
        <v>2862</v>
      </c>
      <c r="BH26" s="187" t="s">
        <v>2862</v>
      </c>
      <c r="BI26" s="187" t="s">
        <v>2982</v>
      </c>
      <c r="BJ26" s="187" t="s">
        <v>2862</v>
      </c>
      <c r="BK26" s="187" t="s">
        <v>2862</v>
      </c>
      <c r="BL26" s="187" t="s">
        <v>2982</v>
      </c>
      <c r="BM26" s="187" t="s">
        <v>2862</v>
      </c>
      <c r="BN26" s="187" t="s">
        <v>2862</v>
      </c>
      <c r="BO26" s="187" t="s">
        <v>2982</v>
      </c>
      <c r="BP26" s="187" t="s">
        <v>2862</v>
      </c>
      <c r="BQ26" s="187" t="s">
        <v>2862</v>
      </c>
      <c r="BR26" s="187" t="s">
        <v>2982</v>
      </c>
      <c r="BS26" s="187" t="s">
        <v>2862</v>
      </c>
      <c r="BT26" s="187" t="s">
        <v>2862</v>
      </c>
      <c r="BU26" s="187" t="s">
        <v>2982</v>
      </c>
      <c r="BV26" s="187" t="s">
        <v>2862</v>
      </c>
      <c r="BW26" s="187" t="s">
        <v>2862</v>
      </c>
      <c r="BX26" s="187" t="s">
        <v>2982</v>
      </c>
      <c r="BY26" s="187" t="s">
        <v>2862</v>
      </c>
      <c r="BZ26" s="187" t="s">
        <v>2862</v>
      </c>
      <c r="CA26" s="187" t="s">
        <v>2982</v>
      </c>
      <c r="CB26" s="187" t="s">
        <v>2862</v>
      </c>
      <c r="CC26" s="187" t="s">
        <v>2862</v>
      </c>
      <c r="CD26" s="187" t="s">
        <v>2982</v>
      </c>
      <c r="CE26" s="187" t="s">
        <v>2862</v>
      </c>
      <c r="CF26" s="187" t="s">
        <v>2862</v>
      </c>
      <c r="CG26" s="187" t="s">
        <v>2982</v>
      </c>
      <c r="CH26" s="187" t="s">
        <v>2862</v>
      </c>
      <c r="CI26" s="187" t="s">
        <v>2862</v>
      </c>
      <c r="CJ26" s="187" t="s">
        <v>2982</v>
      </c>
      <c r="CK26" s="187" t="s">
        <v>2862</v>
      </c>
      <c r="CL26" s="187" t="s">
        <v>2862</v>
      </c>
      <c r="CM26" s="187" t="s">
        <v>2982</v>
      </c>
      <c r="CN26" s="187" t="s">
        <v>2862</v>
      </c>
      <c r="CO26" s="187" t="s">
        <v>2862</v>
      </c>
      <c r="CP26" s="187" t="s">
        <v>2982</v>
      </c>
      <c r="CQ26" s="187" t="s">
        <v>2862</v>
      </c>
      <c r="CR26" s="187" t="s">
        <v>2862</v>
      </c>
      <c r="CS26" s="187" t="s">
        <v>2982</v>
      </c>
      <c r="CT26" s="187" t="s">
        <v>2862</v>
      </c>
      <c r="CU26" s="187" t="s">
        <v>2862</v>
      </c>
      <c r="CV26" s="187" t="s">
        <v>2982</v>
      </c>
      <c r="CW26" s="187" t="s">
        <v>2862</v>
      </c>
      <c r="CX26" s="187" t="s">
        <v>2862</v>
      </c>
      <c r="CY26" s="187" t="s">
        <v>2982</v>
      </c>
      <c r="CZ26" s="187" t="s">
        <v>2862</v>
      </c>
      <c r="DA26" s="187" t="s">
        <v>2862</v>
      </c>
      <c r="DB26" s="187" t="s">
        <v>2982</v>
      </c>
      <c r="DC26" s="187" t="s">
        <v>2862</v>
      </c>
      <c r="DD26" s="187" t="s">
        <v>2862</v>
      </c>
      <c r="DE26" s="187" t="s">
        <v>2982</v>
      </c>
      <c r="DF26" s="187" t="s">
        <v>2862</v>
      </c>
      <c r="DG26" s="187" t="s">
        <v>2862</v>
      </c>
      <c r="DH26" s="187" t="s">
        <v>2982</v>
      </c>
      <c r="DI26" s="187" t="s">
        <v>2862</v>
      </c>
      <c r="DJ26" s="187" t="s">
        <v>2862</v>
      </c>
      <c r="DK26" s="187" t="s">
        <v>2982</v>
      </c>
      <c r="DL26" s="187" t="s">
        <v>2862</v>
      </c>
      <c r="DM26" s="187" t="s">
        <v>2862</v>
      </c>
      <c r="DN26" s="187" t="s">
        <v>2982</v>
      </c>
      <c r="DO26" s="187" t="s">
        <v>2862</v>
      </c>
      <c r="DP26" s="187" t="s">
        <v>2862</v>
      </c>
      <c r="DQ26" s="187" t="s">
        <v>2982</v>
      </c>
      <c r="DR26" s="187" t="s">
        <v>2862</v>
      </c>
      <c r="DS26" s="187" t="s">
        <v>2862</v>
      </c>
      <c r="DT26" s="187" t="s">
        <v>2982</v>
      </c>
      <c r="DU26" s="187" t="s">
        <v>2862</v>
      </c>
      <c r="DV26" s="187" t="s">
        <v>2862</v>
      </c>
      <c r="DW26" s="187" t="s">
        <v>2982</v>
      </c>
      <c r="DX26" s="187" t="s">
        <v>2862</v>
      </c>
      <c r="DY26" s="187" t="s">
        <v>2862</v>
      </c>
      <c r="DZ26" s="187" t="s">
        <v>2982</v>
      </c>
      <c r="EA26" s="187" t="s">
        <v>2862</v>
      </c>
      <c r="EB26" s="187" t="s">
        <v>2862</v>
      </c>
      <c r="EC26" s="187" t="s">
        <v>2982</v>
      </c>
      <c r="ED26" s="187" t="s">
        <v>2862</v>
      </c>
      <c r="EE26" s="187" t="s">
        <v>2862</v>
      </c>
      <c r="EF26" s="187" t="s">
        <v>2982</v>
      </c>
      <c r="EG26" s="187" t="s">
        <v>2862</v>
      </c>
      <c r="EH26" s="187" t="s">
        <v>2862</v>
      </c>
      <c r="EI26" s="187" t="s">
        <v>2982</v>
      </c>
      <c r="EJ26" s="187" t="s">
        <v>2862</v>
      </c>
      <c r="EK26" s="187" t="s">
        <v>2862</v>
      </c>
      <c r="EL26" s="187" t="s">
        <v>2982</v>
      </c>
      <c r="EM26" s="187" t="s">
        <v>2862</v>
      </c>
      <c r="EN26" s="187" t="s">
        <v>2862</v>
      </c>
      <c r="EO26" s="187" t="s">
        <v>2982</v>
      </c>
      <c r="EP26" s="187" t="s">
        <v>2862</v>
      </c>
      <c r="EQ26" s="187" t="s">
        <v>2862</v>
      </c>
      <c r="ER26" s="187" t="s">
        <v>2982</v>
      </c>
      <c r="ES26" s="187" t="s">
        <v>2862</v>
      </c>
      <c r="ET26" s="187" t="s">
        <v>2862</v>
      </c>
    </row>
    <row r="27" spans="1:150" x14ac:dyDescent="0.3">
      <c r="A27" s="1"/>
      <c r="B27" s="186" t="s">
        <v>3031</v>
      </c>
      <c r="C27" s="186" t="s">
        <v>135</v>
      </c>
      <c r="D27" s="186" t="s">
        <v>1010</v>
      </c>
      <c r="E27" s="186" t="s">
        <v>3032</v>
      </c>
      <c r="F27" s="186" t="s">
        <v>3033</v>
      </c>
      <c r="G27" s="187" t="s">
        <v>2982</v>
      </c>
      <c r="H27" s="187" t="s">
        <v>2862</v>
      </c>
      <c r="I27" s="187" t="s">
        <v>2862</v>
      </c>
      <c r="J27" s="187" t="s">
        <v>2982</v>
      </c>
      <c r="K27" s="187" t="s">
        <v>2862</v>
      </c>
      <c r="L27" s="187" t="s">
        <v>2862</v>
      </c>
      <c r="M27" s="187" t="s">
        <v>2982</v>
      </c>
      <c r="N27" s="187" t="s">
        <v>2862</v>
      </c>
      <c r="O27" s="187" t="s">
        <v>2862</v>
      </c>
      <c r="P27" s="187" t="s">
        <v>2982</v>
      </c>
      <c r="Q27" s="187" t="s">
        <v>2862</v>
      </c>
      <c r="R27" s="187" t="s">
        <v>2862</v>
      </c>
      <c r="S27" s="187" t="s">
        <v>2982</v>
      </c>
      <c r="T27" s="187" t="s">
        <v>2862</v>
      </c>
      <c r="U27" s="187" t="s">
        <v>2862</v>
      </c>
      <c r="V27" s="187" t="s">
        <v>2982</v>
      </c>
      <c r="W27" s="187" t="s">
        <v>2862</v>
      </c>
      <c r="X27" s="187" t="s">
        <v>2862</v>
      </c>
      <c r="Y27" s="187" t="s">
        <v>2982</v>
      </c>
      <c r="Z27" s="187" t="s">
        <v>2862</v>
      </c>
      <c r="AA27" s="187" t="s">
        <v>2862</v>
      </c>
      <c r="AB27" s="187" t="s">
        <v>2982</v>
      </c>
      <c r="AC27" s="187" t="s">
        <v>2862</v>
      </c>
      <c r="AD27" s="187" t="s">
        <v>2862</v>
      </c>
      <c r="AE27" s="187" t="s">
        <v>2982</v>
      </c>
      <c r="AF27" s="187" t="s">
        <v>2862</v>
      </c>
      <c r="AG27" s="187" t="s">
        <v>2862</v>
      </c>
      <c r="AH27" s="187" t="s">
        <v>2982</v>
      </c>
      <c r="AI27" s="187" t="s">
        <v>2862</v>
      </c>
      <c r="AJ27" s="187" t="s">
        <v>2862</v>
      </c>
      <c r="AK27" s="187" t="s">
        <v>2982</v>
      </c>
      <c r="AL27" s="187" t="s">
        <v>2862</v>
      </c>
      <c r="AM27" s="187" t="s">
        <v>2862</v>
      </c>
      <c r="AN27" s="187" t="s">
        <v>2982</v>
      </c>
      <c r="AO27" s="187" t="s">
        <v>2862</v>
      </c>
      <c r="AP27" s="187" t="s">
        <v>2862</v>
      </c>
      <c r="AQ27" s="187" t="s">
        <v>2982</v>
      </c>
      <c r="AR27" s="187" t="s">
        <v>2862</v>
      </c>
      <c r="AS27" s="187" t="s">
        <v>2862</v>
      </c>
      <c r="AT27" s="187" t="s">
        <v>2982</v>
      </c>
      <c r="AU27" s="187" t="s">
        <v>2862</v>
      </c>
      <c r="AV27" s="187" t="s">
        <v>2862</v>
      </c>
      <c r="AW27" s="187" t="s">
        <v>2982</v>
      </c>
      <c r="AX27" s="187" t="s">
        <v>2862</v>
      </c>
      <c r="AY27" s="187" t="s">
        <v>2862</v>
      </c>
      <c r="AZ27" s="187" t="s">
        <v>2982</v>
      </c>
      <c r="BA27" s="187" t="s">
        <v>2862</v>
      </c>
      <c r="BB27" s="187" t="s">
        <v>2862</v>
      </c>
      <c r="BC27" s="187" t="s">
        <v>2982</v>
      </c>
      <c r="BD27" s="187" t="s">
        <v>2862</v>
      </c>
      <c r="BE27" s="187" t="s">
        <v>2862</v>
      </c>
      <c r="BF27" s="187" t="s">
        <v>2982</v>
      </c>
      <c r="BG27" s="187" t="s">
        <v>2862</v>
      </c>
      <c r="BH27" s="187" t="s">
        <v>2862</v>
      </c>
      <c r="BI27" s="187" t="s">
        <v>2982</v>
      </c>
      <c r="BJ27" s="187" t="s">
        <v>2862</v>
      </c>
      <c r="BK27" s="187" t="s">
        <v>2862</v>
      </c>
      <c r="BL27" s="187" t="s">
        <v>2982</v>
      </c>
      <c r="BM27" s="187" t="s">
        <v>2862</v>
      </c>
      <c r="BN27" s="187" t="s">
        <v>2862</v>
      </c>
      <c r="BO27" s="187" t="s">
        <v>2982</v>
      </c>
      <c r="BP27" s="187" t="s">
        <v>2862</v>
      </c>
      <c r="BQ27" s="187" t="s">
        <v>2862</v>
      </c>
      <c r="BR27" s="187" t="s">
        <v>2982</v>
      </c>
      <c r="BS27" s="187" t="s">
        <v>2862</v>
      </c>
      <c r="BT27" s="187" t="s">
        <v>2862</v>
      </c>
      <c r="BU27" s="187" t="s">
        <v>2982</v>
      </c>
      <c r="BV27" s="187" t="s">
        <v>2862</v>
      </c>
      <c r="BW27" s="187" t="s">
        <v>2862</v>
      </c>
      <c r="BX27" s="187" t="s">
        <v>2982</v>
      </c>
      <c r="BY27" s="187" t="s">
        <v>2862</v>
      </c>
      <c r="BZ27" s="187" t="s">
        <v>2862</v>
      </c>
      <c r="CA27" s="187" t="s">
        <v>2982</v>
      </c>
      <c r="CB27" s="187" t="s">
        <v>2862</v>
      </c>
      <c r="CC27" s="187" t="s">
        <v>2862</v>
      </c>
      <c r="CD27" s="187" t="s">
        <v>2982</v>
      </c>
      <c r="CE27" s="187" t="s">
        <v>2862</v>
      </c>
      <c r="CF27" s="187" t="s">
        <v>2862</v>
      </c>
      <c r="CG27" s="187" t="s">
        <v>2982</v>
      </c>
      <c r="CH27" s="187" t="s">
        <v>2862</v>
      </c>
      <c r="CI27" s="187" t="s">
        <v>2862</v>
      </c>
      <c r="CJ27" s="187" t="s">
        <v>2982</v>
      </c>
      <c r="CK27" s="187" t="s">
        <v>2862</v>
      </c>
      <c r="CL27" s="187" t="s">
        <v>2862</v>
      </c>
      <c r="CM27" s="187" t="s">
        <v>2982</v>
      </c>
      <c r="CN27" s="187" t="s">
        <v>2862</v>
      </c>
      <c r="CO27" s="187" t="s">
        <v>2862</v>
      </c>
      <c r="CP27" s="187" t="s">
        <v>2982</v>
      </c>
      <c r="CQ27" s="187" t="s">
        <v>2862</v>
      </c>
      <c r="CR27" s="187" t="s">
        <v>2862</v>
      </c>
      <c r="CS27" s="187" t="s">
        <v>2982</v>
      </c>
      <c r="CT27" s="187" t="s">
        <v>2862</v>
      </c>
      <c r="CU27" s="187" t="s">
        <v>2862</v>
      </c>
      <c r="CV27" s="187" t="s">
        <v>2982</v>
      </c>
      <c r="CW27" s="187" t="s">
        <v>2862</v>
      </c>
      <c r="CX27" s="187" t="s">
        <v>2862</v>
      </c>
      <c r="CY27" s="187" t="s">
        <v>2982</v>
      </c>
      <c r="CZ27" s="187" t="s">
        <v>2862</v>
      </c>
      <c r="DA27" s="187" t="s">
        <v>2862</v>
      </c>
      <c r="DB27" s="187" t="s">
        <v>2982</v>
      </c>
      <c r="DC27" s="187" t="s">
        <v>2862</v>
      </c>
      <c r="DD27" s="187" t="s">
        <v>2862</v>
      </c>
      <c r="DE27" s="187" t="s">
        <v>2982</v>
      </c>
      <c r="DF27" s="187" t="s">
        <v>2862</v>
      </c>
      <c r="DG27" s="187" t="s">
        <v>2862</v>
      </c>
      <c r="DH27" s="187" t="s">
        <v>2982</v>
      </c>
      <c r="DI27" s="187" t="s">
        <v>2862</v>
      </c>
      <c r="DJ27" s="187" t="s">
        <v>2862</v>
      </c>
      <c r="DK27" s="187" t="s">
        <v>2982</v>
      </c>
      <c r="DL27" s="187" t="s">
        <v>2862</v>
      </c>
      <c r="DM27" s="187" t="s">
        <v>2862</v>
      </c>
      <c r="DN27" s="187" t="s">
        <v>2982</v>
      </c>
      <c r="DO27" s="187" t="s">
        <v>2862</v>
      </c>
      <c r="DP27" s="187" t="s">
        <v>2862</v>
      </c>
      <c r="DQ27" s="187" t="s">
        <v>2982</v>
      </c>
      <c r="DR27" s="187" t="s">
        <v>2862</v>
      </c>
      <c r="DS27" s="187" t="s">
        <v>2862</v>
      </c>
      <c r="DT27" s="187" t="s">
        <v>2982</v>
      </c>
      <c r="DU27" s="187" t="s">
        <v>2862</v>
      </c>
      <c r="DV27" s="187" t="s">
        <v>2862</v>
      </c>
      <c r="DW27" s="187" t="s">
        <v>2982</v>
      </c>
      <c r="DX27" s="187" t="s">
        <v>2862</v>
      </c>
      <c r="DY27" s="187" t="s">
        <v>2862</v>
      </c>
      <c r="DZ27" s="187" t="s">
        <v>2982</v>
      </c>
      <c r="EA27" s="187" t="s">
        <v>2862</v>
      </c>
      <c r="EB27" s="187" t="s">
        <v>2862</v>
      </c>
      <c r="EC27" s="187" t="s">
        <v>2982</v>
      </c>
      <c r="ED27" s="187" t="s">
        <v>2862</v>
      </c>
      <c r="EE27" s="187" t="s">
        <v>2862</v>
      </c>
      <c r="EF27" s="187" t="s">
        <v>2982</v>
      </c>
      <c r="EG27" s="187" t="s">
        <v>2862</v>
      </c>
      <c r="EH27" s="187" t="s">
        <v>2862</v>
      </c>
      <c r="EI27" s="187" t="s">
        <v>2982</v>
      </c>
      <c r="EJ27" s="187" t="s">
        <v>2862</v>
      </c>
      <c r="EK27" s="187" t="s">
        <v>2862</v>
      </c>
      <c r="EL27" s="187" t="s">
        <v>2982</v>
      </c>
      <c r="EM27" s="187" t="s">
        <v>2862</v>
      </c>
      <c r="EN27" s="187" t="s">
        <v>2862</v>
      </c>
      <c r="EO27" s="187" t="s">
        <v>2982</v>
      </c>
      <c r="EP27" s="187" t="s">
        <v>2862</v>
      </c>
      <c r="EQ27" s="187" t="s">
        <v>2862</v>
      </c>
      <c r="ER27" s="187" t="s">
        <v>2982</v>
      </c>
      <c r="ES27" s="187" t="s">
        <v>2862</v>
      </c>
      <c r="ET27" s="187" t="s">
        <v>2862</v>
      </c>
    </row>
    <row r="28" spans="1:150" x14ac:dyDescent="0.3">
      <c r="A28" s="1"/>
      <c r="B28" s="186" t="s">
        <v>3034</v>
      </c>
      <c r="C28" s="186" t="s">
        <v>135</v>
      </c>
      <c r="D28" s="186" t="s">
        <v>1010</v>
      </c>
      <c r="E28" s="186" t="s">
        <v>3035</v>
      </c>
      <c r="F28" s="186" t="s">
        <v>3036</v>
      </c>
      <c r="G28" s="187" t="s">
        <v>2982</v>
      </c>
      <c r="H28" s="187" t="s">
        <v>2862</v>
      </c>
      <c r="I28" s="187" t="s">
        <v>2862</v>
      </c>
      <c r="J28" s="187" t="s">
        <v>2982</v>
      </c>
      <c r="K28" s="187" t="s">
        <v>2862</v>
      </c>
      <c r="L28" s="187" t="s">
        <v>2862</v>
      </c>
      <c r="M28" s="187" t="s">
        <v>2982</v>
      </c>
      <c r="N28" s="187" t="s">
        <v>2862</v>
      </c>
      <c r="O28" s="187" t="s">
        <v>2862</v>
      </c>
      <c r="P28" s="187" t="s">
        <v>2982</v>
      </c>
      <c r="Q28" s="187" t="s">
        <v>2862</v>
      </c>
      <c r="R28" s="187" t="s">
        <v>2862</v>
      </c>
      <c r="S28" s="187" t="s">
        <v>2982</v>
      </c>
      <c r="T28" s="187" t="s">
        <v>2862</v>
      </c>
      <c r="U28" s="187" t="s">
        <v>2862</v>
      </c>
      <c r="V28" s="187" t="s">
        <v>2982</v>
      </c>
      <c r="W28" s="187" t="s">
        <v>2862</v>
      </c>
      <c r="X28" s="187" t="s">
        <v>2862</v>
      </c>
      <c r="Y28" s="187" t="s">
        <v>2982</v>
      </c>
      <c r="Z28" s="187" t="s">
        <v>2862</v>
      </c>
      <c r="AA28" s="187" t="s">
        <v>2862</v>
      </c>
      <c r="AB28" s="187" t="s">
        <v>2982</v>
      </c>
      <c r="AC28" s="187" t="s">
        <v>2862</v>
      </c>
      <c r="AD28" s="187" t="s">
        <v>2862</v>
      </c>
      <c r="AE28" s="187" t="s">
        <v>2982</v>
      </c>
      <c r="AF28" s="187" t="s">
        <v>2862</v>
      </c>
      <c r="AG28" s="187" t="s">
        <v>2862</v>
      </c>
      <c r="AH28" s="187" t="s">
        <v>2982</v>
      </c>
      <c r="AI28" s="187" t="s">
        <v>2862</v>
      </c>
      <c r="AJ28" s="187" t="s">
        <v>2862</v>
      </c>
      <c r="AK28" s="187" t="s">
        <v>2982</v>
      </c>
      <c r="AL28" s="187" t="s">
        <v>2862</v>
      </c>
      <c r="AM28" s="187" t="s">
        <v>2862</v>
      </c>
      <c r="AN28" s="187" t="s">
        <v>2982</v>
      </c>
      <c r="AO28" s="187" t="s">
        <v>2862</v>
      </c>
      <c r="AP28" s="187" t="s">
        <v>2862</v>
      </c>
      <c r="AQ28" s="187" t="s">
        <v>2982</v>
      </c>
      <c r="AR28" s="187" t="s">
        <v>2862</v>
      </c>
      <c r="AS28" s="187" t="s">
        <v>2862</v>
      </c>
      <c r="AT28" s="187" t="s">
        <v>2982</v>
      </c>
      <c r="AU28" s="187" t="s">
        <v>2862</v>
      </c>
      <c r="AV28" s="187" t="s">
        <v>2862</v>
      </c>
      <c r="AW28" s="187" t="s">
        <v>2982</v>
      </c>
      <c r="AX28" s="187" t="s">
        <v>2862</v>
      </c>
      <c r="AY28" s="187" t="s">
        <v>2862</v>
      </c>
      <c r="AZ28" s="187" t="s">
        <v>2982</v>
      </c>
      <c r="BA28" s="187" t="s">
        <v>2862</v>
      </c>
      <c r="BB28" s="187" t="s">
        <v>2862</v>
      </c>
      <c r="BC28" s="187" t="s">
        <v>2982</v>
      </c>
      <c r="BD28" s="187" t="s">
        <v>2862</v>
      </c>
      <c r="BE28" s="187" t="s">
        <v>2862</v>
      </c>
      <c r="BF28" s="187" t="s">
        <v>2982</v>
      </c>
      <c r="BG28" s="187" t="s">
        <v>2862</v>
      </c>
      <c r="BH28" s="187" t="s">
        <v>2862</v>
      </c>
      <c r="BI28" s="187" t="s">
        <v>2982</v>
      </c>
      <c r="BJ28" s="187" t="s">
        <v>2862</v>
      </c>
      <c r="BK28" s="187" t="s">
        <v>2862</v>
      </c>
      <c r="BL28" s="187" t="s">
        <v>2982</v>
      </c>
      <c r="BM28" s="187" t="s">
        <v>2862</v>
      </c>
      <c r="BN28" s="187" t="s">
        <v>2862</v>
      </c>
      <c r="BO28" s="187" t="s">
        <v>2982</v>
      </c>
      <c r="BP28" s="187" t="s">
        <v>2862</v>
      </c>
      <c r="BQ28" s="187" t="s">
        <v>2862</v>
      </c>
      <c r="BR28" s="187" t="s">
        <v>2982</v>
      </c>
      <c r="BS28" s="187" t="s">
        <v>2862</v>
      </c>
      <c r="BT28" s="187" t="s">
        <v>2862</v>
      </c>
      <c r="BU28" s="187" t="s">
        <v>2982</v>
      </c>
      <c r="BV28" s="187" t="s">
        <v>2862</v>
      </c>
      <c r="BW28" s="187" t="s">
        <v>2862</v>
      </c>
      <c r="BX28" s="187" t="s">
        <v>2982</v>
      </c>
      <c r="BY28" s="187" t="s">
        <v>2862</v>
      </c>
      <c r="BZ28" s="187" t="s">
        <v>2862</v>
      </c>
      <c r="CA28" s="187" t="s">
        <v>2982</v>
      </c>
      <c r="CB28" s="187" t="s">
        <v>2862</v>
      </c>
      <c r="CC28" s="187" t="s">
        <v>2862</v>
      </c>
      <c r="CD28" s="187" t="s">
        <v>2982</v>
      </c>
      <c r="CE28" s="187" t="s">
        <v>2862</v>
      </c>
      <c r="CF28" s="187" t="s">
        <v>2862</v>
      </c>
      <c r="CG28" s="187" t="s">
        <v>2982</v>
      </c>
      <c r="CH28" s="187" t="s">
        <v>2862</v>
      </c>
      <c r="CI28" s="187" t="s">
        <v>2862</v>
      </c>
      <c r="CJ28" s="187" t="s">
        <v>2982</v>
      </c>
      <c r="CK28" s="187" t="s">
        <v>2862</v>
      </c>
      <c r="CL28" s="187" t="s">
        <v>2862</v>
      </c>
      <c r="CM28" s="187" t="s">
        <v>2982</v>
      </c>
      <c r="CN28" s="187" t="s">
        <v>2862</v>
      </c>
      <c r="CO28" s="187" t="s">
        <v>2862</v>
      </c>
      <c r="CP28" s="187" t="s">
        <v>2982</v>
      </c>
      <c r="CQ28" s="187" t="s">
        <v>2862</v>
      </c>
      <c r="CR28" s="187" t="s">
        <v>2862</v>
      </c>
      <c r="CS28" s="187" t="s">
        <v>2982</v>
      </c>
      <c r="CT28" s="187" t="s">
        <v>2862</v>
      </c>
      <c r="CU28" s="187" t="s">
        <v>2862</v>
      </c>
      <c r="CV28" s="187" t="s">
        <v>2982</v>
      </c>
      <c r="CW28" s="187" t="s">
        <v>2862</v>
      </c>
      <c r="CX28" s="187" t="s">
        <v>2862</v>
      </c>
      <c r="CY28" s="187" t="s">
        <v>2982</v>
      </c>
      <c r="CZ28" s="187" t="s">
        <v>2862</v>
      </c>
      <c r="DA28" s="187" t="s">
        <v>2862</v>
      </c>
      <c r="DB28" s="187" t="s">
        <v>2982</v>
      </c>
      <c r="DC28" s="187" t="s">
        <v>2862</v>
      </c>
      <c r="DD28" s="187" t="s">
        <v>2862</v>
      </c>
      <c r="DE28" s="187" t="s">
        <v>2982</v>
      </c>
      <c r="DF28" s="187" t="s">
        <v>2862</v>
      </c>
      <c r="DG28" s="187" t="s">
        <v>2862</v>
      </c>
      <c r="DH28" s="187" t="s">
        <v>2982</v>
      </c>
      <c r="DI28" s="187" t="s">
        <v>2862</v>
      </c>
      <c r="DJ28" s="187" t="s">
        <v>2862</v>
      </c>
      <c r="DK28" s="187" t="s">
        <v>2982</v>
      </c>
      <c r="DL28" s="187" t="s">
        <v>2862</v>
      </c>
      <c r="DM28" s="187" t="s">
        <v>2862</v>
      </c>
      <c r="DN28" s="187" t="s">
        <v>2982</v>
      </c>
      <c r="DO28" s="187" t="s">
        <v>2862</v>
      </c>
      <c r="DP28" s="187" t="s">
        <v>2862</v>
      </c>
      <c r="DQ28" s="187" t="s">
        <v>2982</v>
      </c>
      <c r="DR28" s="187" t="s">
        <v>2862</v>
      </c>
      <c r="DS28" s="187" t="s">
        <v>2862</v>
      </c>
      <c r="DT28" s="187" t="s">
        <v>2982</v>
      </c>
      <c r="DU28" s="187" t="s">
        <v>2862</v>
      </c>
      <c r="DV28" s="187" t="s">
        <v>2862</v>
      </c>
      <c r="DW28" s="187" t="s">
        <v>2982</v>
      </c>
      <c r="DX28" s="187" t="s">
        <v>2862</v>
      </c>
      <c r="DY28" s="187" t="s">
        <v>2862</v>
      </c>
      <c r="DZ28" s="187" t="s">
        <v>2982</v>
      </c>
      <c r="EA28" s="187" t="s">
        <v>2862</v>
      </c>
      <c r="EB28" s="187" t="s">
        <v>2862</v>
      </c>
      <c r="EC28" s="187" t="s">
        <v>2982</v>
      </c>
      <c r="ED28" s="187" t="s">
        <v>2862</v>
      </c>
      <c r="EE28" s="187" t="s">
        <v>2862</v>
      </c>
      <c r="EF28" s="187" t="s">
        <v>2982</v>
      </c>
      <c r="EG28" s="187" t="s">
        <v>2862</v>
      </c>
      <c r="EH28" s="187" t="s">
        <v>2862</v>
      </c>
      <c r="EI28" s="187" t="s">
        <v>2982</v>
      </c>
      <c r="EJ28" s="187" t="s">
        <v>2862</v>
      </c>
      <c r="EK28" s="187" t="s">
        <v>2862</v>
      </c>
      <c r="EL28" s="187" t="s">
        <v>2982</v>
      </c>
      <c r="EM28" s="187" t="s">
        <v>2862</v>
      </c>
      <c r="EN28" s="187" t="s">
        <v>2862</v>
      </c>
      <c r="EO28" s="187" t="s">
        <v>2982</v>
      </c>
      <c r="EP28" s="187" t="s">
        <v>2862</v>
      </c>
      <c r="EQ28" s="187" t="s">
        <v>2862</v>
      </c>
      <c r="ER28" s="187" t="s">
        <v>2982</v>
      </c>
      <c r="ES28" s="187" t="s">
        <v>2862</v>
      </c>
      <c r="ET28" s="187" t="s">
        <v>2862</v>
      </c>
    </row>
    <row r="29" spans="1:150" x14ac:dyDescent="0.3">
      <c r="A29" s="1"/>
      <c r="B29" s="185" t="s">
        <v>3037</v>
      </c>
      <c r="C29" s="185" t="s">
        <v>135</v>
      </c>
      <c r="D29" s="185" t="s">
        <v>136</v>
      </c>
      <c r="E29" s="185" t="s">
        <v>3038</v>
      </c>
      <c r="F29" s="185" t="s">
        <v>3039</v>
      </c>
      <c r="G29" s="185" t="s">
        <v>2982</v>
      </c>
      <c r="H29" s="185" t="s">
        <v>2862</v>
      </c>
      <c r="I29" s="185" t="s">
        <v>2862</v>
      </c>
      <c r="J29" s="185" t="s">
        <v>2982</v>
      </c>
      <c r="K29" s="185" t="s">
        <v>2862</v>
      </c>
      <c r="L29" s="185" t="s">
        <v>2862</v>
      </c>
      <c r="M29" s="185" t="s">
        <v>2982</v>
      </c>
      <c r="N29" s="185" t="s">
        <v>2862</v>
      </c>
      <c r="O29" s="185" t="s">
        <v>2862</v>
      </c>
      <c r="P29" s="185" t="s">
        <v>2982</v>
      </c>
      <c r="Q29" s="185" t="s">
        <v>2862</v>
      </c>
      <c r="R29" s="185" t="s">
        <v>2862</v>
      </c>
      <c r="S29" s="185" t="s">
        <v>2982</v>
      </c>
      <c r="T29" s="185" t="s">
        <v>2862</v>
      </c>
      <c r="U29" s="185" t="s">
        <v>2862</v>
      </c>
      <c r="V29" s="185" t="s">
        <v>2982</v>
      </c>
      <c r="W29" s="185" t="s">
        <v>2862</v>
      </c>
      <c r="X29" s="185" t="s">
        <v>2862</v>
      </c>
      <c r="Y29" s="185" t="s">
        <v>2982</v>
      </c>
      <c r="Z29" s="185" t="s">
        <v>2862</v>
      </c>
      <c r="AA29" s="185" t="s">
        <v>2862</v>
      </c>
      <c r="AB29" s="185" t="s">
        <v>2982</v>
      </c>
      <c r="AC29" s="185" t="s">
        <v>2862</v>
      </c>
      <c r="AD29" s="185" t="s">
        <v>2862</v>
      </c>
      <c r="AE29" s="185" t="s">
        <v>2982</v>
      </c>
      <c r="AF29" s="185" t="s">
        <v>2862</v>
      </c>
      <c r="AG29" s="185" t="s">
        <v>2862</v>
      </c>
      <c r="AH29" s="185" t="s">
        <v>2982</v>
      </c>
      <c r="AI29" s="185" t="s">
        <v>2862</v>
      </c>
      <c r="AJ29" s="185" t="s">
        <v>2862</v>
      </c>
      <c r="AK29" s="185" t="s">
        <v>2982</v>
      </c>
      <c r="AL29" s="185" t="s">
        <v>2862</v>
      </c>
      <c r="AM29" s="185" t="s">
        <v>2862</v>
      </c>
      <c r="AN29" s="185" t="s">
        <v>2982</v>
      </c>
      <c r="AO29" s="185" t="s">
        <v>2862</v>
      </c>
      <c r="AP29" s="185" t="s">
        <v>2862</v>
      </c>
      <c r="AQ29" s="185" t="s">
        <v>2982</v>
      </c>
      <c r="AR29" s="185" t="s">
        <v>2862</v>
      </c>
      <c r="AS29" s="185" t="s">
        <v>2862</v>
      </c>
      <c r="AT29" s="185" t="s">
        <v>2982</v>
      </c>
      <c r="AU29" s="185" t="s">
        <v>2862</v>
      </c>
      <c r="AV29" s="185" t="s">
        <v>2862</v>
      </c>
      <c r="AW29" s="185" t="s">
        <v>2982</v>
      </c>
      <c r="AX29" s="185" t="s">
        <v>2862</v>
      </c>
      <c r="AY29" s="185" t="s">
        <v>2862</v>
      </c>
      <c r="AZ29" s="185" t="s">
        <v>2982</v>
      </c>
      <c r="BA29" s="185" t="s">
        <v>2862</v>
      </c>
      <c r="BB29" s="185" t="s">
        <v>2862</v>
      </c>
      <c r="BC29" s="185" t="s">
        <v>2982</v>
      </c>
      <c r="BD29" s="185" t="s">
        <v>2862</v>
      </c>
      <c r="BE29" s="185" t="s">
        <v>2862</v>
      </c>
      <c r="BF29" s="185" t="s">
        <v>2982</v>
      </c>
      <c r="BG29" s="185" t="s">
        <v>2862</v>
      </c>
      <c r="BH29" s="185" t="s">
        <v>2862</v>
      </c>
      <c r="BI29" s="185" t="s">
        <v>2982</v>
      </c>
      <c r="BJ29" s="185" t="s">
        <v>2862</v>
      </c>
      <c r="BK29" s="185" t="s">
        <v>2862</v>
      </c>
      <c r="BL29" s="185" t="s">
        <v>2982</v>
      </c>
      <c r="BM29" s="185" t="s">
        <v>2862</v>
      </c>
      <c r="BN29" s="185" t="s">
        <v>2862</v>
      </c>
      <c r="BO29" s="185" t="s">
        <v>2982</v>
      </c>
      <c r="BP29" s="185" t="s">
        <v>2862</v>
      </c>
      <c r="BQ29" s="185" t="s">
        <v>2862</v>
      </c>
      <c r="BR29" s="185" t="s">
        <v>2982</v>
      </c>
      <c r="BS29" s="185" t="s">
        <v>2862</v>
      </c>
      <c r="BT29" s="185" t="s">
        <v>2862</v>
      </c>
      <c r="BU29" s="185" t="s">
        <v>2982</v>
      </c>
      <c r="BV29" s="185" t="s">
        <v>2862</v>
      </c>
      <c r="BW29" s="185" t="s">
        <v>2862</v>
      </c>
      <c r="BX29" s="185" t="s">
        <v>2982</v>
      </c>
      <c r="BY29" s="185" t="s">
        <v>2862</v>
      </c>
      <c r="BZ29" s="185" t="s">
        <v>2862</v>
      </c>
      <c r="CA29" s="185" t="s">
        <v>2982</v>
      </c>
      <c r="CB29" s="185" t="s">
        <v>2862</v>
      </c>
      <c r="CC29" s="185" t="s">
        <v>2862</v>
      </c>
      <c r="CD29" s="185" t="s">
        <v>2982</v>
      </c>
      <c r="CE29" s="185" t="s">
        <v>2862</v>
      </c>
      <c r="CF29" s="185" t="s">
        <v>2862</v>
      </c>
      <c r="CG29" s="185" t="s">
        <v>2982</v>
      </c>
      <c r="CH29" s="185" t="s">
        <v>2862</v>
      </c>
      <c r="CI29" s="185" t="s">
        <v>2862</v>
      </c>
      <c r="CJ29" s="185" t="s">
        <v>2982</v>
      </c>
      <c r="CK29" s="185" t="s">
        <v>2862</v>
      </c>
      <c r="CL29" s="185" t="s">
        <v>2862</v>
      </c>
      <c r="CM29" s="185" t="s">
        <v>2982</v>
      </c>
      <c r="CN29" s="185" t="s">
        <v>2862</v>
      </c>
      <c r="CO29" s="185" t="s">
        <v>2862</v>
      </c>
      <c r="CP29" s="185" t="s">
        <v>2982</v>
      </c>
      <c r="CQ29" s="185" t="s">
        <v>2862</v>
      </c>
      <c r="CR29" s="185" t="s">
        <v>2862</v>
      </c>
      <c r="CS29" s="185" t="s">
        <v>2982</v>
      </c>
      <c r="CT29" s="185" t="s">
        <v>2862</v>
      </c>
      <c r="CU29" s="185" t="s">
        <v>2862</v>
      </c>
      <c r="CV29" s="185" t="s">
        <v>2982</v>
      </c>
      <c r="CW29" s="185" t="s">
        <v>2862</v>
      </c>
      <c r="CX29" s="185" t="s">
        <v>2862</v>
      </c>
      <c r="CY29" s="185" t="s">
        <v>2982</v>
      </c>
      <c r="CZ29" s="185" t="s">
        <v>2862</v>
      </c>
      <c r="DA29" s="185" t="s">
        <v>2862</v>
      </c>
      <c r="DB29" s="185" t="s">
        <v>2982</v>
      </c>
      <c r="DC29" s="185" t="s">
        <v>2862</v>
      </c>
      <c r="DD29" s="185" t="s">
        <v>2862</v>
      </c>
      <c r="DE29" s="185" t="s">
        <v>2982</v>
      </c>
      <c r="DF29" s="185" t="s">
        <v>2862</v>
      </c>
      <c r="DG29" s="185" t="s">
        <v>2862</v>
      </c>
      <c r="DH29" s="185" t="s">
        <v>2982</v>
      </c>
      <c r="DI29" s="185" t="s">
        <v>2862</v>
      </c>
      <c r="DJ29" s="185" t="s">
        <v>2862</v>
      </c>
      <c r="DK29" s="185" t="s">
        <v>2982</v>
      </c>
      <c r="DL29" s="185" t="s">
        <v>2862</v>
      </c>
      <c r="DM29" s="185" t="s">
        <v>2862</v>
      </c>
      <c r="DN29" s="185" t="s">
        <v>2982</v>
      </c>
      <c r="DO29" s="185" t="s">
        <v>2862</v>
      </c>
      <c r="DP29" s="185" t="s">
        <v>2862</v>
      </c>
      <c r="DQ29" s="185" t="s">
        <v>2982</v>
      </c>
      <c r="DR29" s="185" t="s">
        <v>2862</v>
      </c>
      <c r="DS29" s="185" t="s">
        <v>2862</v>
      </c>
      <c r="DT29" s="185" t="s">
        <v>2982</v>
      </c>
      <c r="DU29" s="185" t="s">
        <v>2862</v>
      </c>
      <c r="DV29" s="185" t="s">
        <v>2862</v>
      </c>
      <c r="DW29" s="185" t="s">
        <v>2982</v>
      </c>
      <c r="DX29" s="185" t="s">
        <v>2862</v>
      </c>
      <c r="DY29" s="185" t="s">
        <v>2862</v>
      </c>
      <c r="DZ29" s="185" t="s">
        <v>2982</v>
      </c>
      <c r="EA29" s="185" t="s">
        <v>2862</v>
      </c>
      <c r="EB29" s="185" t="s">
        <v>2862</v>
      </c>
      <c r="EC29" s="185" t="s">
        <v>2982</v>
      </c>
      <c r="ED29" s="185" t="s">
        <v>2862</v>
      </c>
      <c r="EE29" s="185" t="s">
        <v>2862</v>
      </c>
      <c r="EF29" s="185" t="s">
        <v>2982</v>
      </c>
      <c r="EG29" s="185" t="s">
        <v>2862</v>
      </c>
      <c r="EH29" s="185" t="s">
        <v>2862</v>
      </c>
      <c r="EI29" s="185" t="s">
        <v>2982</v>
      </c>
      <c r="EJ29" s="185" t="s">
        <v>2862</v>
      </c>
      <c r="EK29" s="185" t="s">
        <v>2862</v>
      </c>
      <c r="EL29" s="185" t="s">
        <v>2982</v>
      </c>
      <c r="EM29" s="185" t="s">
        <v>2862</v>
      </c>
      <c r="EN29" s="185" t="s">
        <v>2862</v>
      </c>
      <c r="EO29" s="185" t="s">
        <v>2982</v>
      </c>
      <c r="EP29" s="185" t="s">
        <v>2862</v>
      </c>
      <c r="EQ29" s="185" t="s">
        <v>2862</v>
      </c>
      <c r="ER29" s="185" t="s">
        <v>2982</v>
      </c>
      <c r="ES29" s="185" t="s">
        <v>2862</v>
      </c>
      <c r="ET29" s="185" t="s">
        <v>2862</v>
      </c>
    </row>
    <row r="30" spans="1:150" x14ac:dyDescent="0.3">
      <c r="A30" s="1"/>
      <c r="B30" s="186" t="s">
        <v>3040</v>
      </c>
      <c r="C30" s="186" t="s">
        <v>135</v>
      </c>
      <c r="D30" s="186" t="s">
        <v>136</v>
      </c>
      <c r="E30" s="186" t="s">
        <v>3041</v>
      </c>
      <c r="F30" s="186" t="s">
        <v>3042</v>
      </c>
      <c r="G30" s="187" t="s">
        <v>2982</v>
      </c>
      <c r="H30" s="187" t="s">
        <v>2862</v>
      </c>
      <c r="I30" s="187" t="s">
        <v>2862</v>
      </c>
      <c r="J30" s="187" t="s">
        <v>2982</v>
      </c>
      <c r="K30" s="187" t="s">
        <v>2862</v>
      </c>
      <c r="L30" s="187" t="s">
        <v>2862</v>
      </c>
      <c r="M30" s="187" t="s">
        <v>2982</v>
      </c>
      <c r="N30" s="187" t="s">
        <v>2862</v>
      </c>
      <c r="O30" s="187" t="s">
        <v>2862</v>
      </c>
      <c r="P30" s="187" t="s">
        <v>2982</v>
      </c>
      <c r="Q30" s="187" t="s">
        <v>2862</v>
      </c>
      <c r="R30" s="187" t="s">
        <v>2862</v>
      </c>
      <c r="S30" s="187" t="s">
        <v>2982</v>
      </c>
      <c r="T30" s="187" t="s">
        <v>2862</v>
      </c>
      <c r="U30" s="187" t="s">
        <v>2862</v>
      </c>
      <c r="V30" s="187" t="s">
        <v>2982</v>
      </c>
      <c r="W30" s="187" t="s">
        <v>2862</v>
      </c>
      <c r="X30" s="187" t="s">
        <v>2862</v>
      </c>
      <c r="Y30" s="187" t="s">
        <v>2982</v>
      </c>
      <c r="Z30" s="187" t="s">
        <v>2862</v>
      </c>
      <c r="AA30" s="187" t="s">
        <v>2862</v>
      </c>
      <c r="AB30" s="187" t="s">
        <v>2982</v>
      </c>
      <c r="AC30" s="187" t="s">
        <v>2862</v>
      </c>
      <c r="AD30" s="187" t="s">
        <v>2862</v>
      </c>
      <c r="AE30" s="187" t="s">
        <v>2982</v>
      </c>
      <c r="AF30" s="187" t="s">
        <v>2862</v>
      </c>
      <c r="AG30" s="187" t="s">
        <v>2862</v>
      </c>
      <c r="AH30" s="187" t="s">
        <v>2982</v>
      </c>
      <c r="AI30" s="187" t="s">
        <v>2862</v>
      </c>
      <c r="AJ30" s="187" t="s">
        <v>2862</v>
      </c>
      <c r="AK30" s="187" t="s">
        <v>2982</v>
      </c>
      <c r="AL30" s="187" t="s">
        <v>2862</v>
      </c>
      <c r="AM30" s="187" t="s">
        <v>2862</v>
      </c>
      <c r="AN30" s="187" t="s">
        <v>2982</v>
      </c>
      <c r="AO30" s="187" t="s">
        <v>2862</v>
      </c>
      <c r="AP30" s="187" t="s">
        <v>2862</v>
      </c>
      <c r="AQ30" s="187" t="s">
        <v>2982</v>
      </c>
      <c r="AR30" s="187" t="s">
        <v>2862</v>
      </c>
      <c r="AS30" s="187" t="s">
        <v>2862</v>
      </c>
      <c r="AT30" s="187" t="s">
        <v>2982</v>
      </c>
      <c r="AU30" s="187" t="s">
        <v>2862</v>
      </c>
      <c r="AV30" s="187" t="s">
        <v>2862</v>
      </c>
      <c r="AW30" s="187" t="s">
        <v>2982</v>
      </c>
      <c r="AX30" s="187" t="s">
        <v>2862</v>
      </c>
      <c r="AY30" s="187" t="s">
        <v>2862</v>
      </c>
      <c r="AZ30" s="187" t="s">
        <v>2982</v>
      </c>
      <c r="BA30" s="187" t="s">
        <v>2862</v>
      </c>
      <c r="BB30" s="187" t="s">
        <v>2862</v>
      </c>
      <c r="BC30" s="187" t="s">
        <v>2982</v>
      </c>
      <c r="BD30" s="187" t="s">
        <v>2862</v>
      </c>
      <c r="BE30" s="187" t="s">
        <v>2862</v>
      </c>
      <c r="BF30" s="187" t="s">
        <v>2982</v>
      </c>
      <c r="BG30" s="187" t="s">
        <v>2862</v>
      </c>
      <c r="BH30" s="187" t="s">
        <v>2862</v>
      </c>
      <c r="BI30" s="187" t="s">
        <v>2982</v>
      </c>
      <c r="BJ30" s="187" t="s">
        <v>2862</v>
      </c>
      <c r="BK30" s="187" t="s">
        <v>2862</v>
      </c>
      <c r="BL30" s="187" t="s">
        <v>2982</v>
      </c>
      <c r="BM30" s="187" t="s">
        <v>2862</v>
      </c>
      <c r="BN30" s="187" t="s">
        <v>2862</v>
      </c>
      <c r="BO30" s="187" t="s">
        <v>2982</v>
      </c>
      <c r="BP30" s="187" t="s">
        <v>2862</v>
      </c>
      <c r="BQ30" s="187" t="s">
        <v>2862</v>
      </c>
      <c r="BR30" s="187" t="s">
        <v>2982</v>
      </c>
      <c r="BS30" s="187" t="s">
        <v>2862</v>
      </c>
      <c r="BT30" s="187" t="s">
        <v>2862</v>
      </c>
      <c r="BU30" s="187" t="s">
        <v>2982</v>
      </c>
      <c r="BV30" s="187" t="s">
        <v>2862</v>
      </c>
      <c r="BW30" s="187" t="s">
        <v>2862</v>
      </c>
      <c r="BX30" s="187" t="s">
        <v>2982</v>
      </c>
      <c r="BY30" s="187" t="s">
        <v>2862</v>
      </c>
      <c r="BZ30" s="187" t="s">
        <v>2862</v>
      </c>
      <c r="CA30" s="187" t="s">
        <v>2982</v>
      </c>
      <c r="CB30" s="187" t="s">
        <v>2862</v>
      </c>
      <c r="CC30" s="187" t="s">
        <v>2862</v>
      </c>
      <c r="CD30" s="187" t="s">
        <v>2982</v>
      </c>
      <c r="CE30" s="187" t="s">
        <v>2862</v>
      </c>
      <c r="CF30" s="187" t="s">
        <v>2862</v>
      </c>
      <c r="CG30" s="187" t="s">
        <v>2982</v>
      </c>
      <c r="CH30" s="187" t="s">
        <v>2862</v>
      </c>
      <c r="CI30" s="187" t="s">
        <v>2862</v>
      </c>
      <c r="CJ30" s="187" t="s">
        <v>2982</v>
      </c>
      <c r="CK30" s="187" t="s">
        <v>2862</v>
      </c>
      <c r="CL30" s="187" t="s">
        <v>2862</v>
      </c>
      <c r="CM30" s="187" t="s">
        <v>2982</v>
      </c>
      <c r="CN30" s="187" t="s">
        <v>2862</v>
      </c>
      <c r="CO30" s="187" t="s">
        <v>2862</v>
      </c>
      <c r="CP30" s="187" t="s">
        <v>2982</v>
      </c>
      <c r="CQ30" s="187" t="s">
        <v>2862</v>
      </c>
      <c r="CR30" s="187" t="s">
        <v>2862</v>
      </c>
      <c r="CS30" s="187" t="s">
        <v>2982</v>
      </c>
      <c r="CT30" s="187" t="s">
        <v>2862</v>
      </c>
      <c r="CU30" s="187" t="s">
        <v>2862</v>
      </c>
      <c r="CV30" s="187" t="s">
        <v>2982</v>
      </c>
      <c r="CW30" s="187" t="s">
        <v>2862</v>
      </c>
      <c r="CX30" s="187" t="s">
        <v>2862</v>
      </c>
      <c r="CY30" s="187" t="s">
        <v>2982</v>
      </c>
      <c r="CZ30" s="187" t="s">
        <v>2862</v>
      </c>
      <c r="DA30" s="187" t="s">
        <v>2862</v>
      </c>
      <c r="DB30" s="187" t="s">
        <v>2982</v>
      </c>
      <c r="DC30" s="187" t="s">
        <v>2862</v>
      </c>
      <c r="DD30" s="187" t="s">
        <v>2862</v>
      </c>
      <c r="DE30" s="187" t="s">
        <v>2982</v>
      </c>
      <c r="DF30" s="187" t="s">
        <v>2862</v>
      </c>
      <c r="DG30" s="187" t="s">
        <v>2862</v>
      </c>
      <c r="DH30" s="187" t="s">
        <v>2982</v>
      </c>
      <c r="DI30" s="187" t="s">
        <v>2862</v>
      </c>
      <c r="DJ30" s="187" t="s">
        <v>2862</v>
      </c>
      <c r="DK30" s="187" t="s">
        <v>2982</v>
      </c>
      <c r="DL30" s="187" t="s">
        <v>2862</v>
      </c>
      <c r="DM30" s="187" t="s">
        <v>2862</v>
      </c>
      <c r="DN30" s="187" t="s">
        <v>2982</v>
      </c>
      <c r="DO30" s="187" t="s">
        <v>2862</v>
      </c>
      <c r="DP30" s="187" t="s">
        <v>2862</v>
      </c>
      <c r="DQ30" s="187" t="s">
        <v>2982</v>
      </c>
      <c r="DR30" s="187" t="s">
        <v>2862</v>
      </c>
      <c r="DS30" s="187" t="s">
        <v>2862</v>
      </c>
      <c r="DT30" s="187" t="s">
        <v>2982</v>
      </c>
      <c r="DU30" s="187" t="s">
        <v>2862</v>
      </c>
      <c r="DV30" s="187" t="s">
        <v>2862</v>
      </c>
      <c r="DW30" s="187" t="s">
        <v>2982</v>
      </c>
      <c r="DX30" s="187" t="s">
        <v>2862</v>
      </c>
      <c r="DY30" s="187" t="s">
        <v>2862</v>
      </c>
      <c r="DZ30" s="187" t="s">
        <v>2982</v>
      </c>
      <c r="EA30" s="187" t="s">
        <v>2862</v>
      </c>
      <c r="EB30" s="187" t="s">
        <v>2862</v>
      </c>
      <c r="EC30" s="187" t="s">
        <v>2982</v>
      </c>
      <c r="ED30" s="187" t="s">
        <v>2862</v>
      </c>
      <c r="EE30" s="187" t="s">
        <v>2862</v>
      </c>
      <c r="EF30" s="187" t="s">
        <v>2982</v>
      </c>
      <c r="EG30" s="187" t="s">
        <v>2862</v>
      </c>
      <c r="EH30" s="187" t="s">
        <v>2862</v>
      </c>
      <c r="EI30" s="187" t="s">
        <v>2982</v>
      </c>
      <c r="EJ30" s="187" t="s">
        <v>2862</v>
      </c>
      <c r="EK30" s="187" t="s">
        <v>2862</v>
      </c>
      <c r="EL30" s="187" t="s">
        <v>2982</v>
      </c>
      <c r="EM30" s="187" t="s">
        <v>2862</v>
      </c>
      <c r="EN30" s="187" t="s">
        <v>2862</v>
      </c>
      <c r="EO30" s="187" t="s">
        <v>2982</v>
      </c>
      <c r="EP30" s="187" t="s">
        <v>2862</v>
      </c>
      <c r="EQ30" s="187" t="s">
        <v>2862</v>
      </c>
      <c r="ER30" s="187" t="s">
        <v>2982</v>
      </c>
      <c r="ES30" s="187" t="s">
        <v>2862</v>
      </c>
      <c r="ET30" s="187" t="s">
        <v>2862</v>
      </c>
    </row>
    <row r="31" spans="1:150" x14ac:dyDescent="0.3">
      <c r="A31" s="1"/>
      <c r="B31" s="186" t="s">
        <v>3043</v>
      </c>
      <c r="C31" s="186" t="s">
        <v>135</v>
      </c>
      <c r="D31" s="186" t="s">
        <v>136</v>
      </c>
      <c r="E31" s="186" t="s">
        <v>3044</v>
      </c>
      <c r="F31" s="186" t="s">
        <v>3045</v>
      </c>
      <c r="G31" s="187" t="s">
        <v>2982</v>
      </c>
      <c r="H31" s="187" t="s">
        <v>2862</v>
      </c>
      <c r="I31" s="187" t="s">
        <v>2862</v>
      </c>
      <c r="J31" s="187" t="s">
        <v>2982</v>
      </c>
      <c r="K31" s="187" t="s">
        <v>2862</v>
      </c>
      <c r="L31" s="187" t="s">
        <v>2862</v>
      </c>
      <c r="M31" s="187" t="s">
        <v>2982</v>
      </c>
      <c r="N31" s="187" t="s">
        <v>2862</v>
      </c>
      <c r="O31" s="187" t="s">
        <v>2862</v>
      </c>
      <c r="P31" s="187" t="s">
        <v>2982</v>
      </c>
      <c r="Q31" s="187" t="s">
        <v>2862</v>
      </c>
      <c r="R31" s="187" t="s">
        <v>2862</v>
      </c>
      <c r="S31" s="187" t="s">
        <v>2982</v>
      </c>
      <c r="T31" s="187" t="s">
        <v>2862</v>
      </c>
      <c r="U31" s="187" t="s">
        <v>2862</v>
      </c>
      <c r="V31" s="187" t="s">
        <v>2982</v>
      </c>
      <c r="W31" s="187" t="s">
        <v>2862</v>
      </c>
      <c r="X31" s="187" t="s">
        <v>2862</v>
      </c>
      <c r="Y31" s="187" t="s">
        <v>2982</v>
      </c>
      <c r="Z31" s="187" t="s">
        <v>2862</v>
      </c>
      <c r="AA31" s="187" t="s">
        <v>2862</v>
      </c>
      <c r="AB31" s="187" t="s">
        <v>2982</v>
      </c>
      <c r="AC31" s="187" t="s">
        <v>2862</v>
      </c>
      <c r="AD31" s="187" t="s">
        <v>2862</v>
      </c>
      <c r="AE31" s="187" t="s">
        <v>2982</v>
      </c>
      <c r="AF31" s="187" t="s">
        <v>2862</v>
      </c>
      <c r="AG31" s="187" t="s">
        <v>2862</v>
      </c>
      <c r="AH31" s="187" t="s">
        <v>2982</v>
      </c>
      <c r="AI31" s="187" t="s">
        <v>2862</v>
      </c>
      <c r="AJ31" s="187" t="s">
        <v>2862</v>
      </c>
      <c r="AK31" s="187" t="s">
        <v>2982</v>
      </c>
      <c r="AL31" s="187" t="s">
        <v>2862</v>
      </c>
      <c r="AM31" s="187" t="s">
        <v>2862</v>
      </c>
      <c r="AN31" s="187" t="s">
        <v>2982</v>
      </c>
      <c r="AO31" s="187" t="s">
        <v>2862</v>
      </c>
      <c r="AP31" s="187" t="s">
        <v>2862</v>
      </c>
      <c r="AQ31" s="187" t="s">
        <v>2982</v>
      </c>
      <c r="AR31" s="187" t="s">
        <v>2862</v>
      </c>
      <c r="AS31" s="187" t="s">
        <v>2862</v>
      </c>
      <c r="AT31" s="187" t="s">
        <v>2982</v>
      </c>
      <c r="AU31" s="187" t="s">
        <v>2862</v>
      </c>
      <c r="AV31" s="187" t="s">
        <v>2862</v>
      </c>
      <c r="AW31" s="187" t="s">
        <v>2982</v>
      </c>
      <c r="AX31" s="187" t="s">
        <v>2862</v>
      </c>
      <c r="AY31" s="187" t="s">
        <v>2862</v>
      </c>
      <c r="AZ31" s="187" t="s">
        <v>2982</v>
      </c>
      <c r="BA31" s="187" t="s">
        <v>2862</v>
      </c>
      <c r="BB31" s="187" t="s">
        <v>2862</v>
      </c>
      <c r="BC31" s="187" t="s">
        <v>2982</v>
      </c>
      <c r="BD31" s="187" t="s">
        <v>2862</v>
      </c>
      <c r="BE31" s="187" t="s">
        <v>2862</v>
      </c>
      <c r="BF31" s="187" t="s">
        <v>2982</v>
      </c>
      <c r="BG31" s="187" t="s">
        <v>2862</v>
      </c>
      <c r="BH31" s="187" t="s">
        <v>2862</v>
      </c>
      <c r="BI31" s="187" t="s">
        <v>2982</v>
      </c>
      <c r="BJ31" s="187" t="s">
        <v>2862</v>
      </c>
      <c r="BK31" s="187" t="s">
        <v>2862</v>
      </c>
      <c r="BL31" s="187" t="s">
        <v>2982</v>
      </c>
      <c r="BM31" s="187" t="s">
        <v>2862</v>
      </c>
      <c r="BN31" s="187" t="s">
        <v>2862</v>
      </c>
      <c r="BO31" s="187" t="s">
        <v>2982</v>
      </c>
      <c r="BP31" s="187" t="s">
        <v>2862</v>
      </c>
      <c r="BQ31" s="187" t="s">
        <v>2862</v>
      </c>
      <c r="BR31" s="187" t="s">
        <v>2982</v>
      </c>
      <c r="BS31" s="187" t="s">
        <v>2862</v>
      </c>
      <c r="BT31" s="187" t="s">
        <v>2862</v>
      </c>
      <c r="BU31" s="187" t="s">
        <v>2982</v>
      </c>
      <c r="BV31" s="187" t="s">
        <v>2862</v>
      </c>
      <c r="BW31" s="187" t="s">
        <v>2862</v>
      </c>
      <c r="BX31" s="187" t="s">
        <v>2982</v>
      </c>
      <c r="BY31" s="187" t="s">
        <v>2862</v>
      </c>
      <c r="BZ31" s="187" t="s">
        <v>2862</v>
      </c>
      <c r="CA31" s="187" t="s">
        <v>2982</v>
      </c>
      <c r="CB31" s="187" t="s">
        <v>2862</v>
      </c>
      <c r="CC31" s="187" t="s">
        <v>2862</v>
      </c>
      <c r="CD31" s="187" t="s">
        <v>2982</v>
      </c>
      <c r="CE31" s="187" t="s">
        <v>2862</v>
      </c>
      <c r="CF31" s="187" t="s">
        <v>2862</v>
      </c>
      <c r="CG31" s="187" t="s">
        <v>2982</v>
      </c>
      <c r="CH31" s="187" t="s">
        <v>2862</v>
      </c>
      <c r="CI31" s="187" t="s">
        <v>2862</v>
      </c>
      <c r="CJ31" s="187" t="s">
        <v>2982</v>
      </c>
      <c r="CK31" s="187" t="s">
        <v>2862</v>
      </c>
      <c r="CL31" s="187" t="s">
        <v>2862</v>
      </c>
      <c r="CM31" s="187" t="s">
        <v>2982</v>
      </c>
      <c r="CN31" s="187" t="s">
        <v>2862</v>
      </c>
      <c r="CO31" s="187" t="s">
        <v>2862</v>
      </c>
      <c r="CP31" s="187" t="s">
        <v>2982</v>
      </c>
      <c r="CQ31" s="187" t="s">
        <v>2862</v>
      </c>
      <c r="CR31" s="187" t="s">
        <v>2862</v>
      </c>
      <c r="CS31" s="187" t="s">
        <v>2982</v>
      </c>
      <c r="CT31" s="187" t="s">
        <v>2862</v>
      </c>
      <c r="CU31" s="187" t="s">
        <v>2862</v>
      </c>
      <c r="CV31" s="187" t="s">
        <v>2982</v>
      </c>
      <c r="CW31" s="187" t="s">
        <v>2862</v>
      </c>
      <c r="CX31" s="187" t="s">
        <v>2862</v>
      </c>
      <c r="CY31" s="187" t="s">
        <v>2982</v>
      </c>
      <c r="CZ31" s="187" t="s">
        <v>2862</v>
      </c>
      <c r="DA31" s="187" t="s">
        <v>2862</v>
      </c>
      <c r="DB31" s="187" t="s">
        <v>2982</v>
      </c>
      <c r="DC31" s="187" t="s">
        <v>2862</v>
      </c>
      <c r="DD31" s="187" t="s">
        <v>2862</v>
      </c>
      <c r="DE31" s="187" t="s">
        <v>2982</v>
      </c>
      <c r="DF31" s="187" t="s">
        <v>2862</v>
      </c>
      <c r="DG31" s="187" t="s">
        <v>2862</v>
      </c>
      <c r="DH31" s="187" t="s">
        <v>2982</v>
      </c>
      <c r="DI31" s="187" t="s">
        <v>2862</v>
      </c>
      <c r="DJ31" s="187" t="s">
        <v>2862</v>
      </c>
      <c r="DK31" s="187" t="s">
        <v>2982</v>
      </c>
      <c r="DL31" s="187" t="s">
        <v>2862</v>
      </c>
      <c r="DM31" s="187" t="s">
        <v>2862</v>
      </c>
      <c r="DN31" s="187" t="s">
        <v>2982</v>
      </c>
      <c r="DO31" s="187" t="s">
        <v>2862</v>
      </c>
      <c r="DP31" s="187" t="s">
        <v>2862</v>
      </c>
      <c r="DQ31" s="187" t="s">
        <v>2982</v>
      </c>
      <c r="DR31" s="187" t="s">
        <v>2862</v>
      </c>
      <c r="DS31" s="187" t="s">
        <v>2862</v>
      </c>
      <c r="DT31" s="187" t="s">
        <v>2982</v>
      </c>
      <c r="DU31" s="187" t="s">
        <v>2862</v>
      </c>
      <c r="DV31" s="187" t="s">
        <v>2862</v>
      </c>
      <c r="DW31" s="187" t="s">
        <v>2982</v>
      </c>
      <c r="DX31" s="187" t="s">
        <v>2862</v>
      </c>
      <c r="DY31" s="187" t="s">
        <v>2862</v>
      </c>
      <c r="DZ31" s="187" t="s">
        <v>2982</v>
      </c>
      <c r="EA31" s="187" t="s">
        <v>2862</v>
      </c>
      <c r="EB31" s="187" t="s">
        <v>2862</v>
      </c>
      <c r="EC31" s="187" t="s">
        <v>2982</v>
      </c>
      <c r="ED31" s="187" t="s">
        <v>2862</v>
      </c>
      <c r="EE31" s="187" t="s">
        <v>2862</v>
      </c>
      <c r="EF31" s="187" t="s">
        <v>2982</v>
      </c>
      <c r="EG31" s="187" t="s">
        <v>2862</v>
      </c>
      <c r="EH31" s="187" t="s">
        <v>2862</v>
      </c>
      <c r="EI31" s="187" t="s">
        <v>2982</v>
      </c>
      <c r="EJ31" s="187" t="s">
        <v>2862</v>
      </c>
      <c r="EK31" s="187" t="s">
        <v>2862</v>
      </c>
      <c r="EL31" s="187" t="s">
        <v>2982</v>
      </c>
      <c r="EM31" s="187" t="s">
        <v>2862</v>
      </c>
      <c r="EN31" s="187" t="s">
        <v>2862</v>
      </c>
      <c r="EO31" s="187" t="s">
        <v>2982</v>
      </c>
      <c r="EP31" s="187" t="s">
        <v>2862</v>
      </c>
      <c r="EQ31" s="187" t="s">
        <v>2862</v>
      </c>
      <c r="ER31" s="187" t="s">
        <v>2982</v>
      </c>
      <c r="ES31" s="187" t="s">
        <v>2862</v>
      </c>
      <c r="ET31" s="187" t="s">
        <v>2862</v>
      </c>
    </row>
    <row r="32" spans="1:150" x14ac:dyDescent="0.3">
      <c r="A32" s="1"/>
      <c r="B32" s="185" t="s">
        <v>3046</v>
      </c>
      <c r="C32" s="185" t="s">
        <v>103</v>
      </c>
      <c r="D32" s="185" t="s">
        <v>3047</v>
      </c>
      <c r="E32" s="185" t="s">
        <v>3048</v>
      </c>
      <c r="F32" s="185" t="s">
        <v>3049</v>
      </c>
      <c r="G32" s="185" t="s">
        <v>2982</v>
      </c>
      <c r="H32" s="185" t="s">
        <v>2862</v>
      </c>
      <c r="I32" s="185" t="s">
        <v>2862</v>
      </c>
      <c r="J32" s="185" t="s">
        <v>2982</v>
      </c>
      <c r="K32" s="185" t="s">
        <v>2862</v>
      </c>
      <c r="L32" s="185" t="s">
        <v>2862</v>
      </c>
      <c r="M32" s="185" t="s">
        <v>2982</v>
      </c>
      <c r="N32" s="185" t="s">
        <v>2862</v>
      </c>
      <c r="O32" s="185" t="s">
        <v>2862</v>
      </c>
      <c r="P32" s="185" t="s">
        <v>2982</v>
      </c>
      <c r="Q32" s="185" t="s">
        <v>2862</v>
      </c>
      <c r="R32" s="185" t="s">
        <v>2862</v>
      </c>
      <c r="S32" s="185" t="s">
        <v>2982</v>
      </c>
      <c r="T32" s="185" t="s">
        <v>2862</v>
      </c>
      <c r="U32" s="185" t="s">
        <v>2862</v>
      </c>
      <c r="V32" s="185" t="s">
        <v>2982</v>
      </c>
      <c r="W32" s="185" t="s">
        <v>2862</v>
      </c>
      <c r="X32" s="185" t="s">
        <v>2862</v>
      </c>
      <c r="Y32" s="185" t="s">
        <v>2982</v>
      </c>
      <c r="Z32" s="185" t="s">
        <v>2862</v>
      </c>
      <c r="AA32" s="185" t="s">
        <v>2862</v>
      </c>
      <c r="AB32" s="185" t="s">
        <v>2982</v>
      </c>
      <c r="AC32" s="185" t="s">
        <v>2862</v>
      </c>
      <c r="AD32" s="185" t="s">
        <v>2862</v>
      </c>
      <c r="AE32" s="185" t="s">
        <v>2982</v>
      </c>
      <c r="AF32" s="185" t="s">
        <v>2862</v>
      </c>
      <c r="AG32" s="185" t="s">
        <v>2862</v>
      </c>
      <c r="AH32" s="185" t="s">
        <v>2982</v>
      </c>
      <c r="AI32" s="185" t="s">
        <v>2862</v>
      </c>
      <c r="AJ32" s="185" t="s">
        <v>2862</v>
      </c>
      <c r="AK32" s="185" t="s">
        <v>2982</v>
      </c>
      <c r="AL32" s="185" t="s">
        <v>2862</v>
      </c>
      <c r="AM32" s="185" t="s">
        <v>2862</v>
      </c>
      <c r="AN32" s="185" t="s">
        <v>2982</v>
      </c>
      <c r="AO32" s="185" t="s">
        <v>2862</v>
      </c>
      <c r="AP32" s="185" t="s">
        <v>2862</v>
      </c>
      <c r="AQ32" s="185" t="s">
        <v>2982</v>
      </c>
      <c r="AR32" s="185" t="s">
        <v>2862</v>
      </c>
      <c r="AS32" s="185" t="s">
        <v>2862</v>
      </c>
      <c r="AT32" s="185" t="s">
        <v>2982</v>
      </c>
      <c r="AU32" s="185" t="s">
        <v>2862</v>
      </c>
      <c r="AV32" s="185" t="s">
        <v>2862</v>
      </c>
      <c r="AW32" s="185" t="s">
        <v>2982</v>
      </c>
      <c r="AX32" s="185" t="s">
        <v>2862</v>
      </c>
      <c r="AY32" s="185" t="s">
        <v>2862</v>
      </c>
      <c r="AZ32" s="185" t="s">
        <v>2982</v>
      </c>
      <c r="BA32" s="185" t="s">
        <v>2862</v>
      </c>
      <c r="BB32" s="185" t="s">
        <v>2862</v>
      </c>
      <c r="BC32" s="185" t="s">
        <v>2982</v>
      </c>
      <c r="BD32" s="185" t="s">
        <v>2862</v>
      </c>
      <c r="BE32" s="185" t="s">
        <v>2862</v>
      </c>
      <c r="BF32" s="185" t="s">
        <v>2982</v>
      </c>
      <c r="BG32" s="185" t="s">
        <v>2862</v>
      </c>
      <c r="BH32" s="185" t="s">
        <v>2862</v>
      </c>
      <c r="BI32" s="185" t="s">
        <v>2982</v>
      </c>
      <c r="BJ32" s="185" t="s">
        <v>2862</v>
      </c>
      <c r="BK32" s="185" t="s">
        <v>2862</v>
      </c>
      <c r="BL32" s="185" t="s">
        <v>2982</v>
      </c>
      <c r="BM32" s="185" t="s">
        <v>2862</v>
      </c>
      <c r="BN32" s="185" t="s">
        <v>2862</v>
      </c>
      <c r="BO32" s="185" t="s">
        <v>2982</v>
      </c>
      <c r="BP32" s="185" t="s">
        <v>2862</v>
      </c>
      <c r="BQ32" s="185" t="s">
        <v>2862</v>
      </c>
      <c r="BR32" s="185" t="s">
        <v>2982</v>
      </c>
      <c r="BS32" s="185" t="s">
        <v>2862</v>
      </c>
      <c r="BT32" s="185" t="s">
        <v>2862</v>
      </c>
      <c r="BU32" s="185" t="s">
        <v>2982</v>
      </c>
      <c r="BV32" s="185" t="s">
        <v>2862</v>
      </c>
      <c r="BW32" s="185" t="s">
        <v>2862</v>
      </c>
      <c r="BX32" s="185" t="s">
        <v>2982</v>
      </c>
      <c r="BY32" s="185" t="s">
        <v>2862</v>
      </c>
      <c r="BZ32" s="185" t="s">
        <v>2862</v>
      </c>
      <c r="CA32" s="185" t="s">
        <v>2982</v>
      </c>
      <c r="CB32" s="185" t="s">
        <v>2862</v>
      </c>
      <c r="CC32" s="185" t="s">
        <v>2862</v>
      </c>
      <c r="CD32" s="185" t="s">
        <v>2982</v>
      </c>
      <c r="CE32" s="185" t="s">
        <v>2862</v>
      </c>
      <c r="CF32" s="185" t="s">
        <v>2862</v>
      </c>
      <c r="CG32" s="185" t="s">
        <v>2982</v>
      </c>
      <c r="CH32" s="185" t="s">
        <v>2862</v>
      </c>
      <c r="CI32" s="185" t="s">
        <v>2862</v>
      </c>
      <c r="CJ32" s="185" t="s">
        <v>2982</v>
      </c>
      <c r="CK32" s="185" t="s">
        <v>2862</v>
      </c>
      <c r="CL32" s="185" t="s">
        <v>2862</v>
      </c>
      <c r="CM32" s="185" t="s">
        <v>2982</v>
      </c>
      <c r="CN32" s="185" t="s">
        <v>2862</v>
      </c>
      <c r="CO32" s="185" t="s">
        <v>2862</v>
      </c>
      <c r="CP32" s="185" t="s">
        <v>2982</v>
      </c>
      <c r="CQ32" s="185" t="s">
        <v>2862</v>
      </c>
      <c r="CR32" s="185" t="s">
        <v>2862</v>
      </c>
      <c r="CS32" s="185" t="s">
        <v>2982</v>
      </c>
      <c r="CT32" s="185" t="s">
        <v>2862</v>
      </c>
      <c r="CU32" s="185" t="s">
        <v>2862</v>
      </c>
      <c r="CV32" s="185" t="s">
        <v>2982</v>
      </c>
      <c r="CW32" s="185" t="s">
        <v>2862</v>
      </c>
      <c r="CX32" s="185" t="s">
        <v>2862</v>
      </c>
      <c r="CY32" s="185" t="s">
        <v>2982</v>
      </c>
      <c r="CZ32" s="185" t="s">
        <v>2862</v>
      </c>
      <c r="DA32" s="185" t="s">
        <v>2862</v>
      </c>
      <c r="DB32" s="185" t="s">
        <v>2982</v>
      </c>
      <c r="DC32" s="185" t="s">
        <v>2862</v>
      </c>
      <c r="DD32" s="185" t="s">
        <v>2862</v>
      </c>
      <c r="DE32" s="185" t="s">
        <v>2982</v>
      </c>
      <c r="DF32" s="185" t="s">
        <v>2862</v>
      </c>
      <c r="DG32" s="185" t="s">
        <v>2862</v>
      </c>
      <c r="DH32" s="185" t="s">
        <v>2982</v>
      </c>
      <c r="DI32" s="185" t="s">
        <v>2862</v>
      </c>
      <c r="DJ32" s="185" t="s">
        <v>2862</v>
      </c>
      <c r="DK32" s="185" t="s">
        <v>2982</v>
      </c>
      <c r="DL32" s="185" t="s">
        <v>2862</v>
      </c>
      <c r="DM32" s="185" t="s">
        <v>2862</v>
      </c>
      <c r="DN32" s="185" t="s">
        <v>2982</v>
      </c>
      <c r="DO32" s="185" t="s">
        <v>2862</v>
      </c>
      <c r="DP32" s="185" t="s">
        <v>2862</v>
      </c>
      <c r="DQ32" s="185" t="s">
        <v>2982</v>
      </c>
      <c r="DR32" s="185" t="s">
        <v>2862</v>
      </c>
      <c r="DS32" s="185" t="s">
        <v>2862</v>
      </c>
      <c r="DT32" s="185" t="s">
        <v>2982</v>
      </c>
      <c r="DU32" s="185" t="s">
        <v>2862</v>
      </c>
      <c r="DV32" s="185" t="s">
        <v>2862</v>
      </c>
      <c r="DW32" s="185" t="s">
        <v>2982</v>
      </c>
      <c r="DX32" s="185" t="s">
        <v>2862</v>
      </c>
      <c r="DY32" s="185" t="s">
        <v>2862</v>
      </c>
      <c r="DZ32" s="185" t="s">
        <v>2982</v>
      </c>
      <c r="EA32" s="185" t="s">
        <v>2862</v>
      </c>
      <c r="EB32" s="185" t="s">
        <v>2862</v>
      </c>
      <c r="EC32" s="185" t="s">
        <v>2982</v>
      </c>
      <c r="ED32" s="185" t="s">
        <v>2862</v>
      </c>
      <c r="EE32" s="185" t="s">
        <v>2862</v>
      </c>
      <c r="EF32" s="185" t="s">
        <v>2982</v>
      </c>
      <c r="EG32" s="185" t="s">
        <v>2862</v>
      </c>
      <c r="EH32" s="185" t="s">
        <v>2862</v>
      </c>
      <c r="EI32" s="185" t="s">
        <v>2982</v>
      </c>
      <c r="EJ32" s="185" t="s">
        <v>2862</v>
      </c>
      <c r="EK32" s="185" t="s">
        <v>2862</v>
      </c>
      <c r="EL32" s="185" t="s">
        <v>2982</v>
      </c>
      <c r="EM32" s="185" t="s">
        <v>2862</v>
      </c>
      <c r="EN32" s="185" t="s">
        <v>2862</v>
      </c>
      <c r="EO32" s="185" t="s">
        <v>2982</v>
      </c>
      <c r="EP32" s="185" t="s">
        <v>2862</v>
      </c>
      <c r="EQ32" s="185" t="s">
        <v>2862</v>
      </c>
      <c r="ER32" s="185" t="s">
        <v>2982</v>
      </c>
      <c r="ES32" s="185" t="s">
        <v>2862</v>
      </c>
      <c r="ET32" s="185" t="s">
        <v>2862</v>
      </c>
    </row>
    <row r="33" spans="1:150" x14ac:dyDescent="0.3">
      <c r="A33" s="1"/>
      <c r="B33" s="186" t="s">
        <v>3050</v>
      </c>
      <c r="C33" s="186" t="s">
        <v>103</v>
      </c>
      <c r="D33" s="186" t="s">
        <v>3047</v>
      </c>
      <c r="E33" s="186" t="s">
        <v>3051</v>
      </c>
      <c r="F33" s="186" t="s">
        <v>3052</v>
      </c>
      <c r="G33" s="187" t="s">
        <v>2982</v>
      </c>
      <c r="H33" s="187" t="s">
        <v>953</v>
      </c>
      <c r="I33" s="187" t="s">
        <v>953</v>
      </c>
      <c r="J33" s="187" t="s">
        <v>2982</v>
      </c>
      <c r="K33" s="187" t="s">
        <v>953</v>
      </c>
      <c r="L33" s="187" t="s">
        <v>953</v>
      </c>
      <c r="M33" s="187" t="s">
        <v>2982</v>
      </c>
      <c r="N33" s="187" t="s">
        <v>953</v>
      </c>
      <c r="O33" s="187" t="s">
        <v>953</v>
      </c>
      <c r="P33" s="187" t="s">
        <v>2982</v>
      </c>
      <c r="Q33" s="187" t="s">
        <v>953</v>
      </c>
      <c r="R33" s="187" t="s">
        <v>953</v>
      </c>
      <c r="S33" s="187" t="s">
        <v>2982</v>
      </c>
      <c r="T33" s="187" t="s">
        <v>953</v>
      </c>
      <c r="U33" s="187" t="s">
        <v>953</v>
      </c>
      <c r="V33" s="187" t="s">
        <v>2982</v>
      </c>
      <c r="W33" s="187" t="s">
        <v>953</v>
      </c>
      <c r="X33" s="187" t="s">
        <v>953</v>
      </c>
      <c r="Y33" s="187" t="s">
        <v>2982</v>
      </c>
      <c r="Z33" s="187" t="s">
        <v>953</v>
      </c>
      <c r="AA33" s="187" t="s">
        <v>953</v>
      </c>
      <c r="AB33" s="187" t="s">
        <v>2982</v>
      </c>
      <c r="AC33" s="187" t="s">
        <v>953</v>
      </c>
      <c r="AD33" s="187" t="s">
        <v>953</v>
      </c>
      <c r="AE33" s="187" t="s">
        <v>2982</v>
      </c>
      <c r="AF33" s="187" t="s">
        <v>953</v>
      </c>
      <c r="AG33" s="187" t="s">
        <v>953</v>
      </c>
      <c r="AH33" s="187" t="s">
        <v>2982</v>
      </c>
      <c r="AI33" s="187" t="s">
        <v>953</v>
      </c>
      <c r="AJ33" s="187" t="s">
        <v>953</v>
      </c>
      <c r="AK33" s="187" t="s">
        <v>2982</v>
      </c>
      <c r="AL33" s="187" t="s">
        <v>953</v>
      </c>
      <c r="AM33" s="187" t="s">
        <v>953</v>
      </c>
      <c r="AN33" s="187" t="s">
        <v>2982</v>
      </c>
      <c r="AO33" s="187" t="s">
        <v>953</v>
      </c>
      <c r="AP33" s="187" t="s">
        <v>953</v>
      </c>
      <c r="AQ33" s="187" t="s">
        <v>2982</v>
      </c>
      <c r="AR33" s="187" t="s">
        <v>953</v>
      </c>
      <c r="AS33" s="187" t="s">
        <v>953</v>
      </c>
      <c r="AT33" s="187" t="s">
        <v>2982</v>
      </c>
      <c r="AU33" s="187" t="s">
        <v>953</v>
      </c>
      <c r="AV33" s="187" t="s">
        <v>953</v>
      </c>
      <c r="AW33" s="187" t="s">
        <v>2982</v>
      </c>
      <c r="AX33" s="187" t="s">
        <v>953</v>
      </c>
      <c r="AY33" s="187" t="s">
        <v>953</v>
      </c>
      <c r="AZ33" s="187" t="s">
        <v>2982</v>
      </c>
      <c r="BA33" s="187" t="s">
        <v>953</v>
      </c>
      <c r="BB33" s="187" t="s">
        <v>953</v>
      </c>
      <c r="BC33" s="187" t="s">
        <v>2982</v>
      </c>
      <c r="BD33" s="187" t="s">
        <v>953</v>
      </c>
      <c r="BE33" s="187" t="s">
        <v>953</v>
      </c>
      <c r="BF33" s="187" t="s">
        <v>2982</v>
      </c>
      <c r="BG33" s="187" t="s">
        <v>953</v>
      </c>
      <c r="BH33" s="187" t="s">
        <v>953</v>
      </c>
      <c r="BI33" s="187" t="s">
        <v>2982</v>
      </c>
      <c r="BJ33" s="187" t="s">
        <v>953</v>
      </c>
      <c r="BK33" s="187" t="s">
        <v>953</v>
      </c>
      <c r="BL33" s="187" t="s">
        <v>2982</v>
      </c>
      <c r="BM33" s="187" t="s">
        <v>953</v>
      </c>
      <c r="BN33" s="187" t="s">
        <v>953</v>
      </c>
      <c r="BO33" s="187" t="s">
        <v>2982</v>
      </c>
      <c r="BP33" s="187" t="s">
        <v>953</v>
      </c>
      <c r="BQ33" s="187" t="s">
        <v>953</v>
      </c>
      <c r="BR33" s="187" t="s">
        <v>2982</v>
      </c>
      <c r="BS33" s="187" t="s">
        <v>953</v>
      </c>
      <c r="BT33" s="187" t="s">
        <v>953</v>
      </c>
      <c r="BU33" s="187" t="s">
        <v>2982</v>
      </c>
      <c r="BV33" s="187" t="s">
        <v>953</v>
      </c>
      <c r="BW33" s="187" t="s">
        <v>953</v>
      </c>
      <c r="BX33" s="187" t="s">
        <v>2982</v>
      </c>
      <c r="BY33" s="187" t="s">
        <v>953</v>
      </c>
      <c r="BZ33" s="187" t="s">
        <v>953</v>
      </c>
      <c r="CA33" s="187" t="s">
        <v>2982</v>
      </c>
      <c r="CB33" s="187" t="s">
        <v>953</v>
      </c>
      <c r="CC33" s="187" t="s">
        <v>953</v>
      </c>
      <c r="CD33" s="187" t="s">
        <v>2982</v>
      </c>
      <c r="CE33" s="187" t="s">
        <v>953</v>
      </c>
      <c r="CF33" s="187" t="s">
        <v>953</v>
      </c>
      <c r="CG33" s="187" t="s">
        <v>2982</v>
      </c>
      <c r="CH33" s="187" t="s">
        <v>953</v>
      </c>
      <c r="CI33" s="187" t="s">
        <v>953</v>
      </c>
      <c r="CJ33" s="187" t="s">
        <v>2982</v>
      </c>
      <c r="CK33" s="187" t="s">
        <v>953</v>
      </c>
      <c r="CL33" s="187" t="s">
        <v>953</v>
      </c>
      <c r="CM33" s="187" t="s">
        <v>2982</v>
      </c>
      <c r="CN33" s="187" t="s">
        <v>953</v>
      </c>
      <c r="CO33" s="187" t="s">
        <v>953</v>
      </c>
      <c r="CP33" s="187" t="s">
        <v>2982</v>
      </c>
      <c r="CQ33" s="187" t="s">
        <v>953</v>
      </c>
      <c r="CR33" s="187" t="s">
        <v>953</v>
      </c>
      <c r="CS33" s="187" t="s">
        <v>2982</v>
      </c>
      <c r="CT33" s="187" t="s">
        <v>953</v>
      </c>
      <c r="CU33" s="187" t="s">
        <v>953</v>
      </c>
      <c r="CV33" s="187" t="s">
        <v>2982</v>
      </c>
      <c r="CW33" s="187" t="s">
        <v>953</v>
      </c>
      <c r="CX33" s="187" t="s">
        <v>953</v>
      </c>
      <c r="CY33" s="187" t="s">
        <v>2982</v>
      </c>
      <c r="CZ33" s="187" t="s">
        <v>953</v>
      </c>
      <c r="DA33" s="187" t="s">
        <v>953</v>
      </c>
      <c r="DB33" s="187" t="s">
        <v>2982</v>
      </c>
      <c r="DC33" s="187" t="s">
        <v>953</v>
      </c>
      <c r="DD33" s="187" t="s">
        <v>953</v>
      </c>
      <c r="DE33" s="187" t="s">
        <v>2982</v>
      </c>
      <c r="DF33" s="187" t="s">
        <v>953</v>
      </c>
      <c r="DG33" s="187" t="s">
        <v>953</v>
      </c>
      <c r="DH33" s="187" t="s">
        <v>2982</v>
      </c>
      <c r="DI33" s="187" t="s">
        <v>953</v>
      </c>
      <c r="DJ33" s="187" t="s">
        <v>953</v>
      </c>
      <c r="DK33" s="187" t="s">
        <v>2982</v>
      </c>
      <c r="DL33" s="187" t="s">
        <v>953</v>
      </c>
      <c r="DM33" s="187" t="s">
        <v>953</v>
      </c>
      <c r="DN33" s="187" t="s">
        <v>2982</v>
      </c>
      <c r="DO33" s="187" t="s">
        <v>953</v>
      </c>
      <c r="DP33" s="187" t="s">
        <v>953</v>
      </c>
      <c r="DQ33" s="187" t="s">
        <v>2982</v>
      </c>
      <c r="DR33" s="187" t="s">
        <v>953</v>
      </c>
      <c r="DS33" s="187" t="s">
        <v>953</v>
      </c>
      <c r="DT33" s="187" t="s">
        <v>2982</v>
      </c>
      <c r="DU33" s="187" t="s">
        <v>953</v>
      </c>
      <c r="DV33" s="187" t="s">
        <v>953</v>
      </c>
      <c r="DW33" s="187" t="s">
        <v>2982</v>
      </c>
      <c r="DX33" s="187" t="s">
        <v>953</v>
      </c>
      <c r="DY33" s="187" t="s">
        <v>953</v>
      </c>
      <c r="DZ33" s="187" t="s">
        <v>2982</v>
      </c>
      <c r="EA33" s="187" t="s">
        <v>953</v>
      </c>
      <c r="EB33" s="187" t="s">
        <v>953</v>
      </c>
      <c r="EC33" s="187" t="s">
        <v>2982</v>
      </c>
      <c r="ED33" s="187" t="s">
        <v>953</v>
      </c>
      <c r="EE33" s="187" t="s">
        <v>953</v>
      </c>
      <c r="EF33" s="187" t="s">
        <v>2982</v>
      </c>
      <c r="EG33" s="187" t="s">
        <v>953</v>
      </c>
      <c r="EH33" s="187" t="s">
        <v>953</v>
      </c>
      <c r="EI33" s="187" t="s">
        <v>2982</v>
      </c>
      <c r="EJ33" s="187" t="s">
        <v>953</v>
      </c>
      <c r="EK33" s="187" t="s">
        <v>953</v>
      </c>
      <c r="EL33" s="187" t="s">
        <v>2982</v>
      </c>
      <c r="EM33" s="187" t="s">
        <v>953</v>
      </c>
      <c r="EN33" s="187" t="s">
        <v>953</v>
      </c>
      <c r="EO33" s="187" t="s">
        <v>2982</v>
      </c>
      <c r="EP33" s="187" t="s">
        <v>953</v>
      </c>
      <c r="EQ33" s="187" t="s">
        <v>953</v>
      </c>
      <c r="ER33" s="187" t="s">
        <v>2982</v>
      </c>
      <c r="ES33" s="187" t="s">
        <v>953</v>
      </c>
      <c r="ET33" s="187" t="s">
        <v>953</v>
      </c>
    </row>
    <row r="34" spans="1:150" x14ac:dyDescent="0.3">
      <c r="A34" s="1"/>
      <c r="B34" s="186" t="s">
        <v>3053</v>
      </c>
      <c r="C34" s="186" t="s">
        <v>103</v>
      </c>
      <c r="D34" s="186" t="s">
        <v>3047</v>
      </c>
      <c r="E34" s="186" t="s">
        <v>3054</v>
      </c>
      <c r="F34" s="186" t="s">
        <v>3055</v>
      </c>
      <c r="G34" s="187" t="s">
        <v>2982</v>
      </c>
      <c r="H34" s="187" t="s">
        <v>953</v>
      </c>
      <c r="I34" s="187" t="s">
        <v>953</v>
      </c>
      <c r="J34" s="187" t="s">
        <v>2982</v>
      </c>
      <c r="K34" s="187" t="s">
        <v>953</v>
      </c>
      <c r="L34" s="187" t="s">
        <v>953</v>
      </c>
      <c r="M34" s="187" t="s">
        <v>2982</v>
      </c>
      <c r="N34" s="187" t="s">
        <v>953</v>
      </c>
      <c r="O34" s="187" t="s">
        <v>953</v>
      </c>
      <c r="P34" s="187" t="s">
        <v>2982</v>
      </c>
      <c r="Q34" s="187" t="s">
        <v>953</v>
      </c>
      <c r="R34" s="187" t="s">
        <v>953</v>
      </c>
      <c r="S34" s="187" t="s">
        <v>2982</v>
      </c>
      <c r="T34" s="187" t="s">
        <v>953</v>
      </c>
      <c r="U34" s="187" t="s">
        <v>953</v>
      </c>
      <c r="V34" s="187" t="s">
        <v>2982</v>
      </c>
      <c r="W34" s="187" t="s">
        <v>953</v>
      </c>
      <c r="X34" s="187" t="s">
        <v>953</v>
      </c>
      <c r="Y34" s="187" t="s">
        <v>2982</v>
      </c>
      <c r="Z34" s="187" t="s">
        <v>953</v>
      </c>
      <c r="AA34" s="187" t="s">
        <v>953</v>
      </c>
      <c r="AB34" s="187" t="s">
        <v>2982</v>
      </c>
      <c r="AC34" s="187" t="s">
        <v>953</v>
      </c>
      <c r="AD34" s="187" t="s">
        <v>953</v>
      </c>
      <c r="AE34" s="187" t="s">
        <v>2982</v>
      </c>
      <c r="AF34" s="187" t="s">
        <v>953</v>
      </c>
      <c r="AG34" s="187" t="s">
        <v>953</v>
      </c>
      <c r="AH34" s="187" t="s">
        <v>2982</v>
      </c>
      <c r="AI34" s="187" t="s">
        <v>953</v>
      </c>
      <c r="AJ34" s="187" t="s">
        <v>953</v>
      </c>
      <c r="AK34" s="187" t="s">
        <v>2982</v>
      </c>
      <c r="AL34" s="187" t="s">
        <v>953</v>
      </c>
      <c r="AM34" s="187" t="s">
        <v>953</v>
      </c>
      <c r="AN34" s="187" t="s">
        <v>2982</v>
      </c>
      <c r="AO34" s="187" t="s">
        <v>953</v>
      </c>
      <c r="AP34" s="187" t="s">
        <v>953</v>
      </c>
      <c r="AQ34" s="187" t="s">
        <v>2982</v>
      </c>
      <c r="AR34" s="187" t="s">
        <v>953</v>
      </c>
      <c r="AS34" s="187" t="s">
        <v>953</v>
      </c>
      <c r="AT34" s="187" t="s">
        <v>2982</v>
      </c>
      <c r="AU34" s="187" t="s">
        <v>953</v>
      </c>
      <c r="AV34" s="187" t="s">
        <v>953</v>
      </c>
      <c r="AW34" s="187" t="s">
        <v>2982</v>
      </c>
      <c r="AX34" s="187" t="s">
        <v>953</v>
      </c>
      <c r="AY34" s="187" t="s">
        <v>953</v>
      </c>
      <c r="AZ34" s="187" t="s">
        <v>2982</v>
      </c>
      <c r="BA34" s="187" t="s">
        <v>953</v>
      </c>
      <c r="BB34" s="187" t="s">
        <v>953</v>
      </c>
      <c r="BC34" s="187" t="s">
        <v>2982</v>
      </c>
      <c r="BD34" s="187" t="s">
        <v>953</v>
      </c>
      <c r="BE34" s="187" t="s">
        <v>953</v>
      </c>
      <c r="BF34" s="187" t="s">
        <v>2982</v>
      </c>
      <c r="BG34" s="187" t="s">
        <v>953</v>
      </c>
      <c r="BH34" s="187" t="s">
        <v>953</v>
      </c>
      <c r="BI34" s="187" t="s">
        <v>2982</v>
      </c>
      <c r="BJ34" s="187" t="s">
        <v>953</v>
      </c>
      <c r="BK34" s="187" t="s">
        <v>953</v>
      </c>
      <c r="BL34" s="187" t="s">
        <v>2982</v>
      </c>
      <c r="BM34" s="187" t="s">
        <v>953</v>
      </c>
      <c r="BN34" s="187" t="s">
        <v>953</v>
      </c>
      <c r="BO34" s="187" t="s">
        <v>2982</v>
      </c>
      <c r="BP34" s="187" t="s">
        <v>953</v>
      </c>
      <c r="BQ34" s="187" t="s">
        <v>953</v>
      </c>
      <c r="BR34" s="187" t="s">
        <v>2982</v>
      </c>
      <c r="BS34" s="187" t="s">
        <v>953</v>
      </c>
      <c r="BT34" s="187" t="s">
        <v>953</v>
      </c>
      <c r="BU34" s="187" t="s">
        <v>2982</v>
      </c>
      <c r="BV34" s="187" t="s">
        <v>953</v>
      </c>
      <c r="BW34" s="187" t="s">
        <v>953</v>
      </c>
      <c r="BX34" s="187" t="s">
        <v>2982</v>
      </c>
      <c r="BY34" s="187" t="s">
        <v>953</v>
      </c>
      <c r="BZ34" s="187" t="s">
        <v>953</v>
      </c>
      <c r="CA34" s="187" t="s">
        <v>2982</v>
      </c>
      <c r="CB34" s="187" t="s">
        <v>953</v>
      </c>
      <c r="CC34" s="187" t="s">
        <v>953</v>
      </c>
      <c r="CD34" s="187" t="s">
        <v>2982</v>
      </c>
      <c r="CE34" s="187" t="s">
        <v>953</v>
      </c>
      <c r="CF34" s="187" t="s">
        <v>953</v>
      </c>
      <c r="CG34" s="187" t="s">
        <v>2982</v>
      </c>
      <c r="CH34" s="187" t="s">
        <v>953</v>
      </c>
      <c r="CI34" s="187" t="s">
        <v>953</v>
      </c>
      <c r="CJ34" s="187" t="s">
        <v>2982</v>
      </c>
      <c r="CK34" s="187" t="s">
        <v>953</v>
      </c>
      <c r="CL34" s="187" t="s">
        <v>953</v>
      </c>
      <c r="CM34" s="187" t="s">
        <v>2982</v>
      </c>
      <c r="CN34" s="187" t="s">
        <v>953</v>
      </c>
      <c r="CO34" s="187" t="s">
        <v>953</v>
      </c>
      <c r="CP34" s="187" t="s">
        <v>2982</v>
      </c>
      <c r="CQ34" s="187" t="s">
        <v>953</v>
      </c>
      <c r="CR34" s="187" t="s">
        <v>953</v>
      </c>
      <c r="CS34" s="187" t="s">
        <v>2982</v>
      </c>
      <c r="CT34" s="187" t="s">
        <v>953</v>
      </c>
      <c r="CU34" s="187" t="s">
        <v>953</v>
      </c>
      <c r="CV34" s="187" t="s">
        <v>2982</v>
      </c>
      <c r="CW34" s="187" t="s">
        <v>953</v>
      </c>
      <c r="CX34" s="187" t="s">
        <v>953</v>
      </c>
      <c r="CY34" s="187" t="s">
        <v>2982</v>
      </c>
      <c r="CZ34" s="187" t="s">
        <v>953</v>
      </c>
      <c r="DA34" s="187" t="s">
        <v>953</v>
      </c>
      <c r="DB34" s="187" t="s">
        <v>2982</v>
      </c>
      <c r="DC34" s="187" t="s">
        <v>953</v>
      </c>
      <c r="DD34" s="187" t="s">
        <v>953</v>
      </c>
      <c r="DE34" s="187" t="s">
        <v>2982</v>
      </c>
      <c r="DF34" s="187" t="s">
        <v>953</v>
      </c>
      <c r="DG34" s="187" t="s">
        <v>953</v>
      </c>
      <c r="DH34" s="187" t="s">
        <v>2982</v>
      </c>
      <c r="DI34" s="187" t="s">
        <v>953</v>
      </c>
      <c r="DJ34" s="187" t="s">
        <v>953</v>
      </c>
      <c r="DK34" s="187" t="s">
        <v>2982</v>
      </c>
      <c r="DL34" s="187" t="s">
        <v>953</v>
      </c>
      <c r="DM34" s="187" t="s">
        <v>953</v>
      </c>
      <c r="DN34" s="187" t="s">
        <v>2982</v>
      </c>
      <c r="DO34" s="187" t="s">
        <v>953</v>
      </c>
      <c r="DP34" s="187" t="s">
        <v>953</v>
      </c>
      <c r="DQ34" s="187" t="s">
        <v>2982</v>
      </c>
      <c r="DR34" s="187" t="s">
        <v>953</v>
      </c>
      <c r="DS34" s="187" t="s">
        <v>953</v>
      </c>
      <c r="DT34" s="187" t="s">
        <v>2982</v>
      </c>
      <c r="DU34" s="187" t="s">
        <v>953</v>
      </c>
      <c r="DV34" s="187" t="s">
        <v>953</v>
      </c>
      <c r="DW34" s="187" t="s">
        <v>2982</v>
      </c>
      <c r="DX34" s="187" t="s">
        <v>953</v>
      </c>
      <c r="DY34" s="187" t="s">
        <v>953</v>
      </c>
      <c r="DZ34" s="187" t="s">
        <v>2982</v>
      </c>
      <c r="EA34" s="187" t="s">
        <v>953</v>
      </c>
      <c r="EB34" s="187" t="s">
        <v>953</v>
      </c>
      <c r="EC34" s="187" t="s">
        <v>2982</v>
      </c>
      <c r="ED34" s="187" t="s">
        <v>953</v>
      </c>
      <c r="EE34" s="187" t="s">
        <v>953</v>
      </c>
      <c r="EF34" s="187" t="s">
        <v>2982</v>
      </c>
      <c r="EG34" s="187" t="s">
        <v>953</v>
      </c>
      <c r="EH34" s="187" t="s">
        <v>953</v>
      </c>
      <c r="EI34" s="187" t="s">
        <v>2982</v>
      </c>
      <c r="EJ34" s="187" t="s">
        <v>953</v>
      </c>
      <c r="EK34" s="187" t="s">
        <v>953</v>
      </c>
      <c r="EL34" s="187" t="s">
        <v>2982</v>
      </c>
      <c r="EM34" s="187" t="s">
        <v>953</v>
      </c>
      <c r="EN34" s="187" t="s">
        <v>953</v>
      </c>
      <c r="EO34" s="187" t="s">
        <v>2982</v>
      </c>
      <c r="EP34" s="187" t="s">
        <v>953</v>
      </c>
      <c r="EQ34" s="187" t="s">
        <v>953</v>
      </c>
      <c r="ER34" s="187" t="s">
        <v>2982</v>
      </c>
      <c r="ES34" s="187" t="s">
        <v>953</v>
      </c>
      <c r="ET34" s="187" t="s">
        <v>953</v>
      </c>
    </row>
    <row r="35" spans="1:150" x14ac:dyDescent="0.3">
      <c r="A35" s="1"/>
      <c r="B35" s="186" t="s">
        <v>3056</v>
      </c>
      <c r="C35" s="186" t="s">
        <v>103</v>
      </c>
      <c r="D35" s="186" t="s">
        <v>3047</v>
      </c>
      <c r="E35" s="186" t="s">
        <v>3057</v>
      </c>
      <c r="F35" s="186" t="s">
        <v>3058</v>
      </c>
      <c r="G35" s="187" t="s">
        <v>2982</v>
      </c>
      <c r="H35" s="187" t="s">
        <v>953</v>
      </c>
      <c r="I35" s="187" t="s">
        <v>953</v>
      </c>
      <c r="J35" s="187" t="s">
        <v>2982</v>
      </c>
      <c r="K35" s="187" t="s">
        <v>953</v>
      </c>
      <c r="L35" s="187" t="s">
        <v>953</v>
      </c>
      <c r="M35" s="187" t="s">
        <v>2982</v>
      </c>
      <c r="N35" s="187" t="s">
        <v>953</v>
      </c>
      <c r="O35" s="187" t="s">
        <v>953</v>
      </c>
      <c r="P35" s="187" t="s">
        <v>2982</v>
      </c>
      <c r="Q35" s="187" t="s">
        <v>953</v>
      </c>
      <c r="R35" s="187" t="s">
        <v>953</v>
      </c>
      <c r="S35" s="187" t="s">
        <v>2982</v>
      </c>
      <c r="T35" s="187" t="s">
        <v>953</v>
      </c>
      <c r="U35" s="187" t="s">
        <v>953</v>
      </c>
      <c r="V35" s="187" t="s">
        <v>2982</v>
      </c>
      <c r="W35" s="187" t="s">
        <v>953</v>
      </c>
      <c r="X35" s="187" t="s">
        <v>953</v>
      </c>
      <c r="Y35" s="187" t="s">
        <v>2982</v>
      </c>
      <c r="Z35" s="187" t="s">
        <v>953</v>
      </c>
      <c r="AA35" s="187" t="s">
        <v>953</v>
      </c>
      <c r="AB35" s="187" t="s">
        <v>2982</v>
      </c>
      <c r="AC35" s="187" t="s">
        <v>953</v>
      </c>
      <c r="AD35" s="187" t="s">
        <v>953</v>
      </c>
      <c r="AE35" s="187" t="s">
        <v>2982</v>
      </c>
      <c r="AF35" s="187" t="s">
        <v>953</v>
      </c>
      <c r="AG35" s="187" t="s">
        <v>953</v>
      </c>
      <c r="AH35" s="187" t="s">
        <v>2982</v>
      </c>
      <c r="AI35" s="187" t="s">
        <v>953</v>
      </c>
      <c r="AJ35" s="187" t="s">
        <v>953</v>
      </c>
      <c r="AK35" s="187" t="s">
        <v>2982</v>
      </c>
      <c r="AL35" s="187" t="s">
        <v>953</v>
      </c>
      <c r="AM35" s="187" t="s">
        <v>953</v>
      </c>
      <c r="AN35" s="187" t="s">
        <v>2982</v>
      </c>
      <c r="AO35" s="187" t="s">
        <v>953</v>
      </c>
      <c r="AP35" s="187" t="s">
        <v>953</v>
      </c>
      <c r="AQ35" s="187" t="s">
        <v>2982</v>
      </c>
      <c r="AR35" s="187" t="s">
        <v>953</v>
      </c>
      <c r="AS35" s="187" t="s">
        <v>953</v>
      </c>
      <c r="AT35" s="187" t="s">
        <v>2982</v>
      </c>
      <c r="AU35" s="187" t="s">
        <v>953</v>
      </c>
      <c r="AV35" s="187" t="s">
        <v>953</v>
      </c>
      <c r="AW35" s="187" t="s">
        <v>2982</v>
      </c>
      <c r="AX35" s="187" t="s">
        <v>953</v>
      </c>
      <c r="AY35" s="187" t="s">
        <v>953</v>
      </c>
      <c r="AZ35" s="187" t="s">
        <v>2982</v>
      </c>
      <c r="BA35" s="187" t="s">
        <v>953</v>
      </c>
      <c r="BB35" s="187" t="s">
        <v>953</v>
      </c>
      <c r="BC35" s="187" t="s">
        <v>2982</v>
      </c>
      <c r="BD35" s="187" t="s">
        <v>953</v>
      </c>
      <c r="BE35" s="187" t="s">
        <v>953</v>
      </c>
      <c r="BF35" s="187" t="s">
        <v>2982</v>
      </c>
      <c r="BG35" s="187" t="s">
        <v>953</v>
      </c>
      <c r="BH35" s="187" t="s">
        <v>953</v>
      </c>
      <c r="BI35" s="187" t="s">
        <v>2982</v>
      </c>
      <c r="BJ35" s="187" t="s">
        <v>953</v>
      </c>
      <c r="BK35" s="187" t="s">
        <v>953</v>
      </c>
      <c r="BL35" s="187" t="s">
        <v>2982</v>
      </c>
      <c r="BM35" s="187" t="s">
        <v>953</v>
      </c>
      <c r="BN35" s="187" t="s">
        <v>953</v>
      </c>
      <c r="BO35" s="187" t="s">
        <v>2982</v>
      </c>
      <c r="BP35" s="187" t="s">
        <v>953</v>
      </c>
      <c r="BQ35" s="187" t="s">
        <v>953</v>
      </c>
      <c r="BR35" s="187" t="s">
        <v>2982</v>
      </c>
      <c r="BS35" s="187" t="s">
        <v>953</v>
      </c>
      <c r="BT35" s="187" t="s">
        <v>953</v>
      </c>
      <c r="BU35" s="187" t="s">
        <v>2982</v>
      </c>
      <c r="BV35" s="187" t="s">
        <v>953</v>
      </c>
      <c r="BW35" s="187" t="s">
        <v>953</v>
      </c>
      <c r="BX35" s="187" t="s">
        <v>2982</v>
      </c>
      <c r="BY35" s="187" t="s">
        <v>953</v>
      </c>
      <c r="BZ35" s="187" t="s">
        <v>953</v>
      </c>
      <c r="CA35" s="187" t="s">
        <v>2982</v>
      </c>
      <c r="CB35" s="187" t="s">
        <v>953</v>
      </c>
      <c r="CC35" s="187" t="s">
        <v>953</v>
      </c>
      <c r="CD35" s="187" t="s">
        <v>2982</v>
      </c>
      <c r="CE35" s="187" t="s">
        <v>953</v>
      </c>
      <c r="CF35" s="187" t="s">
        <v>953</v>
      </c>
      <c r="CG35" s="187" t="s">
        <v>2982</v>
      </c>
      <c r="CH35" s="187" t="s">
        <v>953</v>
      </c>
      <c r="CI35" s="187" t="s">
        <v>953</v>
      </c>
      <c r="CJ35" s="187" t="s">
        <v>2982</v>
      </c>
      <c r="CK35" s="187" t="s">
        <v>953</v>
      </c>
      <c r="CL35" s="187" t="s">
        <v>953</v>
      </c>
      <c r="CM35" s="187" t="s">
        <v>2982</v>
      </c>
      <c r="CN35" s="187" t="s">
        <v>953</v>
      </c>
      <c r="CO35" s="187" t="s">
        <v>953</v>
      </c>
      <c r="CP35" s="187" t="s">
        <v>2982</v>
      </c>
      <c r="CQ35" s="187" t="s">
        <v>953</v>
      </c>
      <c r="CR35" s="187" t="s">
        <v>953</v>
      </c>
      <c r="CS35" s="187" t="s">
        <v>2982</v>
      </c>
      <c r="CT35" s="187" t="s">
        <v>953</v>
      </c>
      <c r="CU35" s="187" t="s">
        <v>953</v>
      </c>
      <c r="CV35" s="187" t="s">
        <v>2982</v>
      </c>
      <c r="CW35" s="187" t="s">
        <v>953</v>
      </c>
      <c r="CX35" s="187" t="s">
        <v>953</v>
      </c>
      <c r="CY35" s="187" t="s">
        <v>2982</v>
      </c>
      <c r="CZ35" s="187" t="s">
        <v>953</v>
      </c>
      <c r="DA35" s="187" t="s">
        <v>953</v>
      </c>
      <c r="DB35" s="187" t="s">
        <v>2982</v>
      </c>
      <c r="DC35" s="187" t="s">
        <v>953</v>
      </c>
      <c r="DD35" s="187" t="s">
        <v>953</v>
      </c>
      <c r="DE35" s="187" t="s">
        <v>2982</v>
      </c>
      <c r="DF35" s="187" t="s">
        <v>953</v>
      </c>
      <c r="DG35" s="187" t="s">
        <v>953</v>
      </c>
      <c r="DH35" s="187" t="s">
        <v>2982</v>
      </c>
      <c r="DI35" s="187" t="s">
        <v>953</v>
      </c>
      <c r="DJ35" s="187" t="s">
        <v>953</v>
      </c>
      <c r="DK35" s="187" t="s">
        <v>2982</v>
      </c>
      <c r="DL35" s="187" t="s">
        <v>953</v>
      </c>
      <c r="DM35" s="187" t="s">
        <v>953</v>
      </c>
      <c r="DN35" s="187" t="s">
        <v>2982</v>
      </c>
      <c r="DO35" s="187" t="s">
        <v>953</v>
      </c>
      <c r="DP35" s="187" t="s">
        <v>953</v>
      </c>
      <c r="DQ35" s="187" t="s">
        <v>2982</v>
      </c>
      <c r="DR35" s="187" t="s">
        <v>953</v>
      </c>
      <c r="DS35" s="187" t="s">
        <v>953</v>
      </c>
      <c r="DT35" s="187" t="s">
        <v>2982</v>
      </c>
      <c r="DU35" s="187" t="s">
        <v>953</v>
      </c>
      <c r="DV35" s="187" t="s">
        <v>953</v>
      </c>
      <c r="DW35" s="187" t="s">
        <v>2982</v>
      </c>
      <c r="DX35" s="187" t="s">
        <v>953</v>
      </c>
      <c r="DY35" s="187" t="s">
        <v>953</v>
      </c>
      <c r="DZ35" s="187" t="s">
        <v>2982</v>
      </c>
      <c r="EA35" s="187" t="s">
        <v>953</v>
      </c>
      <c r="EB35" s="187" t="s">
        <v>953</v>
      </c>
      <c r="EC35" s="187" t="s">
        <v>2982</v>
      </c>
      <c r="ED35" s="187" t="s">
        <v>953</v>
      </c>
      <c r="EE35" s="187" t="s">
        <v>953</v>
      </c>
      <c r="EF35" s="187" t="s">
        <v>2982</v>
      </c>
      <c r="EG35" s="187" t="s">
        <v>953</v>
      </c>
      <c r="EH35" s="187" t="s">
        <v>953</v>
      </c>
      <c r="EI35" s="187" t="s">
        <v>2982</v>
      </c>
      <c r="EJ35" s="187" t="s">
        <v>953</v>
      </c>
      <c r="EK35" s="187" t="s">
        <v>953</v>
      </c>
      <c r="EL35" s="187" t="s">
        <v>2982</v>
      </c>
      <c r="EM35" s="187" t="s">
        <v>953</v>
      </c>
      <c r="EN35" s="187" t="s">
        <v>953</v>
      </c>
      <c r="EO35" s="187" t="s">
        <v>2982</v>
      </c>
      <c r="EP35" s="187" t="s">
        <v>953</v>
      </c>
      <c r="EQ35" s="187" t="s">
        <v>953</v>
      </c>
      <c r="ER35" s="187" t="s">
        <v>2982</v>
      </c>
      <c r="ES35" s="187" t="s">
        <v>953</v>
      </c>
      <c r="ET35" s="187" t="s">
        <v>953</v>
      </c>
    </row>
    <row r="36" spans="1:150" x14ac:dyDescent="0.3">
      <c r="A36" s="1"/>
      <c r="B36" s="186" t="s">
        <v>3059</v>
      </c>
      <c r="C36" s="186" t="s">
        <v>103</v>
      </c>
      <c r="D36" s="186" t="s">
        <v>3047</v>
      </c>
      <c r="E36" s="186" t="s">
        <v>3060</v>
      </c>
      <c r="F36" s="186" t="s">
        <v>3061</v>
      </c>
      <c r="G36" s="187" t="s">
        <v>2982</v>
      </c>
      <c r="H36" s="187" t="s">
        <v>953</v>
      </c>
      <c r="I36" s="187" t="s">
        <v>953</v>
      </c>
      <c r="J36" s="187" t="s">
        <v>2982</v>
      </c>
      <c r="K36" s="187" t="s">
        <v>953</v>
      </c>
      <c r="L36" s="187" t="s">
        <v>953</v>
      </c>
      <c r="M36" s="187" t="s">
        <v>2982</v>
      </c>
      <c r="N36" s="187" t="s">
        <v>953</v>
      </c>
      <c r="O36" s="187" t="s">
        <v>953</v>
      </c>
      <c r="P36" s="187" t="s">
        <v>2982</v>
      </c>
      <c r="Q36" s="187" t="s">
        <v>953</v>
      </c>
      <c r="R36" s="187" t="s">
        <v>953</v>
      </c>
      <c r="S36" s="187" t="s">
        <v>2982</v>
      </c>
      <c r="T36" s="187" t="s">
        <v>953</v>
      </c>
      <c r="U36" s="187" t="s">
        <v>953</v>
      </c>
      <c r="V36" s="187" t="s">
        <v>2982</v>
      </c>
      <c r="W36" s="187" t="s">
        <v>953</v>
      </c>
      <c r="X36" s="187" t="s">
        <v>953</v>
      </c>
      <c r="Y36" s="187" t="s">
        <v>2982</v>
      </c>
      <c r="Z36" s="187" t="s">
        <v>953</v>
      </c>
      <c r="AA36" s="187" t="s">
        <v>953</v>
      </c>
      <c r="AB36" s="187" t="s">
        <v>2982</v>
      </c>
      <c r="AC36" s="187" t="s">
        <v>953</v>
      </c>
      <c r="AD36" s="187" t="s">
        <v>953</v>
      </c>
      <c r="AE36" s="187" t="s">
        <v>2982</v>
      </c>
      <c r="AF36" s="187" t="s">
        <v>953</v>
      </c>
      <c r="AG36" s="187" t="s">
        <v>953</v>
      </c>
      <c r="AH36" s="187" t="s">
        <v>2982</v>
      </c>
      <c r="AI36" s="187" t="s">
        <v>953</v>
      </c>
      <c r="AJ36" s="187" t="s">
        <v>953</v>
      </c>
      <c r="AK36" s="187" t="s">
        <v>2982</v>
      </c>
      <c r="AL36" s="187" t="s">
        <v>953</v>
      </c>
      <c r="AM36" s="187" t="s">
        <v>953</v>
      </c>
      <c r="AN36" s="187" t="s">
        <v>2982</v>
      </c>
      <c r="AO36" s="187" t="s">
        <v>953</v>
      </c>
      <c r="AP36" s="187" t="s">
        <v>953</v>
      </c>
      <c r="AQ36" s="187" t="s">
        <v>2982</v>
      </c>
      <c r="AR36" s="187" t="s">
        <v>953</v>
      </c>
      <c r="AS36" s="187" t="s">
        <v>953</v>
      </c>
      <c r="AT36" s="187" t="s">
        <v>2982</v>
      </c>
      <c r="AU36" s="187" t="s">
        <v>953</v>
      </c>
      <c r="AV36" s="187" t="s">
        <v>953</v>
      </c>
      <c r="AW36" s="187" t="s">
        <v>2982</v>
      </c>
      <c r="AX36" s="187" t="s">
        <v>953</v>
      </c>
      <c r="AY36" s="187" t="s">
        <v>953</v>
      </c>
      <c r="AZ36" s="187" t="s">
        <v>2982</v>
      </c>
      <c r="BA36" s="187" t="s">
        <v>953</v>
      </c>
      <c r="BB36" s="187" t="s">
        <v>953</v>
      </c>
      <c r="BC36" s="187" t="s">
        <v>2982</v>
      </c>
      <c r="BD36" s="187" t="s">
        <v>953</v>
      </c>
      <c r="BE36" s="187" t="s">
        <v>953</v>
      </c>
      <c r="BF36" s="187" t="s">
        <v>2982</v>
      </c>
      <c r="BG36" s="187" t="s">
        <v>953</v>
      </c>
      <c r="BH36" s="187" t="s">
        <v>953</v>
      </c>
      <c r="BI36" s="187" t="s">
        <v>2982</v>
      </c>
      <c r="BJ36" s="187" t="s">
        <v>953</v>
      </c>
      <c r="BK36" s="187" t="s">
        <v>953</v>
      </c>
      <c r="BL36" s="187" t="s">
        <v>2982</v>
      </c>
      <c r="BM36" s="187" t="s">
        <v>953</v>
      </c>
      <c r="BN36" s="187" t="s">
        <v>953</v>
      </c>
      <c r="BO36" s="187" t="s">
        <v>2982</v>
      </c>
      <c r="BP36" s="187" t="s">
        <v>953</v>
      </c>
      <c r="BQ36" s="187" t="s">
        <v>953</v>
      </c>
      <c r="BR36" s="187" t="s">
        <v>2982</v>
      </c>
      <c r="BS36" s="187" t="s">
        <v>953</v>
      </c>
      <c r="BT36" s="187" t="s">
        <v>953</v>
      </c>
      <c r="BU36" s="187" t="s">
        <v>2982</v>
      </c>
      <c r="BV36" s="187" t="s">
        <v>953</v>
      </c>
      <c r="BW36" s="187" t="s">
        <v>953</v>
      </c>
      <c r="BX36" s="187" t="s">
        <v>2982</v>
      </c>
      <c r="BY36" s="187" t="s">
        <v>953</v>
      </c>
      <c r="BZ36" s="187" t="s">
        <v>953</v>
      </c>
      <c r="CA36" s="187" t="s">
        <v>2982</v>
      </c>
      <c r="CB36" s="187" t="s">
        <v>953</v>
      </c>
      <c r="CC36" s="187" t="s">
        <v>953</v>
      </c>
      <c r="CD36" s="187" t="s">
        <v>2982</v>
      </c>
      <c r="CE36" s="187" t="s">
        <v>953</v>
      </c>
      <c r="CF36" s="187" t="s">
        <v>953</v>
      </c>
      <c r="CG36" s="187" t="s">
        <v>2982</v>
      </c>
      <c r="CH36" s="187" t="s">
        <v>953</v>
      </c>
      <c r="CI36" s="187" t="s">
        <v>953</v>
      </c>
      <c r="CJ36" s="187" t="s">
        <v>2982</v>
      </c>
      <c r="CK36" s="187" t="s">
        <v>953</v>
      </c>
      <c r="CL36" s="187" t="s">
        <v>953</v>
      </c>
      <c r="CM36" s="187" t="s">
        <v>2982</v>
      </c>
      <c r="CN36" s="187" t="s">
        <v>953</v>
      </c>
      <c r="CO36" s="187" t="s">
        <v>953</v>
      </c>
      <c r="CP36" s="187" t="s">
        <v>2982</v>
      </c>
      <c r="CQ36" s="187" t="s">
        <v>953</v>
      </c>
      <c r="CR36" s="187" t="s">
        <v>953</v>
      </c>
      <c r="CS36" s="187" t="s">
        <v>2982</v>
      </c>
      <c r="CT36" s="187" t="s">
        <v>953</v>
      </c>
      <c r="CU36" s="187" t="s">
        <v>953</v>
      </c>
      <c r="CV36" s="187" t="s">
        <v>2982</v>
      </c>
      <c r="CW36" s="187" t="s">
        <v>953</v>
      </c>
      <c r="CX36" s="187" t="s">
        <v>953</v>
      </c>
      <c r="CY36" s="187" t="s">
        <v>2982</v>
      </c>
      <c r="CZ36" s="187" t="s">
        <v>953</v>
      </c>
      <c r="DA36" s="187" t="s">
        <v>953</v>
      </c>
      <c r="DB36" s="187" t="s">
        <v>2982</v>
      </c>
      <c r="DC36" s="187" t="s">
        <v>953</v>
      </c>
      <c r="DD36" s="187" t="s">
        <v>953</v>
      </c>
      <c r="DE36" s="187" t="s">
        <v>2982</v>
      </c>
      <c r="DF36" s="187" t="s">
        <v>953</v>
      </c>
      <c r="DG36" s="187" t="s">
        <v>953</v>
      </c>
      <c r="DH36" s="187" t="s">
        <v>2982</v>
      </c>
      <c r="DI36" s="187" t="s">
        <v>953</v>
      </c>
      <c r="DJ36" s="187" t="s">
        <v>953</v>
      </c>
      <c r="DK36" s="187" t="s">
        <v>2982</v>
      </c>
      <c r="DL36" s="187" t="s">
        <v>953</v>
      </c>
      <c r="DM36" s="187" t="s">
        <v>953</v>
      </c>
      <c r="DN36" s="187" t="s">
        <v>2982</v>
      </c>
      <c r="DO36" s="187" t="s">
        <v>953</v>
      </c>
      <c r="DP36" s="187" t="s">
        <v>953</v>
      </c>
      <c r="DQ36" s="187" t="s">
        <v>2982</v>
      </c>
      <c r="DR36" s="187" t="s">
        <v>953</v>
      </c>
      <c r="DS36" s="187" t="s">
        <v>953</v>
      </c>
      <c r="DT36" s="187" t="s">
        <v>2982</v>
      </c>
      <c r="DU36" s="187" t="s">
        <v>953</v>
      </c>
      <c r="DV36" s="187" t="s">
        <v>953</v>
      </c>
      <c r="DW36" s="187" t="s">
        <v>2982</v>
      </c>
      <c r="DX36" s="187" t="s">
        <v>953</v>
      </c>
      <c r="DY36" s="187" t="s">
        <v>953</v>
      </c>
      <c r="DZ36" s="187" t="s">
        <v>2982</v>
      </c>
      <c r="EA36" s="187" t="s">
        <v>953</v>
      </c>
      <c r="EB36" s="187" t="s">
        <v>953</v>
      </c>
      <c r="EC36" s="187" t="s">
        <v>2982</v>
      </c>
      <c r="ED36" s="187" t="s">
        <v>953</v>
      </c>
      <c r="EE36" s="187" t="s">
        <v>953</v>
      </c>
      <c r="EF36" s="187" t="s">
        <v>2982</v>
      </c>
      <c r="EG36" s="187" t="s">
        <v>953</v>
      </c>
      <c r="EH36" s="187" t="s">
        <v>953</v>
      </c>
      <c r="EI36" s="187" t="s">
        <v>2982</v>
      </c>
      <c r="EJ36" s="187" t="s">
        <v>953</v>
      </c>
      <c r="EK36" s="187" t="s">
        <v>953</v>
      </c>
      <c r="EL36" s="187" t="s">
        <v>2982</v>
      </c>
      <c r="EM36" s="187" t="s">
        <v>953</v>
      </c>
      <c r="EN36" s="187" t="s">
        <v>953</v>
      </c>
      <c r="EO36" s="187" t="s">
        <v>2982</v>
      </c>
      <c r="EP36" s="187" t="s">
        <v>953</v>
      </c>
      <c r="EQ36" s="187" t="s">
        <v>953</v>
      </c>
      <c r="ER36" s="187" t="s">
        <v>2982</v>
      </c>
      <c r="ES36" s="187" t="s">
        <v>953</v>
      </c>
      <c r="ET36" s="187" t="s">
        <v>953</v>
      </c>
    </row>
    <row r="37" spans="1:150" x14ac:dyDescent="0.3">
      <c r="A37" s="1"/>
      <c r="B37" s="186" t="s">
        <v>3062</v>
      </c>
      <c r="C37" s="186" t="s">
        <v>103</v>
      </c>
      <c r="D37" s="186" t="s">
        <v>3047</v>
      </c>
      <c r="E37" s="186" t="s">
        <v>3063</v>
      </c>
      <c r="F37" s="186" t="s">
        <v>3064</v>
      </c>
      <c r="G37" s="187" t="s">
        <v>2982</v>
      </c>
      <c r="H37" s="187" t="s">
        <v>953</v>
      </c>
      <c r="I37" s="187" t="s">
        <v>953</v>
      </c>
      <c r="J37" s="187" t="s">
        <v>2982</v>
      </c>
      <c r="K37" s="187" t="s">
        <v>953</v>
      </c>
      <c r="L37" s="187" t="s">
        <v>953</v>
      </c>
      <c r="M37" s="187" t="s">
        <v>2982</v>
      </c>
      <c r="N37" s="187" t="s">
        <v>953</v>
      </c>
      <c r="O37" s="187" t="s">
        <v>953</v>
      </c>
      <c r="P37" s="187" t="s">
        <v>2982</v>
      </c>
      <c r="Q37" s="187" t="s">
        <v>953</v>
      </c>
      <c r="R37" s="187" t="s">
        <v>953</v>
      </c>
      <c r="S37" s="187" t="s">
        <v>2982</v>
      </c>
      <c r="T37" s="187" t="s">
        <v>953</v>
      </c>
      <c r="U37" s="187" t="s">
        <v>953</v>
      </c>
      <c r="V37" s="187" t="s">
        <v>2982</v>
      </c>
      <c r="W37" s="187" t="s">
        <v>953</v>
      </c>
      <c r="X37" s="187" t="s">
        <v>953</v>
      </c>
      <c r="Y37" s="187" t="s">
        <v>2982</v>
      </c>
      <c r="Z37" s="187" t="s">
        <v>953</v>
      </c>
      <c r="AA37" s="187" t="s">
        <v>953</v>
      </c>
      <c r="AB37" s="187" t="s">
        <v>2982</v>
      </c>
      <c r="AC37" s="187" t="s">
        <v>953</v>
      </c>
      <c r="AD37" s="187" t="s">
        <v>953</v>
      </c>
      <c r="AE37" s="187" t="s">
        <v>2982</v>
      </c>
      <c r="AF37" s="187" t="s">
        <v>953</v>
      </c>
      <c r="AG37" s="187" t="s">
        <v>953</v>
      </c>
      <c r="AH37" s="187" t="s">
        <v>2982</v>
      </c>
      <c r="AI37" s="187" t="s">
        <v>953</v>
      </c>
      <c r="AJ37" s="187" t="s">
        <v>953</v>
      </c>
      <c r="AK37" s="187" t="s">
        <v>2982</v>
      </c>
      <c r="AL37" s="187" t="s">
        <v>953</v>
      </c>
      <c r="AM37" s="187" t="s">
        <v>953</v>
      </c>
      <c r="AN37" s="187" t="s">
        <v>2982</v>
      </c>
      <c r="AO37" s="187" t="s">
        <v>953</v>
      </c>
      <c r="AP37" s="187" t="s">
        <v>953</v>
      </c>
      <c r="AQ37" s="187" t="s">
        <v>2982</v>
      </c>
      <c r="AR37" s="187" t="s">
        <v>953</v>
      </c>
      <c r="AS37" s="187" t="s">
        <v>953</v>
      </c>
      <c r="AT37" s="187" t="s">
        <v>2982</v>
      </c>
      <c r="AU37" s="187" t="s">
        <v>953</v>
      </c>
      <c r="AV37" s="187" t="s">
        <v>953</v>
      </c>
      <c r="AW37" s="187" t="s">
        <v>2982</v>
      </c>
      <c r="AX37" s="187" t="s">
        <v>953</v>
      </c>
      <c r="AY37" s="187" t="s">
        <v>953</v>
      </c>
      <c r="AZ37" s="187" t="s">
        <v>2982</v>
      </c>
      <c r="BA37" s="187" t="s">
        <v>953</v>
      </c>
      <c r="BB37" s="187" t="s">
        <v>953</v>
      </c>
      <c r="BC37" s="187" t="s">
        <v>2982</v>
      </c>
      <c r="BD37" s="187" t="s">
        <v>953</v>
      </c>
      <c r="BE37" s="187" t="s">
        <v>953</v>
      </c>
      <c r="BF37" s="187" t="s">
        <v>2982</v>
      </c>
      <c r="BG37" s="187" t="s">
        <v>953</v>
      </c>
      <c r="BH37" s="187" t="s">
        <v>953</v>
      </c>
      <c r="BI37" s="187" t="s">
        <v>2982</v>
      </c>
      <c r="BJ37" s="187" t="s">
        <v>953</v>
      </c>
      <c r="BK37" s="187" t="s">
        <v>953</v>
      </c>
      <c r="BL37" s="187" t="s">
        <v>2982</v>
      </c>
      <c r="BM37" s="187" t="s">
        <v>953</v>
      </c>
      <c r="BN37" s="187" t="s">
        <v>953</v>
      </c>
      <c r="BO37" s="187" t="s">
        <v>2982</v>
      </c>
      <c r="BP37" s="187" t="s">
        <v>953</v>
      </c>
      <c r="BQ37" s="187" t="s">
        <v>953</v>
      </c>
      <c r="BR37" s="187" t="s">
        <v>2982</v>
      </c>
      <c r="BS37" s="187" t="s">
        <v>953</v>
      </c>
      <c r="BT37" s="187" t="s">
        <v>953</v>
      </c>
      <c r="BU37" s="187" t="s">
        <v>2982</v>
      </c>
      <c r="BV37" s="187" t="s">
        <v>953</v>
      </c>
      <c r="BW37" s="187" t="s">
        <v>953</v>
      </c>
      <c r="BX37" s="187" t="s">
        <v>2982</v>
      </c>
      <c r="BY37" s="187" t="s">
        <v>953</v>
      </c>
      <c r="BZ37" s="187" t="s">
        <v>953</v>
      </c>
      <c r="CA37" s="187" t="s">
        <v>2982</v>
      </c>
      <c r="CB37" s="187" t="s">
        <v>953</v>
      </c>
      <c r="CC37" s="187" t="s">
        <v>953</v>
      </c>
      <c r="CD37" s="187" t="s">
        <v>2982</v>
      </c>
      <c r="CE37" s="187" t="s">
        <v>953</v>
      </c>
      <c r="CF37" s="187" t="s">
        <v>953</v>
      </c>
      <c r="CG37" s="187" t="s">
        <v>2982</v>
      </c>
      <c r="CH37" s="187" t="s">
        <v>953</v>
      </c>
      <c r="CI37" s="187" t="s">
        <v>953</v>
      </c>
      <c r="CJ37" s="187" t="s">
        <v>2982</v>
      </c>
      <c r="CK37" s="187" t="s">
        <v>953</v>
      </c>
      <c r="CL37" s="187" t="s">
        <v>953</v>
      </c>
      <c r="CM37" s="187" t="s">
        <v>2982</v>
      </c>
      <c r="CN37" s="187" t="s">
        <v>953</v>
      </c>
      <c r="CO37" s="187" t="s">
        <v>953</v>
      </c>
      <c r="CP37" s="187" t="s">
        <v>2982</v>
      </c>
      <c r="CQ37" s="187" t="s">
        <v>953</v>
      </c>
      <c r="CR37" s="187" t="s">
        <v>953</v>
      </c>
      <c r="CS37" s="187" t="s">
        <v>2982</v>
      </c>
      <c r="CT37" s="187" t="s">
        <v>953</v>
      </c>
      <c r="CU37" s="187" t="s">
        <v>953</v>
      </c>
      <c r="CV37" s="187" t="s">
        <v>2982</v>
      </c>
      <c r="CW37" s="187" t="s">
        <v>953</v>
      </c>
      <c r="CX37" s="187" t="s">
        <v>953</v>
      </c>
      <c r="CY37" s="187" t="s">
        <v>2982</v>
      </c>
      <c r="CZ37" s="187" t="s">
        <v>953</v>
      </c>
      <c r="DA37" s="187" t="s">
        <v>953</v>
      </c>
      <c r="DB37" s="187" t="s">
        <v>2982</v>
      </c>
      <c r="DC37" s="187" t="s">
        <v>953</v>
      </c>
      <c r="DD37" s="187" t="s">
        <v>953</v>
      </c>
      <c r="DE37" s="187" t="s">
        <v>2982</v>
      </c>
      <c r="DF37" s="187" t="s">
        <v>953</v>
      </c>
      <c r="DG37" s="187" t="s">
        <v>953</v>
      </c>
      <c r="DH37" s="187" t="s">
        <v>2982</v>
      </c>
      <c r="DI37" s="187" t="s">
        <v>953</v>
      </c>
      <c r="DJ37" s="187" t="s">
        <v>953</v>
      </c>
      <c r="DK37" s="187" t="s">
        <v>2982</v>
      </c>
      <c r="DL37" s="187" t="s">
        <v>953</v>
      </c>
      <c r="DM37" s="187" t="s">
        <v>953</v>
      </c>
      <c r="DN37" s="187" t="s">
        <v>2982</v>
      </c>
      <c r="DO37" s="187" t="s">
        <v>953</v>
      </c>
      <c r="DP37" s="187" t="s">
        <v>953</v>
      </c>
      <c r="DQ37" s="187" t="s">
        <v>2982</v>
      </c>
      <c r="DR37" s="187" t="s">
        <v>953</v>
      </c>
      <c r="DS37" s="187" t="s">
        <v>953</v>
      </c>
      <c r="DT37" s="187" t="s">
        <v>2982</v>
      </c>
      <c r="DU37" s="187" t="s">
        <v>953</v>
      </c>
      <c r="DV37" s="187" t="s">
        <v>953</v>
      </c>
      <c r="DW37" s="187" t="s">
        <v>2982</v>
      </c>
      <c r="DX37" s="187" t="s">
        <v>953</v>
      </c>
      <c r="DY37" s="187" t="s">
        <v>953</v>
      </c>
      <c r="DZ37" s="187" t="s">
        <v>2982</v>
      </c>
      <c r="EA37" s="187" t="s">
        <v>953</v>
      </c>
      <c r="EB37" s="187" t="s">
        <v>953</v>
      </c>
      <c r="EC37" s="187" t="s">
        <v>2982</v>
      </c>
      <c r="ED37" s="187" t="s">
        <v>953</v>
      </c>
      <c r="EE37" s="187" t="s">
        <v>953</v>
      </c>
      <c r="EF37" s="187" t="s">
        <v>2982</v>
      </c>
      <c r="EG37" s="187" t="s">
        <v>953</v>
      </c>
      <c r="EH37" s="187" t="s">
        <v>953</v>
      </c>
      <c r="EI37" s="187" t="s">
        <v>2982</v>
      </c>
      <c r="EJ37" s="187" t="s">
        <v>953</v>
      </c>
      <c r="EK37" s="187" t="s">
        <v>953</v>
      </c>
      <c r="EL37" s="187" t="s">
        <v>2982</v>
      </c>
      <c r="EM37" s="187" t="s">
        <v>953</v>
      </c>
      <c r="EN37" s="187" t="s">
        <v>953</v>
      </c>
      <c r="EO37" s="187" t="s">
        <v>2982</v>
      </c>
      <c r="EP37" s="187" t="s">
        <v>953</v>
      </c>
      <c r="EQ37" s="187" t="s">
        <v>953</v>
      </c>
      <c r="ER37" s="187" t="s">
        <v>2982</v>
      </c>
      <c r="ES37" s="187" t="s">
        <v>953</v>
      </c>
      <c r="ET37" s="187" t="s">
        <v>953</v>
      </c>
    </row>
    <row r="38" spans="1:150" x14ac:dyDescent="0.3">
      <c r="A38" s="1"/>
      <c r="B38" s="186" t="s">
        <v>3065</v>
      </c>
      <c r="C38" s="186" t="s">
        <v>103</v>
      </c>
      <c r="D38" s="186" t="s">
        <v>3047</v>
      </c>
      <c r="E38" s="186" t="s">
        <v>3066</v>
      </c>
      <c r="F38" s="186" t="s">
        <v>3067</v>
      </c>
      <c r="G38" s="187" t="s">
        <v>2982</v>
      </c>
      <c r="H38" s="187" t="s">
        <v>953</v>
      </c>
      <c r="I38" s="187" t="s">
        <v>953</v>
      </c>
      <c r="J38" s="187" t="s">
        <v>2982</v>
      </c>
      <c r="K38" s="187" t="s">
        <v>953</v>
      </c>
      <c r="L38" s="187" t="s">
        <v>953</v>
      </c>
      <c r="M38" s="187" t="s">
        <v>2982</v>
      </c>
      <c r="N38" s="187" t="s">
        <v>953</v>
      </c>
      <c r="O38" s="187" t="s">
        <v>953</v>
      </c>
      <c r="P38" s="187" t="s">
        <v>2982</v>
      </c>
      <c r="Q38" s="187" t="s">
        <v>953</v>
      </c>
      <c r="R38" s="187" t="s">
        <v>953</v>
      </c>
      <c r="S38" s="187" t="s">
        <v>2982</v>
      </c>
      <c r="T38" s="187" t="s">
        <v>953</v>
      </c>
      <c r="U38" s="187" t="s">
        <v>953</v>
      </c>
      <c r="V38" s="187" t="s">
        <v>2982</v>
      </c>
      <c r="W38" s="187" t="s">
        <v>953</v>
      </c>
      <c r="X38" s="187" t="s">
        <v>953</v>
      </c>
      <c r="Y38" s="187" t="s">
        <v>2982</v>
      </c>
      <c r="Z38" s="187" t="s">
        <v>953</v>
      </c>
      <c r="AA38" s="187" t="s">
        <v>953</v>
      </c>
      <c r="AB38" s="187" t="s">
        <v>2982</v>
      </c>
      <c r="AC38" s="187" t="s">
        <v>953</v>
      </c>
      <c r="AD38" s="187" t="s">
        <v>953</v>
      </c>
      <c r="AE38" s="187" t="s">
        <v>2982</v>
      </c>
      <c r="AF38" s="187" t="s">
        <v>953</v>
      </c>
      <c r="AG38" s="187" t="s">
        <v>953</v>
      </c>
      <c r="AH38" s="187" t="s">
        <v>2982</v>
      </c>
      <c r="AI38" s="187" t="s">
        <v>953</v>
      </c>
      <c r="AJ38" s="187" t="s">
        <v>953</v>
      </c>
      <c r="AK38" s="187" t="s">
        <v>2982</v>
      </c>
      <c r="AL38" s="187" t="s">
        <v>953</v>
      </c>
      <c r="AM38" s="187" t="s">
        <v>953</v>
      </c>
      <c r="AN38" s="187" t="s">
        <v>2982</v>
      </c>
      <c r="AO38" s="187" t="s">
        <v>953</v>
      </c>
      <c r="AP38" s="187" t="s">
        <v>953</v>
      </c>
      <c r="AQ38" s="187" t="s">
        <v>2982</v>
      </c>
      <c r="AR38" s="187" t="s">
        <v>953</v>
      </c>
      <c r="AS38" s="187" t="s">
        <v>953</v>
      </c>
      <c r="AT38" s="187" t="s">
        <v>2982</v>
      </c>
      <c r="AU38" s="187" t="s">
        <v>953</v>
      </c>
      <c r="AV38" s="187" t="s">
        <v>953</v>
      </c>
      <c r="AW38" s="187" t="s">
        <v>2982</v>
      </c>
      <c r="AX38" s="187" t="s">
        <v>953</v>
      </c>
      <c r="AY38" s="187" t="s">
        <v>953</v>
      </c>
      <c r="AZ38" s="187" t="s">
        <v>2982</v>
      </c>
      <c r="BA38" s="187" t="s">
        <v>953</v>
      </c>
      <c r="BB38" s="187" t="s">
        <v>953</v>
      </c>
      <c r="BC38" s="187" t="s">
        <v>2982</v>
      </c>
      <c r="BD38" s="187" t="s">
        <v>953</v>
      </c>
      <c r="BE38" s="187" t="s">
        <v>953</v>
      </c>
      <c r="BF38" s="187" t="s">
        <v>2982</v>
      </c>
      <c r="BG38" s="187" t="s">
        <v>953</v>
      </c>
      <c r="BH38" s="187" t="s">
        <v>953</v>
      </c>
      <c r="BI38" s="187" t="s">
        <v>2982</v>
      </c>
      <c r="BJ38" s="187" t="s">
        <v>953</v>
      </c>
      <c r="BK38" s="187" t="s">
        <v>953</v>
      </c>
      <c r="BL38" s="187" t="s">
        <v>2982</v>
      </c>
      <c r="BM38" s="187" t="s">
        <v>953</v>
      </c>
      <c r="BN38" s="187" t="s">
        <v>953</v>
      </c>
      <c r="BO38" s="187" t="s">
        <v>2982</v>
      </c>
      <c r="BP38" s="187" t="s">
        <v>953</v>
      </c>
      <c r="BQ38" s="187" t="s">
        <v>953</v>
      </c>
      <c r="BR38" s="187" t="s">
        <v>2982</v>
      </c>
      <c r="BS38" s="187" t="s">
        <v>953</v>
      </c>
      <c r="BT38" s="187" t="s">
        <v>953</v>
      </c>
      <c r="BU38" s="187" t="s">
        <v>2982</v>
      </c>
      <c r="BV38" s="187" t="s">
        <v>953</v>
      </c>
      <c r="BW38" s="187" t="s">
        <v>953</v>
      </c>
      <c r="BX38" s="187" t="s">
        <v>2982</v>
      </c>
      <c r="BY38" s="187" t="s">
        <v>953</v>
      </c>
      <c r="BZ38" s="187" t="s">
        <v>953</v>
      </c>
      <c r="CA38" s="187" t="s">
        <v>2982</v>
      </c>
      <c r="CB38" s="187" t="s">
        <v>953</v>
      </c>
      <c r="CC38" s="187" t="s">
        <v>953</v>
      </c>
      <c r="CD38" s="187" t="s">
        <v>2982</v>
      </c>
      <c r="CE38" s="187" t="s">
        <v>953</v>
      </c>
      <c r="CF38" s="187" t="s">
        <v>953</v>
      </c>
      <c r="CG38" s="187" t="s">
        <v>2982</v>
      </c>
      <c r="CH38" s="187" t="s">
        <v>953</v>
      </c>
      <c r="CI38" s="187" t="s">
        <v>953</v>
      </c>
      <c r="CJ38" s="187" t="s">
        <v>2982</v>
      </c>
      <c r="CK38" s="187" t="s">
        <v>953</v>
      </c>
      <c r="CL38" s="187" t="s">
        <v>953</v>
      </c>
      <c r="CM38" s="187" t="s">
        <v>2982</v>
      </c>
      <c r="CN38" s="187" t="s">
        <v>953</v>
      </c>
      <c r="CO38" s="187" t="s">
        <v>953</v>
      </c>
      <c r="CP38" s="187" t="s">
        <v>2982</v>
      </c>
      <c r="CQ38" s="187" t="s">
        <v>953</v>
      </c>
      <c r="CR38" s="187" t="s">
        <v>953</v>
      </c>
      <c r="CS38" s="187" t="s">
        <v>2982</v>
      </c>
      <c r="CT38" s="187" t="s">
        <v>953</v>
      </c>
      <c r="CU38" s="187" t="s">
        <v>953</v>
      </c>
      <c r="CV38" s="187" t="s">
        <v>2982</v>
      </c>
      <c r="CW38" s="187" t="s">
        <v>953</v>
      </c>
      <c r="CX38" s="187" t="s">
        <v>953</v>
      </c>
      <c r="CY38" s="187" t="s">
        <v>2982</v>
      </c>
      <c r="CZ38" s="187" t="s">
        <v>953</v>
      </c>
      <c r="DA38" s="187" t="s">
        <v>953</v>
      </c>
      <c r="DB38" s="187" t="s">
        <v>2982</v>
      </c>
      <c r="DC38" s="187" t="s">
        <v>953</v>
      </c>
      <c r="DD38" s="187" t="s">
        <v>953</v>
      </c>
      <c r="DE38" s="187" t="s">
        <v>2982</v>
      </c>
      <c r="DF38" s="187" t="s">
        <v>953</v>
      </c>
      <c r="DG38" s="187" t="s">
        <v>953</v>
      </c>
      <c r="DH38" s="187" t="s">
        <v>2982</v>
      </c>
      <c r="DI38" s="187" t="s">
        <v>953</v>
      </c>
      <c r="DJ38" s="187" t="s">
        <v>953</v>
      </c>
      <c r="DK38" s="187" t="s">
        <v>2982</v>
      </c>
      <c r="DL38" s="187" t="s">
        <v>953</v>
      </c>
      <c r="DM38" s="187" t="s">
        <v>953</v>
      </c>
      <c r="DN38" s="187" t="s">
        <v>2982</v>
      </c>
      <c r="DO38" s="187" t="s">
        <v>953</v>
      </c>
      <c r="DP38" s="187" t="s">
        <v>953</v>
      </c>
      <c r="DQ38" s="187" t="s">
        <v>2982</v>
      </c>
      <c r="DR38" s="187" t="s">
        <v>953</v>
      </c>
      <c r="DS38" s="187" t="s">
        <v>953</v>
      </c>
      <c r="DT38" s="187" t="s">
        <v>2982</v>
      </c>
      <c r="DU38" s="187" t="s">
        <v>953</v>
      </c>
      <c r="DV38" s="187" t="s">
        <v>953</v>
      </c>
      <c r="DW38" s="187" t="s">
        <v>2982</v>
      </c>
      <c r="DX38" s="187" t="s">
        <v>953</v>
      </c>
      <c r="DY38" s="187" t="s">
        <v>953</v>
      </c>
      <c r="DZ38" s="187" t="s">
        <v>2982</v>
      </c>
      <c r="EA38" s="187" t="s">
        <v>953</v>
      </c>
      <c r="EB38" s="187" t="s">
        <v>953</v>
      </c>
      <c r="EC38" s="187" t="s">
        <v>2982</v>
      </c>
      <c r="ED38" s="187" t="s">
        <v>953</v>
      </c>
      <c r="EE38" s="187" t="s">
        <v>953</v>
      </c>
      <c r="EF38" s="187" t="s">
        <v>2982</v>
      </c>
      <c r="EG38" s="187" t="s">
        <v>953</v>
      </c>
      <c r="EH38" s="187" t="s">
        <v>953</v>
      </c>
      <c r="EI38" s="187" t="s">
        <v>2982</v>
      </c>
      <c r="EJ38" s="187" t="s">
        <v>953</v>
      </c>
      <c r="EK38" s="187" t="s">
        <v>953</v>
      </c>
      <c r="EL38" s="187" t="s">
        <v>2982</v>
      </c>
      <c r="EM38" s="187" t="s">
        <v>953</v>
      </c>
      <c r="EN38" s="187" t="s">
        <v>953</v>
      </c>
      <c r="EO38" s="187" t="s">
        <v>2982</v>
      </c>
      <c r="EP38" s="187" t="s">
        <v>953</v>
      </c>
      <c r="EQ38" s="187" t="s">
        <v>953</v>
      </c>
      <c r="ER38" s="187" t="s">
        <v>2982</v>
      </c>
      <c r="ES38" s="187" t="s">
        <v>953</v>
      </c>
      <c r="ET38" s="187" t="s">
        <v>953</v>
      </c>
    </row>
    <row r="39" spans="1:150" x14ac:dyDescent="0.3">
      <c r="A39" s="1"/>
      <c r="B39" s="185" t="s">
        <v>3068</v>
      </c>
      <c r="C39" s="185" t="s">
        <v>103</v>
      </c>
      <c r="D39" s="185" t="s">
        <v>112</v>
      </c>
      <c r="E39" s="185" t="s">
        <v>3069</v>
      </c>
      <c r="F39" s="185" t="s">
        <v>3070</v>
      </c>
      <c r="G39" s="185" t="s">
        <v>2982</v>
      </c>
      <c r="H39" s="185" t="s">
        <v>2862</v>
      </c>
      <c r="I39" s="185" t="s">
        <v>2862</v>
      </c>
      <c r="J39" s="185" t="s">
        <v>2982</v>
      </c>
      <c r="K39" s="185" t="s">
        <v>2862</v>
      </c>
      <c r="L39" s="185" t="s">
        <v>2862</v>
      </c>
      <c r="M39" s="185" t="s">
        <v>2982</v>
      </c>
      <c r="N39" s="185" t="s">
        <v>2862</v>
      </c>
      <c r="O39" s="185" t="s">
        <v>2862</v>
      </c>
      <c r="P39" s="185" t="s">
        <v>2982</v>
      </c>
      <c r="Q39" s="185" t="s">
        <v>2862</v>
      </c>
      <c r="R39" s="185" t="s">
        <v>2862</v>
      </c>
      <c r="S39" s="185" t="s">
        <v>2982</v>
      </c>
      <c r="T39" s="185" t="s">
        <v>2862</v>
      </c>
      <c r="U39" s="185" t="s">
        <v>2862</v>
      </c>
      <c r="V39" s="185" t="s">
        <v>2982</v>
      </c>
      <c r="W39" s="185" t="s">
        <v>2862</v>
      </c>
      <c r="X39" s="185" t="s">
        <v>2862</v>
      </c>
      <c r="Y39" s="185" t="s">
        <v>2982</v>
      </c>
      <c r="Z39" s="185" t="s">
        <v>2862</v>
      </c>
      <c r="AA39" s="185" t="s">
        <v>2862</v>
      </c>
      <c r="AB39" s="185" t="s">
        <v>2982</v>
      </c>
      <c r="AC39" s="185" t="s">
        <v>2862</v>
      </c>
      <c r="AD39" s="185" t="s">
        <v>2862</v>
      </c>
      <c r="AE39" s="185" t="s">
        <v>2982</v>
      </c>
      <c r="AF39" s="185" t="s">
        <v>2862</v>
      </c>
      <c r="AG39" s="185" t="s">
        <v>2862</v>
      </c>
      <c r="AH39" s="185" t="s">
        <v>2982</v>
      </c>
      <c r="AI39" s="185" t="s">
        <v>2862</v>
      </c>
      <c r="AJ39" s="185" t="s">
        <v>2862</v>
      </c>
      <c r="AK39" s="185" t="s">
        <v>2982</v>
      </c>
      <c r="AL39" s="185" t="s">
        <v>2862</v>
      </c>
      <c r="AM39" s="185" t="s">
        <v>2862</v>
      </c>
      <c r="AN39" s="185" t="s">
        <v>2982</v>
      </c>
      <c r="AO39" s="185" t="s">
        <v>2862</v>
      </c>
      <c r="AP39" s="185" t="s">
        <v>2862</v>
      </c>
      <c r="AQ39" s="185" t="s">
        <v>2982</v>
      </c>
      <c r="AR39" s="185" t="s">
        <v>2862</v>
      </c>
      <c r="AS39" s="185" t="s">
        <v>2862</v>
      </c>
      <c r="AT39" s="185" t="s">
        <v>2982</v>
      </c>
      <c r="AU39" s="185" t="s">
        <v>2862</v>
      </c>
      <c r="AV39" s="185" t="s">
        <v>2862</v>
      </c>
      <c r="AW39" s="185" t="s">
        <v>2982</v>
      </c>
      <c r="AX39" s="185" t="s">
        <v>2862</v>
      </c>
      <c r="AY39" s="185" t="s">
        <v>2862</v>
      </c>
      <c r="AZ39" s="185" t="s">
        <v>2982</v>
      </c>
      <c r="BA39" s="185" t="s">
        <v>2862</v>
      </c>
      <c r="BB39" s="185" t="s">
        <v>2862</v>
      </c>
      <c r="BC39" s="185" t="s">
        <v>2982</v>
      </c>
      <c r="BD39" s="185" t="s">
        <v>2862</v>
      </c>
      <c r="BE39" s="185" t="s">
        <v>2862</v>
      </c>
      <c r="BF39" s="185" t="s">
        <v>2982</v>
      </c>
      <c r="BG39" s="185" t="s">
        <v>2862</v>
      </c>
      <c r="BH39" s="185" t="s">
        <v>2862</v>
      </c>
      <c r="BI39" s="185" t="s">
        <v>2982</v>
      </c>
      <c r="BJ39" s="185" t="s">
        <v>2862</v>
      </c>
      <c r="BK39" s="185" t="s">
        <v>2862</v>
      </c>
      <c r="BL39" s="185" t="s">
        <v>2982</v>
      </c>
      <c r="BM39" s="185" t="s">
        <v>2862</v>
      </c>
      <c r="BN39" s="185" t="s">
        <v>2862</v>
      </c>
      <c r="BO39" s="185" t="s">
        <v>2982</v>
      </c>
      <c r="BP39" s="185" t="s">
        <v>2862</v>
      </c>
      <c r="BQ39" s="185" t="s">
        <v>2862</v>
      </c>
      <c r="BR39" s="185" t="s">
        <v>2982</v>
      </c>
      <c r="BS39" s="185" t="s">
        <v>2862</v>
      </c>
      <c r="BT39" s="185" t="s">
        <v>2862</v>
      </c>
      <c r="BU39" s="185" t="s">
        <v>2982</v>
      </c>
      <c r="BV39" s="185" t="s">
        <v>2862</v>
      </c>
      <c r="BW39" s="185" t="s">
        <v>2862</v>
      </c>
      <c r="BX39" s="185" t="s">
        <v>2982</v>
      </c>
      <c r="BY39" s="185" t="s">
        <v>2862</v>
      </c>
      <c r="BZ39" s="185" t="s">
        <v>2862</v>
      </c>
      <c r="CA39" s="185" t="s">
        <v>2982</v>
      </c>
      <c r="CB39" s="185" t="s">
        <v>2862</v>
      </c>
      <c r="CC39" s="185" t="s">
        <v>2862</v>
      </c>
      <c r="CD39" s="185" t="s">
        <v>2982</v>
      </c>
      <c r="CE39" s="185" t="s">
        <v>2862</v>
      </c>
      <c r="CF39" s="185" t="s">
        <v>2862</v>
      </c>
      <c r="CG39" s="185" t="s">
        <v>2982</v>
      </c>
      <c r="CH39" s="185" t="s">
        <v>2862</v>
      </c>
      <c r="CI39" s="185" t="s">
        <v>2862</v>
      </c>
      <c r="CJ39" s="185" t="s">
        <v>2982</v>
      </c>
      <c r="CK39" s="185" t="s">
        <v>2862</v>
      </c>
      <c r="CL39" s="185" t="s">
        <v>2862</v>
      </c>
      <c r="CM39" s="185" t="s">
        <v>2982</v>
      </c>
      <c r="CN39" s="185" t="s">
        <v>2862</v>
      </c>
      <c r="CO39" s="185" t="s">
        <v>2862</v>
      </c>
      <c r="CP39" s="185" t="s">
        <v>2982</v>
      </c>
      <c r="CQ39" s="185" t="s">
        <v>2862</v>
      </c>
      <c r="CR39" s="185" t="s">
        <v>2862</v>
      </c>
      <c r="CS39" s="185" t="s">
        <v>2982</v>
      </c>
      <c r="CT39" s="185" t="s">
        <v>2862</v>
      </c>
      <c r="CU39" s="185" t="s">
        <v>2862</v>
      </c>
      <c r="CV39" s="185" t="s">
        <v>2982</v>
      </c>
      <c r="CW39" s="185" t="s">
        <v>2862</v>
      </c>
      <c r="CX39" s="185" t="s">
        <v>2862</v>
      </c>
      <c r="CY39" s="185" t="s">
        <v>2982</v>
      </c>
      <c r="CZ39" s="185" t="s">
        <v>2862</v>
      </c>
      <c r="DA39" s="185" t="s">
        <v>2862</v>
      </c>
      <c r="DB39" s="185" t="s">
        <v>2982</v>
      </c>
      <c r="DC39" s="185" t="s">
        <v>2862</v>
      </c>
      <c r="DD39" s="185" t="s">
        <v>2862</v>
      </c>
      <c r="DE39" s="185" t="s">
        <v>2982</v>
      </c>
      <c r="DF39" s="185" t="s">
        <v>2862</v>
      </c>
      <c r="DG39" s="185" t="s">
        <v>2862</v>
      </c>
      <c r="DH39" s="185" t="s">
        <v>2982</v>
      </c>
      <c r="DI39" s="185" t="s">
        <v>2862</v>
      </c>
      <c r="DJ39" s="185" t="s">
        <v>2862</v>
      </c>
      <c r="DK39" s="185" t="s">
        <v>2982</v>
      </c>
      <c r="DL39" s="185" t="s">
        <v>2862</v>
      </c>
      <c r="DM39" s="185" t="s">
        <v>2862</v>
      </c>
      <c r="DN39" s="185" t="s">
        <v>2982</v>
      </c>
      <c r="DO39" s="185" t="s">
        <v>2862</v>
      </c>
      <c r="DP39" s="185" t="s">
        <v>2862</v>
      </c>
      <c r="DQ39" s="185" t="s">
        <v>2982</v>
      </c>
      <c r="DR39" s="185" t="s">
        <v>2862</v>
      </c>
      <c r="DS39" s="185" t="s">
        <v>2862</v>
      </c>
      <c r="DT39" s="185" t="s">
        <v>2982</v>
      </c>
      <c r="DU39" s="185" t="s">
        <v>2862</v>
      </c>
      <c r="DV39" s="185" t="s">
        <v>2862</v>
      </c>
      <c r="DW39" s="185" t="s">
        <v>2982</v>
      </c>
      <c r="DX39" s="185" t="s">
        <v>2862</v>
      </c>
      <c r="DY39" s="185" t="s">
        <v>2862</v>
      </c>
      <c r="DZ39" s="185" t="s">
        <v>2982</v>
      </c>
      <c r="EA39" s="185" t="s">
        <v>2862</v>
      </c>
      <c r="EB39" s="185" t="s">
        <v>2862</v>
      </c>
      <c r="EC39" s="185" t="s">
        <v>2982</v>
      </c>
      <c r="ED39" s="185" t="s">
        <v>2862</v>
      </c>
      <c r="EE39" s="185" t="s">
        <v>2862</v>
      </c>
      <c r="EF39" s="185" t="s">
        <v>2982</v>
      </c>
      <c r="EG39" s="185" t="s">
        <v>2862</v>
      </c>
      <c r="EH39" s="185" t="s">
        <v>2862</v>
      </c>
      <c r="EI39" s="185" t="s">
        <v>2982</v>
      </c>
      <c r="EJ39" s="185" t="s">
        <v>2862</v>
      </c>
      <c r="EK39" s="185" t="s">
        <v>2862</v>
      </c>
      <c r="EL39" s="185" t="s">
        <v>2982</v>
      </c>
      <c r="EM39" s="185" t="s">
        <v>2862</v>
      </c>
      <c r="EN39" s="185" t="s">
        <v>2862</v>
      </c>
      <c r="EO39" s="185" t="s">
        <v>2982</v>
      </c>
      <c r="EP39" s="185" t="s">
        <v>2862</v>
      </c>
      <c r="EQ39" s="185" t="s">
        <v>2862</v>
      </c>
      <c r="ER39" s="185" t="s">
        <v>2982</v>
      </c>
      <c r="ES39" s="185" t="s">
        <v>2862</v>
      </c>
      <c r="ET39" s="185" t="s">
        <v>2862</v>
      </c>
    </row>
    <row r="40" spans="1:150" x14ac:dyDescent="0.3">
      <c r="A40" s="1"/>
      <c r="B40" s="186" t="s">
        <v>3071</v>
      </c>
      <c r="C40" s="186" t="s">
        <v>103</v>
      </c>
      <c r="D40" s="186" t="s">
        <v>112</v>
      </c>
      <c r="E40" s="186" t="s">
        <v>3072</v>
      </c>
      <c r="F40" s="186" t="s">
        <v>3073</v>
      </c>
      <c r="G40" s="187" t="s">
        <v>2982</v>
      </c>
      <c r="H40" s="187" t="s">
        <v>2862</v>
      </c>
      <c r="I40" s="187" t="s">
        <v>2862</v>
      </c>
      <c r="J40" s="187" t="s">
        <v>2982</v>
      </c>
      <c r="K40" s="187" t="s">
        <v>2862</v>
      </c>
      <c r="L40" s="187" t="s">
        <v>2862</v>
      </c>
      <c r="M40" s="187" t="s">
        <v>2982</v>
      </c>
      <c r="N40" s="187" t="s">
        <v>2862</v>
      </c>
      <c r="O40" s="187" t="s">
        <v>2862</v>
      </c>
      <c r="P40" s="187" t="s">
        <v>2982</v>
      </c>
      <c r="Q40" s="187" t="s">
        <v>2862</v>
      </c>
      <c r="R40" s="187" t="s">
        <v>2862</v>
      </c>
      <c r="S40" s="187" t="s">
        <v>2982</v>
      </c>
      <c r="T40" s="187" t="s">
        <v>2862</v>
      </c>
      <c r="U40" s="187" t="s">
        <v>2862</v>
      </c>
      <c r="V40" s="187" t="s">
        <v>2982</v>
      </c>
      <c r="W40" s="187" t="s">
        <v>2862</v>
      </c>
      <c r="X40" s="187" t="s">
        <v>2862</v>
      </c>
      <c r="Y40" s="187" t="s">
        <v>2982</v>
      </c>
      <c r="Z40" s="187" t="s">
        <v>2862</v>
      </c>
      <c r="AA40" s="187" t="s">
        <v>2862</v>
      </c>
      <c r="AB40" s="187" t="s">
        <v>2982</v>
      </c>
      <c r="AC40" s="187" t="s">
        <v>2862</v>
      </c>
      <c r="AD40" s="187" t="s">
        <v>2862</v>
      </c>
      <c r="AE40" s="187" t="s">
        <v>2982</v>
      </c>
      <c r="AF40" s="187" t="s">
        <v>2862</v>
      </c>
      <c r="AG40" s="187" t="s">
        <v>2862</v>
      </c>
      <c r="AH40" s="187" t="s">
        <v>2982</v>
      </c>
      <c r="AI40" s="187" t="s">
        <v>2862</v>
      </c>
      <c r="AJ40" s="187" t="s">
        <v>2862</v>
      </c>
      <c r="AK40" s="187" t="s">
        <v>2982</v>
      </c>
      <c r="AL40" s="187" t="s">
        <v>2862</v>
      </c>
      <c r="AM40" s="187" t="s">
        <v>2862</v>
      </c>
      <c r="AN40" s="187" t="s">
        <v>2982</v>
      </c>
      <c r="AO40" s="187" t="s">
        <v>2862</v>
      </c>
      <c r="AP40" s="187" t="s">
        <v>2862</v>
      </c>
      <c r="AQ40" s="187" t="s">
        <v>2982</v>
      </c>
      <c r="AR40" s="187" t="s">
        <v>2862</v>
      </c>
      <c r="AS40" s="187" t="s">
        <v>2862</v>
      </c>
      <c r="AT40" s="187" t="s">
        <v>2982</v>
      </c>
      <c r="AU40" s="187" t="s">
        <v>2862</v>
      </c>
      <c r="AV40" s="187" t="s">
        <v>2862</v>
      </c>
      <c r="AW40" s="187" t="s">
        <v>2982</v>
      </c>
      <c r="AX40" s="187" t="s">
        <v>2862</v>
      </c>
      <c r="AY40" s="187" t="s">
        <v>2862</v>
      </c>
      <c r="AZ40" s="187" t="s">
        <v>2982</v>
      </c>
      <c r="BA40" s="187" t="s">
        <v>2862</v>
      </c>
      <c r="BB40" s="187" t="s">
        <v>2862</v>
      </c>
      <c r="BC40" s="187" t="s">
        <v>2982</v>
      </c>
      <c r="BD40" s="187" t="s">
        <v>2862</v>
      </c>
      <c r="BE40" s="187" t="s">
        <v>2862</v>
      </c>
      <c r="BF40" s="187" t="s">
        <v>2982</v>
      </c>
      <c r="BG40" s="187" t="s">
        <v>2862</v>
      </c>
      <c r="BH40" s="187" t="s">
        <v>2862</v>
      </c>
      <c r="BI40" s="187" t="s">
        <v>2982</v>
      </c>
      <c r="BJ40" s="187" t="s">
        <v>2862</v>
      </c>
      <c r="BK40" s="187" t="s">
        <v>2862</v>
      </c>
      <c r="BL40" s="187" t="s">
        <v>2982</v>
      </c>
      <c r="BM40" s="187" t="s">
        <v>2862</v>
      </c>
      <c r="BN40" s="187" t="s">
        <v>2862</v>
      </c>
      <c r="BO40" s="187" t="s">
        <v>2982</v>
      </c>
      <c r="BP40" s="187" t="s">
        <v>2862</v>
      </c>
      <c r="BQ40" s="187" t="s">
        <v>2862</v>
      </c>
      <c r="BR40" s="187" t="s">
        <v>2982</v>
      </c>
      <c r="BS40" s="187" t="s">
        <v>2862</v>
      </c>
      <c r="BT40" s="187" t="s">
        <v>2862</v>
      </c>
      <c r="BU40" s="187" t="s">
        <v>2982</v>
      </c>
      <c r="BV40" s="187" t="s">
        <v>2862</v>
      </c>
      <c r="BW40" s="187" t="s">
        <v>2862</v>
      </c>
      <c r="BX40" s="187" t="s">
        <v>2982</v>
      </c>
      <c r="BY40" s="187" t="s">
        <v>2862</v>
      </c>
      <c r="BZ40" s="187" t="s">
        <v>2862</v>
      </c>
      <c r="CA40" s="187" t="s">
        <v>2982</v>
      </c>
      <c r="CB40" s="187" t="s">
        <v>2862</v>
      </c>
      <c r="CC40" s="187" t="s">
        <v>2862</v>
      </c>
      <c r="CD40" s="187" t="s">
        <v>2982</v>
      </c>
      <c r="CE40" s="187" t="s">
        <v>2862</v>
      </c>
      <c r="CF40" s="187" t="s">
        <v>2862</v>
      </c>
      <c r="CG40" s="187" t="s">
        <v>2982</v>
      </c>
      <c r="CH40" s="187" t="s">
        <v>2862</v>
      </c>
      <c r="CI40" s="187" t="s">
        <v>2862</v>
      </c>
      <c r="CJ40" s="187" t="s">
        <v>2982</v>
      </c>
      <c r="CK40" s="187" t="s">
        <v>2862</v>
      </c>
      <c r="CL40" s="187" t="s">
        <v>2862</v>
      </c>
      <c r="CM40" s="187" t="s">
        <v>2982</v>
      </c>
      <c r="CN40" s="187" t="s">
        <v>2862</v>
      </c>
      <c r="CO40" s="187" t="s">
        <v>2862</v>
      </c>
      <c r="CP40" s="187" t="s">
        <v>2982</v>
      </c>
      <c r="CQ40" s="187" t="s">
        <v>2862</v>
      </c>
      <c r="CR40" s="187" t="s">
        <v>2862</v>
      </c>
      <c r="CS40" s="187" t="s">
        <v>2982</v>
      </c>
      <c r="CT40" s="187" t="s">
        <v>2862</v>
      </c>
      <c r="CU40" s="187" t="s">
        <v>2862</v>
      </c>
      <c r="CV40" s="187" t="s">
        <v>2982</v>
      </c>
      <c r="CW40" s="187" t="s">
        <v>2862</v>
      </c>
      <c r="CX40" s="187" t="s">
        <v>2862</v>
      </c>
      <c r="CY40" s="187" t="s">
        <v>2982</v>
      </c>
      <c r="CZ40" s="187" t="s">
        <v>2862</v>
      </c>
      <c r="DA40" s="187" t="s">
        <v>2862</v>
      </c>
      <c r="DB40" s="187" t="s">
        <v>2982</v>
      </c>
      <c r="DC40" s="187" t="s">
        <v>2862</v>
      </c>
      <c r="DD40" s="187" t="s">
        <v>2862</v>
      </c>
      <c r="DE40" s="187" t="s">
        <v>2982</v>
      </c>
      <c r="DF40" s="187" t="s">
        <v>2862</v>
      </c>
      <c r="DG40" s="187" t="s">
        <v>2862</v>
      </c>
      <c r="DH40" s="187" t="s">
        <v>2982</v>
      </c>
      <c r="DI40" s="187" t="s">
        <v>2862</v>
      </c>
      <c r="DJ40" s="187" t="s">
        <v>2862</v>
      </c>
      <c r="DK40" s="187" t="s">
        <v>2982</v>
      </c>
      <c r="DL40" s="187" t="s">
        <v>2862</v>
      </c>
      <c r="DM40" s="187" t="s">
        <v>2862</v>
      </c>
      <c r="DN40" s="187" t="s">
        <v>2982</v>
      </c>
      <c r="DO40" s="187" t="s">
        <v>2862</v>
      </c>
      <c r="DP40" s="187" t="s">
        <v>2862</v>
      </c>
      <c r="DQ40" s="187" t="s">
        <v>2982</v>
      </c>
      <c r="DR40" s="187" t="s">
        <v>2862</v>
      </c>
      <c r="DS40" s="187" t="s">
        <v>2862</v>
      </c>
      <c r="DT40" s="187" t="s">
        <v>2982</v>
      </c>
      <c r="DU40" s="187" t="s">
        <v>2862</v>
      </c>
      <c r="DV40" s="187" t="s">
        <v>2862</v>
      </c>
      <c r="DW40" s="187" t="s">
        <v>2982</v>
      </c>
      <c r="DX40" s="187" t="s">
        <v>2862</v>
      </c>
      <c r="DY40" s="187" t="s">
        <v>2862</v>
      </c>
      <c r="DZ40" s="187" t="s">
        <v>2982</v>
      </c>
      <c r="EA40" s="187" t="s">
        <v>2862</v>
      </c>
      <c r="EB40" s="187" t="s">
        <v>2862</v>
      </c>
      <c r="EC40" s="187" t="s">
        <v>2982</v>
      </c>
      <c r="ED40" s="187" t="s">
        <v>2862</v>
      </c>
      <c r="EE40" s="187" t="s">
        <v>2862</v>
      </c>
      <c r="EF40" s="187" t="s">
        <v>2982</v>
      </c>
      <c r="EG40" s="187" t="s">
        <v>2862</v>
      </c>
      <c r="EH40" s="187" t="s">
        <v>2862</v>
      </c>
      <c r="EI40" s="187" t="s">
        <v>2982</v>
      </c>
      <c r="EJ40" s="187" t="s">
        <v>2862</v>
      </c>
      <c r="EK40" s="187" t="s">
        <v>2862</v>
      </c>
      <c r="EL40" s="187" t="s">
        <v>2982</v>
      </c>
      <c r="EM40" s="187" t="s">
        <v>2862</v>
      </c>
      <c r="EN40" s="187" t="s">
        <v>2862</v>
      </c>
      <c r="EO40" s="187" t="s">
        <v>2982</v>
      </c>
      <c r="EP40" s="187" t="s">
        <v>2862</v>
      </c>
      <c r="EQ40" s="187" t="s">
        <v>2862</v>
      </c>
      <c r="ER40" s="187" t="s">
        <v>2982</v>
      </c>
      <c r="ES40" s="187" t="s">
        <v>2862</v>
      </c>
      <c r="ET40" s="187" t="s">
        <v>2862</v>
      </c>
    </row>
    <row r="41" spans="1:150" x14ac:dyDescent="0.3">
      <c r="A41" s="1"/>
      <c r="B41" s="186" t="s">
        <v>3074</v>
      </c>
      <c r="C41" s="186" t="s">
        <v>103</v>
      </c>
      <c r="D41" s="186" t="s">
        <v>112</v>
      </c>
      <c r="E41" s="186" t="s">
        <v>3075</v>
      </c>
      <c r="F41" s="186" t="s">
        <v>3076</v>
      </c>
      <c r="G41" s="187" t="s">
        <v>2982</v>
      </c>
      <c r="H41" s="187" t="s">
        <v>2862</v>
      </c>
      <c r="I41" s="187" t="s">
        <v>2862</v>
      </c>
      <c r="J41" s="187" t="s">
        <v>2982</v>
      </c>
      <c r="K41" s="187" t="s">
        <v>2862</v>
      </c>
      <c r="L41" s="187" t="s">
        <v>2862</v>
      </c>
      <c r="M41" s="187" t="s">
        <v>2982</v>
      </c>
      <c r="N41" s="187" t="s">
        <v>2862</v>
      </c>
      <c r="O41" s="187" t="s">
        <v>2862</v>
      </c>
      <c r="P41" s="187" t="s">
        <v>2982</v>
      </c>
      <c r="Q41" s="187" t="s">
        <v>2862</v>
      </c>
      <c r="R41" s="187" t="s">
        <v>2862</v>
      </c>
      <c r="S41" s="187" t="s">
        <v>2982</v>
      </c>
      <c r="T41" s="187" t="s">
        <v>2862</v>
      </c>
      <c r="U41" s="187" t="s">
        <v>2862</v>
      </c>
      <c r="V41" s="187" t="s">
        <v>2982</v>
      </c>
      <c r="W41" s="187" t="s">
        <v>2862</v>
      </c>
      <c r="X41" s="187" t="s">
        <v>2862</v>
      </c>
      <c r="Y41" s="187" t="s">
        <v>2982</v>
      </c>
      <c r="Z41" s="187" t="s">
        <v>2862</v>
      </c>
      <c r="AA41" s="187" t="s">
        <v>2862</v>
      </c>
      <c r="AB41" s="187" t="s">
        <v>2982</v>
      </c>
      <c r="AC41" s="187" t="s">
        <v>2862</v>
      </c>
      <c r="AD41" s="187" t="s">
        <v>2862</v>
      </c>
      <c r="AE41" s="187" t="s">
        <v>2982</v>
      </c>
      <c r="AF41" s="187" t="s">
        <v>2862</v>
      </c>
      <c r="AG41" s="187" t="s">
        <v>2862</v>
      </c>
      <c r="AH41" s="187" t="s">
        <v>2982</v>
      </c>
      <c r="AI41" s="187" t="s">
        <v>2862</v>
      </c>
      <c r="AJ41" s="187" t="s">
        <v>2862</v>
      </c>
      <c r="AK41" s="187" t="s">
        <v>2982</v>
      </c>
      <c r="AL41" s="187" t="s">
        <v>2862</v>
      </c>
      <c r="AM41" s="187" t="s">
        <v>2862</v>
      </c>
      <c r="AN41" s="187" t="s">
        <v>2982</v>
      </c>
      <c r="AO41" s="187" t="s">
        <v>2862</v>
      </c>
      <c r="AP41" s="187" t="s">
        <v>2862</v>
      </c>
      <c r="AQ41" s="187" t="s">
        <v>2982</v>
      </c>
      <c r="AR41" s="187" t="s">
        <v>2862</v>
      </c>
      <c r="AS41" s="187" t="s">
        <v>2862</v>
      </c>
      <c r="AT41" s="187" t="s">
        <v>2982</v>
      </c>
      <c r="AU41" s="187" t="s">
        <v>2862</v>
      </c>
      <c r="AV41" s="187" t="s">
        <v>2862</v>
      </c>
      <c r="AW41" s="187" t="s">
        <v>2982</v>
      </c>
      <c r="AX41" s="187" t="s">
        <v>2862</v>
      </c>
      <c r="AY41" s="187" t="s">
        <v>2862</v>
      </c>
      <c r="AZ41" s="187" t="s">
        <v>2982</v>
      </c>
      <c r="BA41" s="187" t="s">
        <v>2862</v>
      </c>
      <c r="BB41" s="187" t="s">
        <v>2862</v>
      </c>
      <c r="BC41" s="187" t="s">
        <v>2982</v>
      </c>
      <c r="BD41" s="187" t="s">
        <v>2862</v>
      </c>
      <c r="BE41" s="187" t="s">
        <v>2862</v>
      </c>
      <c r="BF41" s="187" t="s">
        <v>2982</v>
      </c>
      <c r="BG41" s="187" t="s">
        <v>2862</v>
      </c>
      <c r="BH41" s="187" t="s">
        <v>2862</v>
      </c>
      <c r="BI41" s="187" t="s">
        <v>2982</v>
      </c>
      <c r="BJ41" s="187" t="s">
        <v>2862</v>
      </c>
      <c r="BK41" s="187" t="s">
        <v>2862</v>
      </c>
      <c r="BL41" s="187" t="s">
        <v>2982</v>
      </c>
      <c r="BM41" s="187" t="s">
        <v>2862</v>
      </c>
      <c r="BN41" s="187" t="s">
        <v>2862</v>
      </c>
      <c r="BO41" s="187" t="s">
        <v>2982</v>
      </c>
      <c r="BP41" s="187" t="s">
        <v>2862</v>
      </c>
      <c r="BQ41" s="187" t="s">
        <v>2862</v>
      </c>
      <c r="BR41" s="187" t="s">
        <v>2982</v>
      </c>
      <c r="BS41" s="187" t="s">
        <v>2862</v>
      </c>
      <c r="BT41" s="187" t="s">
        <v>2862</v>
      </c>
      <c r="BU41" s="187" t="s">
        <v>2982</v>
      </c>
      <c r="BV41" s="187" t="s">
        <v>2862</v>
      </c>
      <c r="BW41" s="187" t="s">
        <v>2862</v>
      </c>
      <c r="BX41" s="187" t="s">
        <v>2982</v>
      </c>
      <c r="BY41" s="187" t="s">
        <v>2862</v>
      </c>
      <c r="BZ41" s="187" t="s">
        <v>2862</v>
      </c>
      <c r="CA41" s="187" t="s">
        <v>2982</v>
      </c>
      <c r="CB41" s="187" t="s">
        <v>2862</v>
      </c>
      <c r="CC41" s="187" t="s">
        <v>2862</v>
      </c>
      <c r="CD41" s="187" t="s">
        <v>2982</v>
      </c>
      <c r="CE41" s="187" t="s">
        <v>2862</v>
      </c>
      <c r="CF41" s="187" t="s">
        <v>2862</v>
      </c>
      <c r="CG41" s="187" t="s">
        <v>2982</v>
      </c>
      <c r="CH41" s="187" t="s">
        <v>2862</v>
      </c>
      <c r="CI41" s="187" t="s">
        <v>2862</v>
      </c>
      <c r="CJ41" s="187" t="s">
        <v>2982</v>
      </c>
      <c r="CK41" s="187" t="s">
        <v>2862</v>
      </c>
      <c r="CL41" s="187" t="s">
        <v>2862</v>
      </c>
      <c r="CM41" s="187" t="s">
        <v>2982</v>
      </c>
      <c r="CN41" s="187" t="s">
        <v>2862</v>
      </c>
      <c r="CO41" s="187" t="s">
        <v>2862</v>
      </c>
      <c r="CP41" s="187" t="s">
        <v>2982</v>
      </c>
      <c r="CQ41" s="187" t="s">
        <v>2862</v>
      </c>
      <c r="CR41" s="187" t="s">
        <v>2862</v>
      </c>
      <c r="CS41" s="187" t="s">
        <v>2982</v>
      </c>
      <c r="CT41" s="187" t="s">
        <v>2862</v>
      </c>
      <c r="CU41" s="187" t="s">
        <v>2862</v>
      </c>
      <c r="CV41" s="187" t="s">
        <v>2982</v>
      </c>
      <c r="CW41" s="187" t="s">
        <v>2862</v>
      </c>
      <c r="CX41" s="187" t="s">
        <v>2862</v>
      </c>
      <c r="CY41" s="187" t="s">
        <v>2982</v>
      </c>
      <c r="CZ41" s="187" t="s">
        <v>2862</v>
      </c>
      <c r="DA41" s="187" t="s">
        <v>2862</v>
      </c>
      <c r="DB41" s="187" t="s">
        <v>2982</v>
      </c>
      <c r="DC41" s="187" t="s">
        <v>2862</v>
      </c>
      <c r="DD41" s="187" t="s">
        <v>2862</v>
      </c>
      <c r="DE41" s="187" t="s">
        <v>2982</v>
      </c>
      <c r="DF41" s="187" t="s">
        <v>2862</v>
      </c>
      <c r="DG41" s="187" t="s">
        <v>2862</v>
      </c>
      <c r="DH41" s="187" t="s">
        <v>2982</v>
      </c>
      <c r="DI41" s="187" t="s">
        <v>2862</v>
      </c>
      <c r="DJ41" s="187" t="s">
        <v>2862</v>
      </c>
      <c r="DK41" s="187" t="s">
        <v>2982</v>
      </c>
      <c r="DL41" s="187" t="s">
        <v>2862</v>
      </c>
      <c r="DM41" s="187" t="s">
        <v>2862</v>
      </c>
      <c r="DN41" s="187" t="s">
        <v>2982</v>
      </c>
      <c r="DO41" s="187" t="s">
        <v>2862</v>
      </c>
      <c r="DP41" s="187" t="s">
        <v>2862</v>
      </c>
      <c r="DQ41" s="187" t="s">
        <v>2982</v>
      </c>
      <c r="DR41" s="187" t="s">
        <v>2862</v>
      </c>
      <c r="DS41" s="187" t="s">
        <v>2862</v>
      </c>
      <c r="DT41" s="187" t="s">
        <v>2982</v>
      </c>
      <c r="DU41" s="187" t="s">
        <v>2862</v>
      </c>
      <c r="DV41" s="187" t="s">
        <v>2862</v>
      </c>
      <c r="DW41" s="187" t="s">
        <v>2982</v>
      </c>
      <c r="DX41" s="187" t="s">
        <v>2862</v>
      </c>
      <c r="DY41" s="187" t="s">
        <v>2862</v>
      </c>
      <c r="DZ41" s="187" t="s">
        <v>2982</v>
      </c>
      <c r="EA41" s="187" t="s">
        <v>2862</v>
      </c>
      <c r="EB41" s="187" t="s">
        <v>2862</v>
      </c>
      <c r="EC41" s="187" t="s">
        <v>2982</v>
      </c>
      <c r="ED41" s="187" t="s">
        <v>2862</v>
      </c>
      <c r="EE41" s="187" t="s">
        <v>2862</v>
      </c>
      <c r="EF41" s="187" t="s">
        <v>2982</v>
      </c>
      <c r="EG41" s="187" t="s">
        <v>2862</v>
      </c>
      <c r="EH41" s="187" t="s">
        <v>2862</v>
      </c>
      <c r="EI41" s="187" t="s">
        <v>2982</v>
      </c>
      <c r="EJ41" s="187" t="s">
        <v>2862</v>
      </c>
      <c r="EK41" s="187" t="s">
        <v>2862</v>
      </c>
      <c r="EL41" s="187" t="s">
        <v>2982</v>
      </c>
      <c r="EM41" s="187" t="s">
        <v>2862</v>
      </c>
      <c r="EN41" s="187" t="s">
        <v>2862</v>
      </c>
      <c r="EO41" s="187" t="s">
        <v>2982</v>
      </c>
      <c r="EP41" s="187" t="s">
        <v>2862</v>
      </c>
      <c r="EQ41" s="187" t="s">
        <v>2862</v>
      </c>
      <c r="ER41" s="187" t="s">
        <v>2982</v>
      </c>
      <c r="ES41" s="187" t="s">
        <v>2862</v>
      </c>
      <c r="ET41" s="187" t="s">
        <v>2862</v>
      </c>
    </row>
    <row r="42" spans="1:150" x14ac:dyDescent="0.3">
      <c r="A42" s="1"/>
      <c r="B42" s="186" t="s">
        <v>3077</v>
      </c>
      <c r="C42" s="186" t="s">
        <v>103</v>
      </c>
      <c r="D42" s="186" t="s">
        <v>112</v>
      </c>
      <c r="E42" s="186" t="s">
        <v>3078</v>
      </c>
      <c r="F42" s="186" t="s">
        <v>3079</v>
      </c>
      <c r="G42" s="187" t="s">
        <v>2982</v>
      </c>
      <c r="H42" s="187" t="s">
        <v>2862</v>
      </c>
      <c r="I42" s="187" t="s">
        <v>2862</v>
      </c>
      <c r="J42" s="187" t="s">
        <v>2982</v>
      </c>
      <c r="K42" s="187" t="s">
        <v>2862</v>
      </c>
      <c r="L42" s="187" t="s">
        <v>2862</v>
      </c>
      <c r="M42" s="187" t="s">
        <v>2982</v>
      </c>
      <c r="N42" s="187" t="s">
        <v>2862</v>
      </c>
      <c r="O42" s="187" t="s">
        <v>2862</v>
      </c>
      <c r="P42" s="187" t="s">
        <v>2982</v>
      </c>
      <c r="Q42" s="187" t="s">
        <v>2862</v>
      </c>
      <c r="R42" s="187" t="s">
        <v>2862</v>
      </c>
      <c r="S42" s="187" t="s">
        <v>2982</v>
      </c>
      <c r="T42" s="187" t="s">
        <v>2862</v>
      </c>
      <c r="U42" s="187" t="s">
        <v>2862</v>
      </c>
      <c r="V42" s="187" t="s">
        <v>2982</v>
      </c>
      <c r="W42" s="187" t="s">
        <v>2862</v>
      </c>
      <c r="X42" s="187" t="s">
        <v>2862</v>
      </c>
      <c r="Y42" s="187" t="s">
        <v>2982</v>
      </c>
      <c r="Z42" s="187" t="s">
        <v>2862</v>
      </c>
      <c r="AA42" s="187" t="s">
        <v>2862</v>
      </c>
      <c r="AB42" s="187" t="s">
        <v>2982</v>
      </c>
      <c r="AC42" s="187" t="s">
        <v>2862</v>
      </c>
      <c r="AD42" s="187" t="s">
        <v>2862</v>
      </c>
      <c r="AE42" s="187" t="s">
        <v>2982</v>
      </c>
      <c r="AF42" s="187" t="s">
        <v>2862</v>
      </c>
      <c r="AG42" s="187" t="s">
        <v>2862</v>
      </c>
      <c r="AH42" s="187" t="s">
        <v>2982</v>
      </c>
      <c r="AI42" s="187" t="s">
        <v>2862</v>
      </c>
      <c r="AJ42" s="187" t="s">
        <v>2862</v>
      </c>
      <c r="AK42" s="187" t="s">
        <v>2982</v>
      </c>
      <c r="AL42" s="187" t="s">
        <v>2862</v>
      </c>
      <c r="AM42" s="187" t="s">
        <v>2862</v>
      </c>
      <c r="AN42" s="187" t="s">
        <v>2982</v>
      </c>
      <c r="AO42" s="187" t="s">
        <v>2862</v>
      </c>
      <c r="AP42" s="187" t="s">
        <v>2862</v>
      </c>
      <c r="AQ42" s="187" t="s">
        <v>2982</v>
      </c>
      <c r="AR42" s="187" t="s">
        <v>2862</v>
      </c>
      <c r="AS42" s="187" t="s">
        <v>2862</v>
      </c>
      <c r="AT42" s="187" t="s">
        <v>2982</v>
      </c>
      <c r="AU42" s="187" t="s">
        <v>2862</v>
      </c>
      <c r="AV42" s="187" t="s">
        <v>2862</v>
      </c>
      <c r="AW42" s="187" t="s">
        <v>2982</v>
      </c>
      <c r="AX42" s="187" t="s">
        <v>2862</v>
      </c>
      <c r="AY42" s="187" t="s">
        <v>2862</v>
      </c>
      <c r="AZ42" s="187" t="s">
        <v>2982</v>
      </c>
      <c r="BA42" s="187" t="s">
        <v>2862</v>
      </c>
      <c r="BB42" s="187" t="s">
        <v>2862</v>
      </c>
      <c r="BC42" s="187" t="s">
        <v>2982</v>
      </c>
      <c r="BD42" s="187" t="s">
        <v>2862</v>
      </c>
      <c r="BE42" s="187" t="s">
        <v>2862</v>
      </c>
      <c r="BF42" s="187" t="s">
        <v>2982</v>
      </c>
      <c r="BG42" s="187" t="s">
        <v>2862</v>
      </c>
      <c r="BH42" s="187" t="s">
        <v>2862</v>
      </c>
      <c r="BI42" s="187" t="s">
        <v>2982</v>
      </c>
      <c r="BJ42" s="187" t="s">
        <v>2862</v>
      </c>
      <c r="BK42" s="187" t="s">
        <v>2862</v>
      </c>
      <c r="BL42" s="187" t="s">
        <v>2982</v>
      </c>
      <c r="BM42" s="187" t="s">
        <v>2862</v>
      </c>
      <c r="BN42" s="187" t="s">
        <v>2862</v>
      </c>
      <c r="BO42" s="187" t="s">
        <v>2982</v>
      </c>
      <c r="BP42" s="187" t="s">
        <v>2862</v>
      </c>
      <c r="BQ42" s="187" t="s">
        <v>2862</v>
      </c>
      <c r="BR42" s="187" t="s">
        <v>2982</v>
      </c>
      <c r="BS42" s="187" t="s">
        <v>2862</v>
      </c>
      <c r="BT42" s="187" t="s">
        <v>2862</v>
      </c>
      <c r="BU42" s="187" t="s">
        <v>2982</v>
      </c>
      <c r="BV42" s="187" t="s">
        <v>2862</v>
      </c>
      <c r="BW42" s="187" t="s">
        <v>2862</v>
      </c>
      <c r="BX42" s="187" t="s">
        <v>2982</v>
      </c>
      <c r="BY42" s="187" t="s">
        <v>2862</v>
      </c>
      <c r="BZ42" s="187" t="s">
        <v>2862</v>
      </c>
      <c r="CA42" s="187" t="s">
        <v>2982</v>
      </c>
      <c r="CB42" s="187" t="s">
        <v>2862</v>
      </c>
      <c r="CC42" s="187" t="s">
        <v>2862</v>
      </c>
      <c r="CD42" s="187" t="s">
        <v>2982</v>
      </c>
      <c r="CE42" s="187" t="s">
        <v>2862</v>
      </c>
      <c r="CF42" s="187" t="s">
        <v>2862</v>
      </c>
      <c r="CG42" s="187" t="s">
        <v>2982</v>
      </c>
      <c r="CH42" s="187" t="s">
        <v>2862</v>
      </c>
      <c r="CI42" s="187" t="s">
        <v>2862</v>
      </c>
      <c r="CJ42" s="187" t="s">
        <v>2982</v>
      </c>
      <c r="CK42" s="187" t="s">
        <v>2862</v>
      </c>
      <c r="CL42" s="187" t="s">
        <v>2862</v>
      </c>
      <c r="CM42" s="187" t="s">
        <v>2982</v>
      </c>
      <c r="CN42" s="187" t="s">
        <v>2862</v>
      </c>
      <c r="CO42" s="187" t="s">
        <v>2862</v>
      </c>
      <c r="CP42" s="187" t="s">
        <v>2982</v>
      </c>
      <c r="CQ42" s="187" t="s">
        <v>2862</v>
      </c>
      <c r="CR42" s="187" t="s">
        <v>2862</v>
      </c>
      <c r="CS42" s="187" t="s">
        <v>2982</v>
      </c>
      <c r="CT42" s="187" t="s">
        <v>2862</v>
      </c>
      <c r="CU42" s="187" t="s">
        <v>2862</v>
      </c>
      <c r="CV42" s="187" t="s">
        <v>2982</v>
      </c>
      <c r="CW42" s="187" t="s">
        <v>2862</v>
      </c>
      <c r="CX42" s="187" t="s">
        <v>2862</v>
      </c>
      <c r="CY42" s="187" t="s">
        <v>2982</v>
      </c>
      <c r="CZ42" s="187" t="s">
        <v>2862</v>
      </c>
      <c r="DA42" s="187" t="s">
        <v>2862</v>
      </c>
      <c r="DB42" s="187" t="s">
        <v>2982</v>
      </c>
      <c r="DC42" s="187" t="s">
        <v>2862</v>
      </c>
      <c r="DD42" s="187" t="s">
        <v>2862</v>
      </c>
      <c r="DE42" s="187" t="s">
        <v>2982</v>
      </c>
      <c r="DF42" s="187" t="s">
        <v>2862</v>
      </c>
      <c r="DG42" s="187" t="s">
        <v>2862</v>
      </c>
      <c r="DH42" s="187" t="s">
        <v>2982</v>
      </c>
      <c r="DI42" s="187" t="s">
        <v>2862</v>
      </c>
      <c r="DJ42" s="187" t="s">
        <v>2862</v>
      </c>
      <c r="DK42" s="187" t="s">
        <v>2982</v>
      </c>
      <c r="DL42" s="187" t="s">
        <v>2862</v>
      </c>
      <c r="DM42" s="187" t="s">
        <v>2862</v>
      </c>
      <c r="DN42" s="187" t="s">
        <v>2982</v>
      </c>
      <c r="DO42" s="187" t="s">
        <v>2862</v>
      </c>
      <c r="DP42" s="187" t="s">
        <v>2862</v>
      </c>
      <c r="DQ42" s="187" t="s">
        <v>2982</v>
      </c>
      <c r="DR42" s="187" t="s">
        <v>2862</v>
      </c>
      <c r="DS42" s="187" t="s">
        <v>2862</v>
      </c>
      <c r="DT42" s="187" t="s">
        <v>2982</v>
      </c>
      <c r="DU42" s="187" t="s">
        <v>2862</v>
      </c>
      <c r="DV42" s="187" t="s">
        <v>2862</v>
      </c>
      <c r="DW42" s="187" t="s">
        <v>2982</v>
      </c>
      <c r="DX42" s="187" t="s">
        <v>2862</v>
      </c>
      <c r="DY42" s="187" t="s">
        <v>2862</v>
      </c>
      <c r="DZ42" s="187" t="s">
        <v>2982</v>
      </c>
      <c r="EA42" s="187" t="s">
        <v>2862</v>
      </c>
      <c r="EB42" s="187" t="s">
        <v>2862</v>
      </c>
      <c r="EC42" s="187" t="s">
        <v>2982</v>
      </c>
      <c r="ED42" s="187" t="s">
        <v>2862</v>
      </c>
      <c r="EE42" s="187" t="s">
        <v>2862</v>
      </c>
      <c r="EF42" s="187" t="s">
        <v>2982</v>
      </c>
      <c r="EG42" s="187" t="s">
        <v>2862</v>
      </c>
      <c r="EH42" s="187" t="s">
        <v>2862</v>
      </c>
      <c r="EI42" s="187" t="s">
        <v>2982</v>
      </c>
      <c r="EJ42" s="187" t="s">
        <v>2862</v>
      </c>
      <c r="EK42" s="187" t="s">
        <v>2862</v>
      </c>
      <c r="EL42" s="187" t="s">
        <v>2982</v>
      </c>
      <c r="EM42" s="187" t="s">
        <v>2862</v>
      </c>
      <c r="EN42" s="187" t="s">
        <v>2862</v>
      </c>
      <c r="EO42" s="187" t="s">
        <v>2982</v>
      </c>
      <c r="EP42" s="187" t="s">
        <v>2862</v>
      </c>
      <c r="EQ42" s="187" t="s">
        <v>2862</v>
      </c>
      <c r="ER42" s="187" t="s">
        <v>2982</v>
      </c>
      <c r="ES42" s="187" t="s">
        <v>2862</v>
      </c>
      <c r="ET42" s="187" t="s">
        <v>2862</v>
      </c>
    </row>
    <row r="43" spans="1:150" x14ac:dyDescent="0.3">
      <c r="A43" s="1"/>
      <c r="B43" s="185" t="s">
        <v>3080</v>
      </c>
      <c r="C43" s="185" t="s">
        <v>135</v>
      </c>
      <c r="D43" s="185" t="s">
        <v>138</v>
      </c>
      <c r="E43" s="185" t="s">
        <v>3081</v>
      </c>
      <c r="F43" s="185" t="s">
        <v>3082</v>
      </c>
      <c r="G43" s="185" t="s">
        <v>2982</v>
      </c>
      <c r="H43" s="185" t="s">
        <v>3083</v>
      </c>
      <c r="I43" s="185" t="s">
        <v>2862</v>
      </c>
      <c r="J43" s="185" t="s">
        <v>2982</v>
      </c>
      <c r="K43" s="185" t="s">
        <v>3084</v>
      </c>
      <c r="L43" s="185" t="s">
        <v>2862</v>
      </c>
      <c r="M43" s="185" t="s">
        <v>2982</v>
      </c>
      <c r="N43" s="185" t="s">
        <v>3085</v>
      </c>
      <c r="O43" s="185" t="s">
        <v>2862</v>
      </c>
      <c r="P43" s="185" t="s">
        <v>2982</v>
      </c>
      <c r="Q43" s="185" t="s">
        <v>3086</v>
      </c>
      <c r="R43" s="185" t="s">
        <v>2862</v>
      </c>
      <c r="S43" s="185" t="s">
        <v>2982</v>
      </c>
      <c r="T43" s="185" t="s">
        <v>3087</v>
      </c>
      <c r="U43" s="185" t="s">
        <v>2862</v>
      </c>
      <c r="V43" s="185" t="s">
        <v>2982</v>
      </c>
      <c r="W43" s="185" t="s">
        <v>3088</v>
      </c>
      <c r="X43" s="185" t="s">
        <v>3089</v>
      </c>
      <c r="Y43" s="185" t="s">
        <v>2982</v>
      </c>
      <c r="Z43" s="185" t="s">
        <v>3090</v>
      </c>
      <c r="AA43" s="185" t="s">
        <v>2862</v>
      </c>
      <c r="AB43" s="185" t="s">
        <v>2982</v>
      </c>
      <c r="AC43" s="185" t="s">
        <v>3091</v>
      </c>
      <c r="AD43" s="185" t="s">
        <v>2862</v>
      </c>
      <c r="AE43" s="185" t="s">
        <v>2982</v>
      </c>
      <c r="AF43" s="185" t="s">
        <v>3092</v>
      </c>
      <c r="AG43" s="185" t="s">
        <v>2862</v>
      </c>
      <c r="AH43" s="185" t="s">
        <v>2982</v>
      </c>
      <c r="AI43" s="185" t="s">
        <v>3093</v>
      </c>
      <c r="AJ43" s="185" t="s">
        <v>2862</v>
      </c>
      <c r="AK43" s="185" t="s">
        <v>2982</v>
      </c>
      <c r="AL43" s="185" t="s">
        <v>3094</v>
      </c>
      <c r="AM43" s="185" t="s">
        <v>2862</v>
      </c>
      <c r="AN43" s="185" t="s">
        <v>2982</v>
      </c>
      <c r="AO43" s="185" t="s">
        <v>3095</v>
      </c>
      <c r="AP43" s="185" t="s">
        <v>2862</v>
      </c>
      <c r="AQ43" s="185" t="s">
        <v>2982</v>
      </c>
      <c r="AR43" s="185" t="s">
        <v>3087</v>
      </c>
      <c r="AS43" s="185" t="s">
        <v>2862</v>
      </c>
      <c r="AT43" s="185" t="s">
        <v>2982</v>
      </c>
      <c r="AU43" s="185" t="s">
        <v>3087</v>
      </c>
      <c r="AV43" s="185" t="s">
        <v>2862</v>
      </c>
      <c r="AW43" s="185" t="s">
        <v>2982</v>
      </c>
      <c r="AX43" s="185" t="s">
        <v>3087</v>
      </c>
      <c r="AY43" s="185" t="s">
        <v>2862</v>
      </c>
      <c r="AZ43" s="185" t="s">
        <v>2982</v>
      </c>
      <c r="BA43" s="185" t="s">
        <v>3087</v>
      </c>
      <c r="BB43" s="185" t="s">
        <v>2862</v>
      </c>
      <c r="BC43" s="185" t="s">
        <v>2982</v>
      </c>
      <c r="BD43" s="185" t="s">
        <v>3096</v>
      </c>
      <c r="BE43" s="185" t="s">
        <v>2862</v>
      </c>
      <c r="BF43" s="185" t="s">
        <v>2982</v>
      </c>
      <c r="BG43" s="185" t="s">
        <v>3087</v>
      </c>
      <c r="BH43" s="185" t="s">
        <v>2862</v>
      </c>
      <c r="BI43" s="185" t="s">
        <v>2982</v>
      </c>
      <c r="BJ43" s="185" t="s">
        <v>3087</v>
      </c>
      <c r="BK43" s="185" t="s">
        <v>2862</v>
      </c>
      <c r="BL43" s="185" t="s">
        <v>2982</v>
      </c>
      <c r="BM43" s="185" t="s">
        <v>3097</v>
      </c>
      <c r="BN43" s="185" t="s">
        <v>2862</v>
      </c>
      <c r="BO43" s="185" t="s">
        <v>2982</v>
      </c>
      <c r="BP43" s="185" t="s">
        <v>3098</v>
      </c>
      <c r="BQ43" s="185" t="s">
        <v>2862</v>
      </c>
      <c r="BR43" s="185" t="s">
        <v>2982</v>
      </c>
      <c r="BS43" s="185" t="s">
        <v>3099</v>
      </c>
      <c r="BT43" s="185" t="s">
        <v>2862</v>
      </c>
      <c r="BU43" s="185" t="s">
        <v>2982</v>
      </c>
      <c r="BV43" s="185" t="s">
        <v>3087</v>
      </c>
      <c r="BW43" s="185" t="s">
        <v>2862</v>
      </c>
      <c r="BX43" s="185" t="s">
        <v>2982</v>
      </c>
      <c r="BY43" s="185" t="s">
        <v>3087</v>
      </c>
      <c r="BZ43" s="185" t="s">
        <v>2862</v>
      </c>
      <c r="CA43" s="185" t="s">
        <v>2982</v>
      </c>
      <c r="CB43" s="185" t="s">
        <v>3087</v>
      </c>
      <c r="CC43" s="185" t="s">
        <v>2862</v>
      </c>
      <c r="CD43" s="185" t="s">
        <v>2982</v>
      </c>
      <c r="CE43" s="185" t="s">
        <v>3087</v>
      </c>
      <c r="CF43" s="185" t="s">
        <v>2862</v>
      </c>
      <c r="CG43" s="185" t="s">
        <v>2982</v>
      </c>
      <c r="CH43" s="185" t="s">
        <v>3087</v>
      </c>
      <c r="CI43" s="185" t="s">
        <v>2862</v>
      </c>
      <c r="CJ43" s="185" t="s">
        <v>2982</v>
      </c>
      <c r="CK43" s="185" t="s">
        <v>3087</v>
      </c>
      <c r="CL43" s="185" t="s">
        <v>2862</v>
      </c>
      <c r="CM43" s="185" t="s">
        <v>2982</v>
      </c>
      <c r="CN43" s="185" t="s">
        <v>2862</v>
      </c>
      <c r="CO43" s="185" t="s">
        <v>2862</v>
      </c>
      <c r="CP43" s="185" t="s">
        <v>2982</v>
      </c>
      <c r="CQ43" s="185" t="s">
        <v>2862</v>
      </c>
      <c r="CR43" s="185" t="s">
        <v>2862</v>
      </c>
      <c r="CS43" s="185" t="s">
        <v>2982</v>
      </c>
      <c r="CT43" s="185" t="s">
        <v>3087</v>
      </c>
      <c r="CU43" s="185" t="s">
        <v>2862</v>
      </c>
      <c r="CV43" s="185" t="s">
        <v>2982</v>
      </c>
      <c r="CW43" s="185" t="s">
        <v>3087</v>
      </c>
      <c r="CX43" s="185" t="s">
        <v>2862</v>
      </c>
      <c r="CY43" s="185" t="s">
        <v>2982</v>
      </c>
      <c r="CZ43" s="185" t="s">
        <v>3087</v>
      </c>
      <c r="DA43" s="185" t="s">
        <v>2862</v>
      </c>
      <c r="DB43" s="185" t="s">
        <v>2982</v>
      </c>
      <c r="DC43" s="185" t="s">
        <v>3087</v>
      </c>
      <c r="DD43" s="185" t="s">
        <v>2862</v>
      </c>
      <c r="DE43" s="185" t="s">
        <v>2982</v>
      </c>
      <c r="DF43" s="185" t="s">
        <v>2862</v>
      </c>
      <c r="DG43" s="185" t="s">
        <v>2862</v>
      </c>
      <c r="DH43" s="185" t="s">
        <v>2982</v>
      </c>
      <c r="DI43" s="185" t="s">
        <v>3100</v>
      </c>
      <c r="DJ43" s="185" t="s">
        <v>2862</v>
      </c>
      <c r="DK43" s="185" t="s">
        <v>2982</v>
      </c>
      <c r="DL43" s="185" t="s">
        <v>3101</v>
      </c>
      <c r="DM43" s="185" t="s">
        <v>2862</v>
      </c>
      <c r="DN43" s="185" t="s">
        <v>2982</v>
      </c>
      <c r="DO43" s="185" t="s">
        <v>3087</v>
      </c>
      <c r="DP43" s="185" t="s">
        <v>2862</v>
      </c>
      <c r="DQ43" s="185" t="s">
        <v>2982</v>
      </c>
      <c r="DR43" s="185" t="s">
        <v>2862</v>
      </c>
      <c r="DS43" s="185" t="s">
        <v>2862</v>
      </c>
      <c r="DT43" s="185" t="s">
        <v>2982</v>
      </c>
      <c r="DU43" s="185" t="s">
        <v>2862</v>
      </c>
      <c r="DV43" s="185" t="s">
        <v>2862</v>
      </c>
      <c r="DW43" s="185" t="s">
        <v>2982</v>
      </c>
      <c r="DX43" s="185" t="s">
        <v>2862</v>
      </c>
      <c r="DY43" s="185" t="s">
        <v>2862</v>
      </c>
      <c r="DZ43" s="185" t="s">
        <v>2982</v>
      </c>
      <c r="EA43" s="185" t="s">
        <v>2862</v>
      </c>
      <c r="EB43" s="185" t="s">
        <v>2862</v>
      </c>
      <c r="EC43" s="185" t="s">
        <v>2982</v>
      </c>
      <c r="ED43" s="185" t="s">
        <v>2862</v>
      </c>
      <c r="EE43" s="185" t="s">
        <v>2862</v>
      </c>
      <c r="EF43" s="185" t="s">
        <v>2982</v>
      </c>
      <c r="EG43" s="185" t="s">
        <v>2862</v>
      </c>
      <c r="EH43" s="185" t="s">
        <v>2862</v>
      </c>
      <c r="EI43" s="185" t="s">
        <v>2982</v>
      </c>
      <c r="EJ43" s="185" t="s">
        <v>2862</v>
      </c>
      <c r="EK43" s="185" t="s">
        <v>2862</v>
      </c>
      <c r="EL43" s="185" t="s">
        <v>2982</v>
      </c>
      <c r="EM43" s="185" t="s">
        <v>2862</v>
      </c>
      <c r="EN43" s="185" t="s">
        <v>2862</v>
      </c>
      <c r="EO43" s="185" t="s">
        <v>2982</v>
      </c>
      <c r="EP43" s="185" t="s">
        <v>3087</v>
      </c>
      <c r="EQ43" s="185" t="s">
        <v>2862</v>
      </c>
      <c r="ER43" s="185" t="s">
        <v>2982</v>
      </c>
      <c r="ES43" s="185" t="s">
        <v>3087</v>
      </c>
      <c r="ET43" s="185" t="s">
        <v>2862</v>
      </c>
    </row>
    <row r="44" spans="1:150" x14ac:dyDescent="0.3">
      <c r="A44" s="1"/>
      <c r="B44" s="186" t="s">
        <v>3102</v>
      </c>
      <c r="C44" s="186" t="s">
        <v>135</v>
      </c>
      <c r="D44" s="186" t="s">
        <v>138</v>
      </c>
      <c r="E44" s="186" t="s">
        <v>3103</v>
      </c>
      <c r="F44" s="186" t="s">
        <v>3104</v>
      </c>
      <c r="G44" s="187" t="s">
        <v>2982</v>
      </c>
      <c r="H44" s="187" t="s">
        <v>2862</v>
      </c>
      <c r="I44" s="187" t="s">
        <v>2862</v>
      </c>
      <c r="J44" s="187" t="s">
        <v>2982</v>
      </c>
      <c r="K44" s="187" t="s">
        <v>2862</v>
      </c>
      <c r="L44" s="187" t="s">
        <v>2862</v>
      </c>
      <c r="M44" s="187" t="s">
        <v>2982</v>
      </c>
      <c r="N44" s="187" t="s">
        <v>3085</v>
      </c>
      <c r="O44" s="187" t="s">
        <v>2862</v>
      </c>
      <c r="P44" s="187" t="s">
        <v>2982</v>
      </c>
      <c r="Q44" s="187" t="s">
        <v>3105</v>
      </c>
      <c r="R44" s="187" t="s">
        <v>2862</v>
      </c>
      <c r="S44" s="187" t="s">
        <v>2982</v>
      </c>
      <c r="T44" s="187" t="s">
        <v>2862</v>
      </c>
      <c r="U44" s="187" t="s">
        <v>2862</v>
      </c>
      <c r="V44" s="187" t="s">
        <v>2982</v>
      </c>
      <c r="W44" s="187" t="s">
        <v>2862</v>
      </c>
      <c r="X44" s="187" t="s">
        <v>3089</v>
      </c>
      <c r="Y44" s="187" t="s">
        <v>2982</v>
      </c>
      <c r="Z44" s="187" t="s">
        <v>2862</v>
      </c>
      <c r="AA44" s="187" t="s">
        <v>2862</v>
      </c>
      <c r="AB44" s="187" t="s">
        <v>2982</v>
      </c>
      <c r="AC44" s="187" t="s">
        <v>2862</v>
      </c>
      <c r="AD44" s="187" t="s">
        <v>2862</v>
      </c>
      <c r="AE44" s="187" t="s">
        <v>2982</v>
      </c>
      <c r="AF44" s="187" t="s">
        <v>2862</v>
      </c>
      <c r="AG44" s="187" t="s">
        <v>2862</v>
      </c>
      <c r="AH44" s="187" t="s">
        <v>2982</v>
      </c>
      <c r="AI44" s="187" t="s">
        <v>2862</v>
      </c>
      <c r="AJ44" s="187" t="s">
        <v>2862</v>
      </c>
      <c r="AK44" s="187" t="s">
        <v>2982</v>
      </c>
      <c r="AL44" s="187" t="s">
        <v>2862</v>
      </c>
      <c r="AM44" s="187" t="s">
        <v>2862</v>
      </c>
      <c r="AN44" s="187" t="s">
        <v>2982</v>
      </c>
      <c r="AO44" s="187" t="s">
        <v>2862</v>
      </c>
      <c r="AP44" s="187" t="s">
        <v>2862</v>
      </c>
      <c r="AQ44" s="187" t="s">
        <v>2982</v>
      </c>
      <c r="AR44" s="187" t="s">
        <v>2862</v>
      </c>
      <c r="AS44" s="187" t="s">
        <v>2862</v>
      </c>
      <c r="AT44" s="187" t="s">
        <v>2982</v>
      </c>
      <c r="AU44" s="187" t="s">
        <v>2862</v>
      </c>
      <c r="AV44" s="187" t="s">
        <v>2862</v>
      </c>
      <c r="AW44" s="187" t="s">
        <v>2982</v>
      </c>
      <c r="AX44" s="187" t="s">
        <v>2862</v>
      </c>
      <c r="AY44" s="187" t="s">
        <v>2862</v>
      </c>
      <c r="AZ44" s="187" t="s">
        <v>2982</v>
      </c>
      <c r="BA44" s="187" t="s">
        <v>2862</v>
      </c>
      <c r="BB44" s="187" t="s">
        <v>2862</v>
      </c>
      <c r="BC44" s="187" t="s">
        <v>2982</v>
      </c>
      <c r="BD44" s="187" t="s">
        <v>2862</v>
      </c>
      <c r="BE44" s="187" t="s">
        <v>2862</v>
      </c>
      <c r="BF44" s="187" t="s">
        <v>2982</v>
      </c>
      <c r="BG44" s="187" t="s">
        <v>2862</v>
      </c>
      <c r="BH44" s="187" t="s">
        <v>2862</v>
      </c>
      <c r="BI44" s="187" t="s">
        <v>2982</v>
      </c>
      <c r="BJ44" s="187" t="s">
        <v>2862</v>
      </c>
      <c r="BK44" s="187" t="s">
        <v>2862</v>
      </c>
      <c r="BL44" s="187" t="s">
        <v>2982</v>
      </c>
      <c r="BM44" s="187" t="s">
        <v>2862</v>
      </c>
      <c r="BN44" s="187" t="s">
        <v>2862</v>
      </c>
      <c r="BO44" s="187" t="s">
        <v>2982</v>
      </c>
      <c r="BP44" s="187" t="s">
        <v>2862</v>
      </c>
      <c r="BQ44" s="187" t="s">
        <v>2862</v>
      </c>
      <c r="BR44" s="187" t="s">
        <v>2982</v>
      </c>
      <c r="BS44" s="187" t="s">
        <v>2862</v>
      </c>
      <c r="BT44" s="187" t="s">
        <v>2862</v>
      </c>
      <c r="BU44" s="187" t="s">
        <v>2982</v>
      </c>
      <c r="BV44" s="187" t="s">
        <v>2862</v>
      </c>
      <c r="BW44" s="187" t="s">
        <v>2862</v>
      </c>
      <c r="BX44" s="187" t="s">
        <v>2982</v>
      </c>
      <c r="BY44" s="187" t="s">
        <v>2862</v>
      </c>
      <c r="BZ44" s="187" t="s">
        <v>2862</v>
      </c>
      <c r="CA44" s="187" t="s">
        <v>2982</v>
      </c>
      <c r="CB44" s="187" t="s">
        <v>2862</v>
      </c>
      <c r="CC44" s="187" t="s">
        <v>2862</v>
      </c>
      <c r="CD44" s="187" t="s">
        <v>2982</v>
      </c>
      <c r="CE44" s="187" t="s">
        <v>2862</v>
      </c>
      <c r="CF44" s="187" t="s">
        <v>2862</v>
      </c>
      <c r="CG44" s="187" t="s">
        <v>2982</v>
      </c>
      <c r="CH44" s="187" t="s">
        <v>2862</v>
      </c>
      <c r="CI44" s="187" t="s">
        <v>2862</v>
      </c>
      <c r="CJ44" s="187" t="s">
        <v>2982</v>
      </c>
      <c r="CK44" s="187" t="s">
        <v>2862</v>
      </c>
      <c r="CL44" s="187" t="s">
        <v>2862</v>
      </c>
      <c r="CM44" s="187" t="s">
        <v>2982</v>
      </c>
      <c r="CN44" s="187" t="s">
        <v>2862</v>
      </c>
      <c r="CO44" s="187" t="s">
        <v>2862</v>
      </c>
      <c r="CP44" s="187" t="s">
        <v>2982</v>
      </c>
      <c r="CQ44" s="187" t="s">
        <v>2862</v>
      </c>
      <c r="CR44" s="187" t="s">
        <v>2862</v>
      </c>
      <c r="CS44" s="187" t="s">
        <v>2982</v>
      </c>
      <c r="CT44" s="187" t="s">
        <v>2862</v>
      </c>
      <c r="CU44" s="187" t="s">
        <v>2862</v>
      </c>
      <c r="CV44" s="187" t="s">
        <v>2982</v>
      </c>
      <c r="CW44" s="187" t="s">
        <v>2862</v>
      </c>
      <c r="CX44" s="187" t="s">
        <v>2862</v>
      </c>
      <c r="CY44" s="187" t="s">
        <v>2982</v>
      </c>
      <c r="CZ44" s="187" t="s">
        <v>2862</v>
      </c>
      <c r="DA44" s="187" t="s">
        <v>2862</v>
      </c>
      <c r="DB44" s="187" t="s">
        <v>2982</v>
      </c>
      <c r="DC44" s="187" t="s">
        <v>2862</v>
      </c>
      <c r="DD44" s="187" t="s">
        <v>2862</v>
      </c>
      <c r="DE44" s="187" t="s">
        <v>2982</v>
      </c>
      <c r="DF44" s="187" t="s">
        <v>2862</v>
      </c>
      <c r="DG44" s="187" t="s">
        <v>2862</v>
      </c>
      <c r="DH44" s="187" t="s">
        <v>2982</v>
      </c>
      <c r="DI44" s="187" t="s">
        <v>2862</v>
      </c>
      <c r="DJ44" s="187" t="s">
        <v>2862</v>
      </c>
      <c r="DK44" s="187" t="s">
        <v>2982</v>
      </c>
      <c r="DL44" s="187" t="s">
        <v>2862</v>
      </c>
      <c r="DM44" s="187" t="s">
        <v>2862</v>
      </c>
      <c r="DN44" s="187" t="s">
        <v>2982</v>
      </c>
      <c r="DO44" s="187" t="s">
        <v>2862</v>
      </c>
      <c r="DP44" s="187" t="s">
        <v>2862</v>
      </c>
      <c r="DQ44" s="187" t="s">
        <v>2982</v>
      </c>
      <c r="DR44" s="187" t="s">
        <v>2862</v>
      </c>
      <c r="DS44" s="187" t="s">
        <v>2862</v>
      </c>
      <c r="DT44" s="187" t="s">
        <v>2982</v>
      </c>
      <c r="DU44" s="187" t="s">
        <v>2862</v>
      </c>
      <c r="DV44" s="187" t="s">
        <v>2862</v>
      </c>
      <c r="DW44" s="187" t="s">
        <v>2982</v>
      </c>
      <c r="DX44" s="187" t="s">
        <v>2862</v>
      </c>
      <c r="DY44" s="187" t="s">
        <v>2862</v>
      </c>
      <c r="DZ44" s="187" t="s">
        <v>2982</v>
      </c>
      <c r="EA44" s="187" t="s">
        <v>2862</v>
      </c>
      <c r="EB44" s="187" t="s">
        <v>2862</v>
      </c>
      <c r="EC44" s="187" t="s">
        <v>2982</v>
      </c>
      <c r="ED44" s="187" t="s">
        <v>2862</v>
      </c>
      <c r="EE44" s="187" t="s">
        <v>2862</v>
      </c>
      <c r="EF44" s="187" t="s">
        <v>2982</v>
      </c>
      <c r="EG44" s="187" t="s">
        <v>2862</v>
      </c>
      <c r="EH44" s="187" t="s">
        <v>2862</v>
      </c>
      <c r="EI44" s="187" t="s">
        <v>2982</v>
      </c>
      <c r="EJ44" s="187" t="s">
        <v>2862</v>
      </c>
      <c r="EK44" s="187" t="s">
        <v>2862</v>
      </c>
      <c r="EL44" s="187" t="s">
        <v>2982</v>
      </c>
      <c r="EM44" s="187" t="s">
        <v>2862</v>
      </c>
      <c r="EN44" s="187" t="s">
        <v>2862</v>
      </c>
      <c r="EO44" s="187" t="s">
        <v>2982</v>
      </c>
      <c r="EP44" s="187" t="s">
        <v>2862</v>
      </c>
      <c r="EQ44" s="187" t="s">
        <v>2862</v>
      </c>
      <c r="ER44" s="187" t="s">
        <v>2982</v>
      </c>
      <c r="ES44" s="187" t="s">
        <v>2862</v>
      </c>
      <c r="ET44" s="187" t="s">
        <v>2862</v>
      </c>
    </row>
    <row r="45" spans="1:150" x14ac:dyDescent="0.3">
      <c r="A45" s="1"/>
      <c r="B45" s="186" t="s">
        <v>3106</v>
      </c>
      <c r="C45" s="186" t="s">
        <v>135</v>
      </c>
      <c r="D45" s="186" t="s">
        <v>138</v>
      </c>
      <c r="E45" s="186" t="s">
        <v>3107</v>
      </c>
      <c r="F45" s="186" t="s">
        <v>3108</v>
      </c>
      <c r="G45" s="187" t="s">
        <v>2982</v>
      </c>
      <c r="H45" s="187" t="s">
        <v>3083</v>
      </c>
      <c r="I45" s="187" t="s">
        <v>2862</v>
      </c>
      <c r="J45" s="187" t="s">
        <v>2982</v>
      </c>
      <c r="K45" s="187" t="s">
        <v>3084</v>
      </c>
      <c r="L45" s="187" t="s">
        <v>2862</v>
      </c>
      <c r="M45" s="187" t="s">
        <v>2982</v>
      </c>
      <c r="N45" s="187" t="s">
        <v>2862</v>
      </c>
      <c r="O45" s="187" t="s">
        <v>2862</v>
      </c>
      <c r="P45" s="187" t="s">
        <v>2982</v>
      </c>
      <c r="Q45" s="187" t="s">
        <v>3109</v>
      </c>
      <c r="R45" s="187" t="s">
        <v>2862</v>
      </c>
      <c r="S45" s="187" t="s">
        <v>2982</v>
      </c>
      <c r="T45" s="187" t="s">
        <v>3087</v>
      </c>
      <c r="U45" s="187" t="s">
        <v>2862</v>
      </c>
      <c r="V45" s="187" t="s">
        <v>2982</v>
      </c>
      <c r="W45" s="187" t="s">
        <v>3088</v>
      </c>
      <c r="X45" s="187" t="s">
        <v>2862</v>
      </c>
      <c r="Y45" s="187" t="s">
        <v>2982</v>
      </c>
      <c r="Z45" s="187" t="s">
        <v>3090</v>
      </c>
      <c r="AA45" s="187" t="s">
        <v>2862</v>
      </c>
      <c r="AB45" s="187" t="s">
        <v>2982</v>
      </c>
      <c r="AC45" s="187" t="s">
        <v>3091</v>
      </c>
      <c r="AD45" s="187" t="s">
        <v>2862</v>
      </c>
      <c r="AE45" s="187" t="s">
        <v>2982</v>
      </c>
      <c r="AF45" s="187" t="s">
        <v>3092</v>
      </c>
      <c r="AG45" s="187" t="s">
        <v>2862</v>
      </c>
      <c r="AH45" s="187" t="s">
        <v>2982</v>
      </c>
      <c r="AI45" s="187" t="s">
        <v>3093</v>
      </c>
      <c r="AJ45" s="187" t="s">
        <v>2862</v>
      </c>
      <c r="AK45" s="187" t="s">
        <v>2982</v>
      </c>
      <c r="AL45" s="187" t="s">
        <v>3094</v>
      </c>
      <c r="AM45" s="187" t="s">
        <v>2862</v>
      </c>
      <c r="AN45" s="187" t="s">
        <v>2982</v>
      </c>
      <c r="AO45" s="187" t="s">
        <v>3095</v>
      </c>
      <c r="AP45" s="187" t="s">
        <v>2862</v>
      </c>
      <c r="AQ45" s="187" t="s">
        <v>2982</v>
      </c>
      <c r="AR45" s="187" t="s">
        <v>3087</v>
      </c>
      <c r="AS45" s="187" t="s">
        <v>2862</v>
      </c>
      <c r="AT45" s="187" t="s">
        <v>2982</v>
      </c>
      <c r="AU45" s="187" t="s">
        <v>3087</v>
      </c>
      <c r="AV45" s="187" t="s">
        <v>2862</v>
      </c>
      <c r="AW45" s="187" t="s">
        <v>2982</v>
      </c>
      <c r="AX45" s="187" t="s">
        <v>3087</v>
      </c>
      <c r="AY45" s="187" t="s">
        <v>2862</v>
      </c>
      <c r="AZ45" s="187" t="s">
        <v>2982</v>
      </c>
      <c r="BA45" s="187" t="s">
        <v>3087</v>
      </c>
      <c r="BB45" s="187" t="s">
        <v>2862</v>
      </c>
      <c r="BC45" s="187" t="s">
        <v>2982</v>
      </c>
      <c r="BD45" s="187" t="s">
        <v>3096</v>
      </c>
      <c r="BE45" s="187" t="s">
        <v>2862</v>
      </c>
      <c r="BF45" s="187" t="s">
        <v>2982</v>
      </c>
      <c r="BG45" s="187" t="s">
        <v>3087</v>
      </c>
      <c r="BH45" s="187" t="s">
        <v>2862</v>
      </c>
      <c r="BI45" s="187" t="s">
        <v>2982</v>
      </c>
      <c r="BJ45" s="187" t="s">
        <v>3087</v>
      </c>
      <c r="BK45" s="187" t="s">
        <v>2862</v>
      </c>
      <c r="BL45" s="187" t="s">
        <v>2982</v>
      </c>
      <c r="BM45" s="187" t="s">
        <v>3097</v>
      </c>
      <c r="BN45" s="187" t="s">
        <v>2862</v>
      </c>
      <c r="BO45" s="187" t="s">
        <v>2982</v>
      </c>
      <c r="BP45" s="187" t="s">
        <v>3098</v>
      </c>
      <c r="BQ45" s="187" t="s">
        <v>2862</v>
      </c>
      <c r="BR45" s="187" t="s">
        <v>2982</v>
      </c>
      <c r="BS45" s="187" t="s">
        <v>3099</v>
      </c>
      <c r="BT45" s="187" t="s">
        <v>2862</v>
      </c>
      <c r="BU45" s="187" t="s">
        <v>2982</v>
      </c>
      <c r="BV45" s="187" t="s">
        <v>3087</v>
      </c>
      <c r="BW45" s="187" t="s">
        <v>2862</v>
      </c>
      <c r="BX45" s="187" t="s">
        <v>2982</v>
      </c>
      <c r="BY45" s="187" t="s">
        <v>3087</v>
      </c>
      <c r="BZ45" s="187" t="s">
        <v>2862</v>
      </c>
      <c r="CA45" s="187" t="s">
        <v>2982</v>
      </c>
      <c r="CB45" s="187" t="s">
        <v>3087</v>
      </c>
      <c r="CC45" s="187" t="s">
        <v>2862</v>
      </c>
      <c r="CD45" s="187" t="s">
        <v>2982</v>
      </c>
      <c r="CE45" s="187" t="s">
        <v>3087</v>
      </c>
      <c r="CF45" s="187" t="s">
        <v>2862</v>
      </c>
      <c r="CG45" s="187" t="s">
        <v>2982</v>
      </c>
      <c r="CH45" s="187" t="s">
        <v>3087</v>
      </c>
      <c r="CI45" s="187" t="s">
        <v>2862</v>
      </c>
      <c r="CJ45" s="187" t="s">
        <v>2982</v>
      </c>
      <c r="CK45" s="187" t="s">
        <v>3087</v>
      </c>
      <c r="CL45" s="187" t="s">
        <v>2862</v>
      </c>
      <c r="CM45" s="187" t="s">
        <v>2982</v>
      </c>
      <c r="CN45" s="187" t="s">
        <v>2862</v>
      </c>
      <c r="CO45" s="187" t="s">
        <v>2862</v>
      </c>
      <c r="CP45" s="187" t="s">
        <v>2982</v>
      </c>
      <c r="CQ45" s="187" t="s">
        <v>2862</v>
      </c>
      <c r="CR45" s="187" t="s">
        <v>2862</v>
      </c>
      <c r="CS45" s="187" t="s">
        <v>2982</v>
      </c>
      <c r="CT45" s="187" t="s">
        <v>3087</v>
      </c>
      <c r="CU45" s="187" t="s">
        <v>2862</v>
      </c>
      <c r="CV45" s="187" t="s">
        <v>2982</v>
      </c>
      <c r="CW45" s="187" t="s">
        <v>3087</v>
      </c>
      <c r="CX45" s="187" t="s">
        <v>2862</v>
      </c>
      <c r="CY45" s="187" t="s">
        <v>2982</v>
      </c>
      <c r="CZ45" s="187" t="s">
        <v>3087</v>
      </c>
      <c r="DA45" s="187" t="s">
        <v>2862</v>
      </c>
      <c r="DB45" s="187" t="s">
        <v>2982</v>
      </c>
      <c r="DC45" s="187" t="s">
        <v>3087</v>
      </c>
      <c r="DD45" s="187" t="s">
        <v>2862</v>
      </c>
      <c r="DE45" s="187" t="s">
        <v>2982</v>
      </c>
      <c r="DF45" s="187" t="s">
        <v>2862</v>
      </c>
      <c r="DG45" s="187" t="s">
        <v>2862</v>
      </c>
      <c r="DH45" s="187" t="s">
        <v>2982</v>
      </c>
      <c r="DI45" s="187" t="s">
        <v>3100</v>
      </c>
      <c r="DJ45" s="187" t="s">
        <v>2862</v>
      </c>
      <c r="DK45" s="187" t="s">
        <v>2982</v>
      </c>
      <c r="DL45" s="187" t="s">
        <v>3101</v>
      </c>
      <c r="DM45" s="187" t="s">
        <v>2862</v>
      </c>
      <c r="DN45" s="187" t="s">
        <v>2982</v>
      </c>
      <c r="DO45" s="187" t="s">
        <v>3087</v>
      </c>
      <c r="DP45" s="187" t="s">
        <v>2862</v>
      </c>
      <c r="DQ45" s="187" t="s">
        <v>2982</v>
      </c>
      <c r="DR45" s="187" t="s">
        <v>2862</v>
      </c>
      <c r="DS45" s="187" t="s">
        <v>2862</v>
      </c>
      <c r="DT45" s="187" t="s">
        <v>2982</v>
      </c>
      <c r="DU45" s="187" t="s">
        <v>2862</v>
      </c>
      <c r="DV45" s="187" t="s">
        <v>2862</v>
      </c>
      <c r="DW45" s="187" t="s">
        <v>2982</v>
      </c>
      <c r="DX45" s="187" t="s">
        <v>2862</v>
      </c>
      <c r="DY45" s="187" t="s">
        <v>2862</v>
      </c>
      <c r="DZ45" s="187" t="s">
        <v>2982</v>
      </c>
      <c r="EA45" s="187" t="s">
        <v>2862</v>
      </c>
      <c r="EB45" s="187" t="s">
        <v>2862</v>
      </c>
      <c r="EC45" s="187" t="s">
        <v>2982</v>
      </c>
      <c r="ED45" s="187" t="s">
        <v>2862</v>
      </c>
      <c r="EE45" s="187" t="s">
        <v>2862</v>
      </c>
      <c r="EF45" s="187" t="s">
        <v>2982</v>
      </c>
      <c r="EG45" s="187" t="s">
        <v>2862</v>
      </c>
      <c r="EH45" s="187" t="s">
        <v>2862</v>
      </c>
      <c r="EI45" s="187" t="s">
        <v>2982</v>
      </c>
      <c r="EJ45" s="187" t="s">
        <v>2862</v>
      </c>
      <c r="EK45" s="187" t="s">
        <v>2862</v>
      </c>
      <c r="EL45" s="187" t="s">
        <v>2982</v>
      </c>
      <c r="EM45" s="187" t="s">
        <v>2862</v>
      </c>
      <c r="EN45" s="187" t="s">
        <v>2862</v>
      </c>
      <c r="EO45" s="187" t="s">
        <v>2982</v>
      </c>
      <c r="EP45" s="187" t="s">
        <v>3087</v>
      </c>
      <c r="EQ45" s="187" t="s">
        <v>2862</v>
      </c>
      <c r="ER45" s="187" t="s">
        <v>2982</v>
      </c>
      <c r="ES45" s="187" t="s">
        <v>3087</v>
      </c>
      <c r="ET45" s="187" t="s">
        <v>2862</v>
      </c>
    </row>
    <row r="46" spans="1:150" x14ac:dyDescent="0.3">
      <c r="A46" s="1"/>
      <c r="B46" s="185" t="s">
        <v>3110</v>
      </c>
      <c r="C46" s="185" t="s">
        <v>143</v>
      </c>
      <c r="D46" s="185" t="s">
        <v>1213</v>
      </c>
      <c r="E46" s="185" t="s">
        <v>3111</v>
      </c>
      <c r="F46" s="185" t="s">
        <v>3112</v>
      </c>
      <c r="G46" s="185" t="s">
        <v>2982</v>
      </c>
      <c r="H46" s="185" t="s">
        <v>2862</v>
      </c>
      <c r="I46" s="185" t="s">
        <v>2862</v>
      </c>
      <c r="J46" s="185" t="s">
        <v>2982</v>
      </c>
      <c r="K46" s="185" t="s">
        <v>2862</v>
      </c>
      <c r="L46" s="185" t="s">
        <v>2862</v>
      </c>
      <c r="M46" s="185" t="s">
        <v>2982</v>
      </c>
      <c r="N46" s="185" t="s">
        <v>2862</v>
      </c>
      <c r="O46" s="185" t="s">
        <v>2862</v>
      </c>
      <c r="P46" s="185" t="s">
        <v>2982</v>
      </c>
      <c r="Q46" s="185" t="s">
        <v>2862</v>
      </c>
      <c r="R46" s="185" t="s">
        <v>2862</v>
      </c>
      <c r="S46" s="185" t="s">
        <v>2982</v>
      </c>
      <c r="T46" s="185" t="s">
        <v>2862</v>
      </c>
      <c r="U46" s="185" t="s">
        <v>2862</v>
      </c>
      <c r="V46" s="185" t="s">
        <v>2982</v>
      </c>
      <c r="W46" s="185" t="s">
        <v>2862</v>
      </c>
      <c r="X46" s="185" t="s">
        <v>2862</v>
      </c>
      <c r="Y46" s="185" t="s">
        <v>2982</v>
      </c>
      <c r="Z46" s="185" t="s">
        <v>2862</v>
      </c>
      <c r="AA46" s="185" t="s">
        <v>2862</v>
      </c>
      <c r="AB46" s="185" t="s">
        <v>2982</v>
      </c>
      <c r="AC46" s="185" t="s">
        <v>2862</v>
      </c>
      <c r="AD46" s="185" t="s">
        <v>2862</v>
      </c>
      <c r="AE46" s="185" t="s">
        <v>2982</v>
      </c>
      <c r="AF46" s="185" t="s">
        <v>2862</v>
      </c>
      <c r="AG46" s="185" t="s">
        <v>2862</v>
      </c>
      <c r="AH46" s="185" t="s">
        <v>2982</v>
      </c>
      <c r="AI46" s="185" t="s">
        <v>2862</v>
      </c>
      <c r="AJ46" s="185" t="s">
        <v>2862</v>
      </c>
      <c r="AK46" s="185" t="s">
        <v>2982</v>
      </c>
      <c r="AL46" s="185" t="s">
        <v>2862</v>
      </c>
      <c r="AM46" s="185" t="s">
        <v>2862</v>
      </c>
      <c r="AN46" s="185" t="s">
        <v>2982</v>
      </c>
      <c r="AO46" s="185" t="s">
        <v>2862</v>
      </c>
      <c r="AP46" s="185" t="s">
        <v>2862</v>
      </c>
      <c r="AQ46" s="185" t="s">
        <v>2982</v>
      </c>
      <c r="AR46" s="185" t="s">
        <v>2862</v>
      </c>
      <c r="AS46" s="185" t="s">
        <v>2862</v>
      </c>
      <c r="AT46" s="185" t="s">
        <v>2982</v>
      </c>
      <c r="AU46" s="185" t="s">
        <v>2862</v>
      </c>
      <c r="AV46" s="185" t="s">
        <v>2862</v>
      </c>
      <c r="AW46" s="185" t="s">
        <v>2982</v>
      </c>
      <c r="AX46" s="185" t="s">
        <v>2862</v>
      </c>
      <c r="AY46" s="185" t="s">
        <v>2862</v>
      </c>
      <c r="AZ46" s="185" t="s">
        <v>2982</v>
      </c>
      <c r="BA46" s="185" t="s">
        <v>2862</v>
      </c>
      <c r="BB46" s="185" t="s">
        <v>2862</v>
      </c>
      <c r="BC46" s="185" t="s">
        <v>2982</v>
      </c>
      <c r="BD46" s="185" t="s">
        <v>2862</v>
      </c>
      <c r="BE46" s="185" t="s">
        <v>2862</v>
      </c>
      <c r="BF46" s="185" t="s">
        <v>2982</v>
      </c>
      <c r="BG46" s="185" t="s">
        <v>2862</v>
      </c>
      <c r="BH46" s="185" t="s">
        <v>2862</v>
      </c>
      <c r="BI46" s="185" t="s">
        <v>2982</v>
      </c>
      <c r="BJ46" s="185" t="s">
        <v>2862</v>
      </c>
      <c r="BK46" s="185" t="s">
        <v>2862</v>
      </c>
      <c r="BL46" s="185" t="s">
        <v>2982</v>
      </c>
      <c r="BM46" s="185" t="s">
        <v>2862</v>
      </c>
      <c r="BN46" s="185" t="s">
        <v>2862</v>
      </c>
      <c r="BO46" s="185" t="s">
        <v>2982</v>
      </c>
      <c r="BP46" s="185" t="s">
        <v>2862</v>
      </c>
      <c r="BQ46" s="185" t="s">
        <v>2862</v>
      </c>
      <c r="BR46" s="185" t="s">
        <v>2982</v>
      </c>
      <c r="BS46" s="185" t="s">
        <v>2862</v>
      </c>
      <c r="BT46" s="185" t="s">
        <v>2862</v>
      </c>
      <c r="BU46" s="185" t="s">
        <v>2982</v>
      </c>
      <c r="BV46" s="185" t="s">
        <v>2862</v>
      </c>
      <c r="BW46" s="185" t="s">
        <v>2862</v>
      </c>
      <c r="BX46" s="185" t="s">
        <v>2982</v>
      </c>
      <c r="BY46" s="185" t="s">
        <v>2862</v>
      </c>
      <c r="BZ46" s="185" t="s">
        <v>2862</v>
      </c>
      <c r="CA46" s="185" t="s">
        <v>2982</v>
      </c>
      <c r="CB46" s="185" t="s">
        <v>2862</v>
      </c>
      <c r="CC46" s="185" t="s">
        <v>2862</v>
      </c>
      <c r="CD46" s="185" t="s">
        <v>2982</v>
      </c>
      <c r="CE46" s="185" t="s">
        <v>2862</v>
      </c>
      <c r="CF46" s="185" t="s">
        <v>2862</v>
      </c>
      <c r="CG46" s="185" t="s">
        <v>2982</v>
      </c>
      <c r="CH46" s="185" t="s">
        <v>2862</v>
      </c>
      <c r="CI46" s="185" t="s">
        <v>2862</v>
      </c>
      <c r="CJ46" s="185" t="s">
        <v>2982</v>
      </c>
      <c r="CK46" s="185" t="s">
        <v>2862</v>
      </c>
      <c r="CL46" s="185" t="s">
        <v>2862</v>
      </c>
      <c r="CM46" s="185" t="s">
        <v>2982</v>
      </c>
      <c r="CN46" s="185" t="s">
        <v>2862</v>
      </c>
      <c r="CO46" s="185" t="s">
        <v>2862</v>
      </c>
      <c r="CP46" s="185" t="s">
        <v>2982</v>
      </c>
      <c r="CQ46" s="185" t="s">
        <v>2862</v>
      </c>
      <c r="CR46" s="185" t="s">
        <v>2862</v>
      </c>
      <c r="CS46" s="185" t="s">
        <v>2982</v>
      </c>
      <c r="CT46" s="185" t="s">
        <v>2862</v>
      </c>
      <c r="CU46" s="185" t="s">
        <v>2862</v>
      </c>
      <c r="CV46" s="185" t="s">
        <v>2982</v>
      </c>
      <c r="CW46" s="185" t="s">
        <v>2862</v>
      </c>
      <c r="CX46" s="185" t="s">
        <v>2862</v>
      </c>
      <c r="CY46" s="185" t="s">
        <v>2982</v>
      </c>
      <c r="CZ46" s="185" t="s">
        <v>2862</v>
      </c>
      <c r="DA46" s="185" t="s">
        <v>2862</v>
      </c>
      <c r="DB46" s="185" t="s">
        <v>2982</v>
      </c>
      <c r="DC46" s="185" t="s">
        <v>2862</v>
      </c>
      <c r="DD46" s="185" t="s">
        <v>2862</v>
      </c>
      <c r="DE46" s="185" t="s">
        <v>2982</v>
      </c>
      <c r="DF46" s="185" t="s">
        <v>2862</v>
      </c>
      <c r="DG46" s="185" t="s">
        <v>2862</v>
      </c>
      <c r="DH46" s="185" t="s">
        <v>2982</v>
      </c>
      <c r="DI46" s="185" t="s">
        <v>2862</v>
      </c>
      <c r="DJ46" s="185" t="s">
        <v>2862</v>
      </c>
      <c r="DK46" s="185" t="s">
        <v>2982</v>
      </c>
      <c r="DL46" s="185" t="s">
        <v>2862</v>
      </c>
      <c r="DM46" s="185" t="s">
        <v>2862</v>
      </c>
      <c r="DN46" s="185" t="s">
        <v>2982</v>
      </c>
      <c r="DO46" s="185" t="s">
        <v>2862</v>
      </c>
      <c r="DP46" s="185" t="s">
        <v>2862</v>
      </c>
      <c r="DQ46" s="185" t="s">
        <v>2982</v>
      </c>
      <c r="DR46" s="185" t="s">
        <v>2862</v>
      </c>
      <c r="DS46" s="185" t="s">
        <v>2862</v>
      </c>
      <c r="DT46" s="185" t="s">
        <v>2982</v>
      </c>
      <c r="DU46" s="185" t="s">
        <v>2862</v>
      </c>
      <c r="DV46" s="185" t="s">
        <v>2862</v>
      </c>
      <c r="DW46" s="185" t="s">
        <v>2982</v>
      </c>
      <c r="DX46" s="185" t="s">
        <v>2862</v>
      </c>
      <c r="DY46" s="185" t="s">
        <v>2862</v>
      </c>
      <c r="DZ46" s="185" t="s">
        <v>2982</v>
      </c>
      <c r="EA46" s="185" t="s">
        <v>2862</v>
      </c>
      <c r="EB46" s="185" t="s">
        <v>2862</v>
      </c>
      <c r="EC46" s="185" t="s">
        <v>2982</v>
      </c>
      <c r="ED46" s="185" t="s">
        <v>2862</v>
      </c>
      <c r="EE46" s="185" t="s">
        <v>2862</v>
      </c>
      <c r="EF46" s="185" t="s">
        <v>2982</v>
      </c>
      <c r="EG46" s="185" t="s">
        <v>2862</v>
      </c>
      <c r="EH46" s="185" t="s">
        <v>2862</v>
      </c>
      <c r="EI46" s="185" t="s">
        <v>2982</v>
      </c>
      <c r="EJ46" s="185" t="s">
        <v>2862</v>
      </c>
      <c r="EK46" s="185" t="s">
        <v>2862</v>
      </c>
      <c r="EL46" s="185" t="s">
        <v>2982</v>
      </c>
      <c r="EM46" s="185" t="s">
        <v>2862</v>
      </c>
      <c r="EN46" s="185" t="s">
        <v>2862</v>
      </c>
      <c r="EO46" s="185" t="s">
        <v>2982</v>
      </c>
      <c r="EP46" s="185" t="s">
        <v>2862</v>
      </c>
      <c r="EQ46" s="185" t="s">
        <v>2862</v>
      </c>
      <c r="ER46" s="185" t="s">
        <v>2982</v>
      </c>
      <c r="ES46" s="185" t="s">
        <v>2862</v>
      </c>
      <c r="ET46" s="185" t="s">
        <v>2862</v>
      </c>
    </row>
    <row r="47" spans="1:150" x14ac:dyDescent="0.3">
      <c r="A47" s="1"/>
      <c r="B47" s="186" t="s">
        <v>3113</v>
      </c>
      <c r="C47" s="186" t="s">
        <v>143</v>
      </c>
      <c r="D47" s="186" t="s">
        <v>1213</v>
      </c>
      <c r="E47" s="186" t="s">
        <v>3114</v>
      </c>
      <c r="F47" s="186" t="s">
        <v>3115</v>
      </c>
      <c r="G47" s="187" t="s">
        <v>2982</v>
      </c>
      <c r="H47" s="187" t="s">
        <v>2862</v>
      </c>
      <c r="I47" s="187" t="s">
        <v>2862</v>
      </c>
      <c r="J47" s="187" t="s">
        <v>2982</v>
      </c>
      <c r="K47" s="187" t="s">
        <v>2862</v>
      </c>
      <c r="L47" s="187" t="s">
        <v>2862</v>
      </c>
      <c r="M47" s="187" t="s">
        <v>2982</v>
      </c>
      <c r="N47" s="187" t="s">
        <v>2862</v>
      </c>
      <c r="O47" s="187" t="s">
        <v>2862</v>
      </c>
      <c r="P47" s="187" t="s">
        <v>2982</v>
      </c>
      <c r="Q47" s="187" t="s">
        <v>2862</v>
      </c>
      <c r="R47" s="187" t="s">
        <v>2862</v>
      </c>
      <c r="S47" s="187" t="s">
        <v>2982</v>
      </c>
      <c r="T47" s="187" t="s">
        <v>2862</v>
      </c>
      <c r="U47" s="187" t="s">
        <v>2862</v>
      </c>
      <c r="V47" s="187" t="s">
        <v>2982</v>
      </c>
      <c r="W47" s="187" t="s">
        <v>2862</v>
      </c>
      <c r="X47" s="187" t="s">
        <v>2862</v>
      </c>
      <c r="Y47" s="187" t="s">
        <v>2982</v>
      </c>
      <c r="Z47" s="187" t="s">
        <v>2862</v>
      </c>
      <c r="AA47" s="187" t="s">
        <v>2862</v>
      </c>
      <c r="AB47" s="187" t="s">
        <v>2982</v>
      </c>
      <c r="AC47" s="187" t="s">
        <v>2862</v>
      </c>
      <c r="AD47" s="187" t="s">
        <v>2862</v>
      </c>
      <c r="AE47" s="187" t="s">
        <v>2982</v>
      </c>
      <c r="AF47" s="187" t="s">
        <v>2862</v>
      </c>
      <c r="AG47" s="187" t="s">
        <v>2862</v>
      </c>
      <c r="AH47" s="187" t="s">
        <v>2982</v>
      </c>
      <c r="AI47" s="187" t="s">
        <v>2862</v>
      </c>
      <c r="AJ47" s="187" t="s">
        <v>2862</v>
      </c>
      <c r="AK47" s="187" t="s">
        <v>2982</v>
      </c>
      <c r="AL47" s="187" t="s">
        <v>2862</v>
      </c>
      <c r="AM47" s="187" t="s">
        <v>2862</v>
      </c>
      <c r="AN47" s="187" t="s">
        <v>2982</v>
      </c>
      <c r="AO47" s="187" t="s">
        <v>2862</v>
      </c>
      <c r="AP47" s="187" t="s">
        <v>2862</v>
      </c>
      <c r="AQ47" s="187" t="s">
        <v>2982</v>
      </c>
      <c r="AR47" s="187" t="s">
        <v>2862</v>
      </c>
      <c r="AS47" s="187" t="s">
        <v>2862</v>
      </c>
      <c r="AT47" s="187" t="s">
        <v>2982</v>
      </c>
      <c r="AU47" s="187" t="s">
        <v>2862</v>
      </c>
      <c r="AV47" s="187" t="s">
        <v>2862</v>
      </c>
      <c r="AW47" s="187" t="s">
        <v>2982</v>
      </c>
      <c r="AX47" s="187" t="s">
        <v>2862</v>
      </c>
      <c r="AY47" s="187" t="s">
        <v>2862</v>
      </c>
      <c r="AZ47" s="187" t="s">
        <v>2982</v>
      </c>
      <c r="BA47" s="187" t="s">
        <v>2862</v>
      </c>
      <c r="BB47" s="187" t="s">
        <v>2862</v>
      </c>
      <c r="BC47" s="187" t="s">
        <v>2982</v>
      </c>
      <c r="BD47" s="187" t="s">
        <v>2862</v>
      </c>
      <c r="BE47" s="187" t="s">
        <v>2862</v>
      </c>
      <c r="BF47" s="187" t="s">
        <v>2982</v>
      </c>
      <c r="BG47" s="187" t="s">
        <v>2862</v>
      </c>
      <c r="BH47" s="187" t="s">
        <v>2862</v>
      </c>
      <c r="BI47" s="187" t="s">
        <v>2982</v>
      </c>
      <c r="BJ47" s="187" t="s">
        <v>2862</v>
      </c>
      <c r="BK47" s="187" t="s">
        <v>2862</v>
      </c>
      <c r="BL47" s="187" t="s">
        <v>2982</v>
      </c>
      <c r="BM47" s="187" t="s">
        <v>2862</v>
      </c>
      <c r="BN47" s="187" t="s">
        <v>2862</v>
      </c>
      <c r="BO47" s="187" t="s">
        <v>2982</v>
      </c>
      <c r="BP47" s="187" t="s">
        <v>2862</v>
      </c>
      <c r="BQ47" s="187" t="s">
        <v>2862</v>
      </c>
      <c r="BR47" s="187" t="s">
        <v>2982</v>
      </c>
      <c r="BS47" s="187" t="s">
        <v>2862</v>
      </c>
      <c r="BT47" s="187" t="s">
        <v>2862</v>
      </c>
      <c r="BU47" s="187" t="s">
        <v>2982</v>
      </c>
      <c r="BV47" s="187" t="s">
        <v>2862</v>
      </c>
      <c r="BW47" s="187" t="s">
        <v>2862</v>
      </c>
      <c r="BX47" s="187" t="s">
        <v>2982</v>
      </c>
      <c r="BY47" s="187" t="s">
        <v>2862</v>
      </c>
      <c r="BZ47" s="187" t="s">
        <v>2862</v>
      </c>
      <c r="CA47" s="187" t="s">
        <v>2982</v>
      </c>
      <c r="CB47" s="187" t="s">
        <v>2862</v>
      </c>
      <c r="CC47" s="187" t="s">
        <v>2862</v>
      </c>
      <c r="CD47" s="187" t="s">
        <v>2982</v>
      </c>
      <c r="CE47" s="187" t="s">
        <v>2862</v>
      </c>
      <c r="CF47" s="187" t="s">
        <v>2862</v>
      </c>
      <c r="CG47" s="187" t="s">
        <v>2982</v>
      </c>
      <c r="CH47" s="187" t="s">
        <v>2862</v>
      </c>
      <c r="CI47" s="187" t="s">
        <v>2862</v>
      </c>
      <c r="CJ47" s="187" t="s">
        <v>2982</v>
      </c>
      <c r="CK47" s="187" t="s">
        <v>2862</v>
      </c>
      <c r="CL47" s="187" t="s">
        <v>2862</v>
      </c>
      <c r="CM47" s="187" t="s">
        <v>2982</v>
      </c>
      <c r="CN47" s="187" t="s">
        <v>2862</v>
      </c>
      <c r="CO47" s="187" t="s">
        <v>2862</v>
      </c>
      <c r="CP47" s="187" t="s">
        <v>2982</v>
      </c>
      <c r="CQ47" s="187" t="s">
        <v>2862</v>
      </c>
      <c r="CR47" s="187" t="s">
        <v>2862</v>
      </c>
      <c r="CS47" s="187" t="s">
        <v>2982</v>
      </c>
      <c r="CT47" s="187" t="s">
        <v>2862</v>
      </c>
      <c r="CU47" s="187" t="s">
        <v>2862</v>
      </c>
      <c r="CV47" s="187" t="s">
        <v>2982</v>
      </c>
      <c r="CW47" s="187" t="s">
        <v>2862</v>
      </c>
      <c r="CX47" s="187" t="s">
        <v>2862</v>
      </c>
      <c r="CY47" s="187" t="s">
        <v>2982</v>
      </c>
      <c r="CZ47" s="187" t="s">
        <v>2862</v>
      </c>
      <c r="DA47" s="187" t="s">
        <v>2862</v>
      </c>
      <c r="DB47" s="187" t="s">
        <v>2982</v>
      </c>
      <c r="DC47" s="187" t="s">
        <v>2862</v>
      </c>
      <c r="DD47" s="187" t="s">
        <v>2862</v>
      </c>
      <c r="DE47" s="187" t="s">
        <v>2982</v>
      </c>
      <c r="DF47" s="187" t="s">
        <v>2862</v>
      </c>
      <c r="DG47" s="187" t="s">
        <v>2862</v>
      </c>
      <c r="DH47" s="187" t="s">
        <v>2982</v>
      </c>
      <c r="DI47" s="187" t="s">
        <v>2862</v>
      </c>
      <c r="DJ47" s="187" t="s">
        <v>2862</v>
      </c>
      <c r="DK47" s="187" t="s">
        <v>2982</v>
      </c>
      <c r="DL47" s="187" t="s">
        <v>2862</v>
      </c>
      <c r="DM47" s="187" t="s">
        <v>2862</v>
      </c>
      <c r="DN47" s="187" t="s">
        <v>2982</v>
      </c>
      <c r="DO47" s="187" t="s">
        <v>2862</v>
      </c>
      <c r="DP47" s="187" t="s">
        <v>2862</v>
      </c>
      <c r="DQ47" s="187" t="s">
        <v>2982</v>
      </c>
      <c r="DR47" s="187" t="s">
        <v>2862</v>
      </c>
      <c r="DS47" s="187" t="s">
        <v>2862</v>
      </c>
      <c r="DT47" s="187" t="s">
        <v>2982</v>
      </c>
      <c r="DU47" s="187" t="s">
        <v>2862</v>
      </c>
      <c r="DV47" s="187" t="s">
        <v>2862</v>
      </c>
      <c r="DW47" s="187" t="s">
        <v>2982</v>
      </c>
      <c r="DX47" s="187" t="s">
        <v>2862</v>
      </c>
      <c r="DY47" s="187" t="s">
        <v>2862</v>
      </c>
      <c r="DZ47" s="187" t="s">
        <v>2982</v>
      </c>
      <c r="EA47" s="187" t="s">
        <v>2862</v>
      </c>
      <c r="EB47" s="187" t="s">
        <v>2862</v>
      </c>
      <c r="EC47" s="187" t="s">
        <v>2982</v>
      </c>
      <c r="ED47" s="187" t="s">
        <v>2862</v>
      </c>
      <c r="EE47" s="187" t="s">
        <v>2862</v>
      </c>
      <c r="EF47" s="187" t="s">
        <v>2982</v>
      </c>
      <c r="EG47" s="187" t="s">
        <v>2862</v>
      </c>
      <c r="EH47" s="187" t="s">
        <v>2862</v>
      </c>
      <c r="EI47" s="187" t="s">
        <v>2982</v>
      </c>
      <c r="EJ47" s="187" t="s">
        <v>2862</v>
      </c>
      <c r="EK47" s="187" t="s">
        <v>2862</v>
      </c>
      <c r="EL47" s="187" t="s">
        <v>2982</v>
      </c>
      <c r="EM47" s="187" t="s">
        <v>2862</v>
      </c>
      <c r="EN47" s="187" t="s">
        <v>2862</v>
      </c>
      <c r="EO47" s="187" t="s">
        <v>2982</v>
      </c>
      <c r="EP47" s="187" t="s">
        <v>2862</v>
      </c>
      <c r="EQ47" s="187" t="s">
        <v>2862</v>
      </c>
      <c r="ER47" s="187" t="s">
        <v>2982</v>
      </c>
      <c r="ES47" s="187" t="s">
        <v>2862</v>
      </c>
      <c r="ET47" s="187" t="s">
        <v>2862</v>
      </c>
    </row>
    <row r="48" spans="1:150" x14ac:dyDescent="0.3">
      <c r="A48" s="1"/>
      <c r="B48" s="186" t="s">
        <v>3116</v>
      </c>
      <c r="C48" s="186" t="s">
        <v>143</v>
      </c>
      <c r="D48" s="186" t="s">
        <v>1213</v>
      </c>
      <c r="E48" s="186" t="s">
        <v>3117</v>
      </c>
      <c r="F48" s="186" t="s">
        <v>3118</v>
      </c>
      <c r="G48" s="187" t="s">
        <v>2982</v>
      </c>
      <c r="H48" s="187" t="s">
        <v>953</v>
      </c>
      <c r="I48" s="187" t="s">
        <v>953</v>
      </c>
      <c r="J48" s="187" t="s">
        <v>2982</v>
      </c>
      <c r="K48" s="187" t="s">
        <v>953</v>
      </c>
      <c r="L48" s="187" t="s">
        <v>953</v>
      </c>
      <c r="M48" s="187" t="s">
        <v>2982</v>
      </c>
      <c r="N48" s="187" t="s">
        <v>953</v>
      </c>
      <c r="O48" s="187" t="s">
        <v>953</v>
      </c>
      <c r="P48" s="187" t="s">
        <v>2982</v>
      </c>
      <c r="Q48" s="187" t="s">
        <v>953</v>
      </c>
      <c r="R48" s="187" t="s">
        <v>953</v>
      </c>
      <c r="S48" s="187" t="s">
        <v>2982</v>
      </c>
      <c r="T48" s="187" t="s">
        <v>953</v>
      </c>
      <c r="U48" s="187" t="s">
        <v>953</v>
      </c>
      <c r="V48" s="187" t="s">
        <v>2982</v>
      </c>
      <c r="W48" s="187" t="s">
        <v>953</v>
      </c>
      <c r="X48" s="187" t="s">
        <v>953</v>
      </c>
      <c r="Y48" s="187" t="s">
        <v>2982</v>
      </c>
      <c r="Z48" s="187" t="s">
        <v>953</v>
      </c>
      <c r="AA48" s="187" t="s">
        <v>953</v>
      </c>
      <c r="AB48" s="187" t="s">
        <v>2982</v>
      </c>
      <c r="AC48" s="187" t="s">
        <v>953</v>
      </c>
      <c r="AD48" s="187" t="s">
        <v>953</v>
      </c>
      <c r="AE48" s="187" t="s">
        <v>2982</v>
      </c>
      <c r="AF48" s="187" t="s">
        <v>953</v>
      </c>
      <c r="AG48" s="187" t="s">
        <v>953</v>
      </c>
      <c r="AH48" s="187" t="s">
        <v>2982</v>
      </c>
      <c r="AI48" s="187" t="s">
        <v>953</v>
      </c>
      <c r="AJ48" s="187" t="s">
        <v>953</v>
      </c>
      <c r="AK48" s="187" t="s">
        <v>2982</v>
      </c>
      <c r="AL48" s="187" t="s">
        <v>953</v>
      </c>
      <c r="AM48" s="187" t="s">
        <v>953</v>
      </c>
      <c r="AN48" s="187" t="s">
        <v>2982</v>
      </c>
      <c r="AO48" s="187" t="s">
        <v>953</v>
      </c>
      <c r="AP48" s="187" t="s">
        <v>953</v>
      </c>
      <c r="AQ48" s="187" t="s">
        <v>2982</v>
      </c>
      <c r="AR48" s="187" t="s">
        <v>953</v>
      </c>
      <c r="AS48" s="187" t="s">
        <v>953</v>
      </c>
      <c r="AT48" s="187" t="s">
        <v>2982</v>
      </c>
      <c r="AU48" s="187" t="s">
        <v>953</v>
      </c>
      <c r="AV48" s="187" t="s">
        <v>953</v>
      </c>
      <c r="AW48" s="187" t="s">
        <v>2982</v>
      </c>
      <c r="AX48" s="187" t="s">
        <v>953</v>
      </c>
      <c r="AY48" s="187" t="s">
        <v>953</v>
      </c>
      <c r="AZ48" s="187" t="s">
        <v>2982</v>
      </c>
      <c r="BA48" s="187" t="s">
        <v>953</v>
      </c>
      <c r="BB48" s="187" t="s">
        <v>953</v>
      </c>
      <c r="BC48" s="187" t="s">
        <v>2982</v>
      </c>
      <c r="BD48" s="187" t="s">
        <v>953</v>
      </c>
      <c r="BE48" s="187" t="s">
        <v>953</v>
      </c>
      <c r="BF48" s="187" t="s">
        <v>2982</v>
      </c>
      <c r="BG48" s="187" t="s">
        <v>953</v>
      </c>
      <c r="BH48" s="187" t="s">
        <v>953</v>
      </c>
      <c r="BI48" s="187" t="s">
        <v>2982</v>
      </c>
      <c r="BJ48" s="187" t="s">
        <v>953</v>
      </c>
      <c r="BK48" s="187" t="s">
        <v>953</v>
      </c>
      <c r="BL48" s="187" t="s">
        <v>2982</v>
      </c>
      <c r="BM48" s="187" t="s">
        <v>953</v>
      </c>
      <c r="BN48" s="187" t="s">
        <v>953</v>
      </c>
      <c r="BO48" s="187" t="s">
        <v>2982</v>
      </c>
      <c r="BP48" s="187" t="s">
        <v>953</v>
      </c>
      <c r="BQ48" s="187" t="s">
        <v>953</v>
      </c>
      <c r="BR48" s="187" t="s">
        <v>2982</v>
      </c>
      <c r="BS48" s="187" t="s">
        <v>953</v>
      </c>
      <c r="BT48" s="187" t="s">
        <v>953</v>
      </c>
      <c r="BU48" s="187" t="s">
        <v>2982</v>
      </c>
      <c r="BV48" s="187" t="s">
        <v>953</v>
      </c>
      <c r="BW48" s="187" t="s">
        <v>953</v>
      </c>
      <c r="BX48" s="187" t="s">
        <v>2982</v>
      </c>
      <c r="BY48" s="187" t="s">
        <v>953</v>
      </c>
      <c r="BZ48" s="187" t="s">
        <v>953</v>
      </c>
      <c r="CA48" s="187" t="s">
        <v>2982</v>
      </c>
      <c r="CB48" s="187" t="s">
        <v>953</v>
      </c>
      <c r="CC48" s="187" t="s">
        <v>953</v>
      </c>
      <c r="CD48" s="187" t="s">
        <v>2982</v>
      </c>
      <c r="CE48" s="187" t="s">
        <v>953</v>
      </c>
      <c r="CF48" s="187" t="s">
        <v>953</v>
      </c>
      <c r="CG48" s="187" t="s">
        <v>2982</v>
      </c>
      <c r="CH48" s="187" t="s">
        <v>953</v>
      </c>
      <c r="CI48" s="187" t="s">
        <v>953</v>
      </c>
      <c r="CJ48" s="187" t="s">
        <v>2982</v>
      </c>
      <c r="CK48" s="187" t="s">
        <v>953</v>
      </c>
      <c r="CL48" s="187" t="s">
        <v>953</v>
      </c>
      <c r="CM48" s="187" t="s">
        <v>2982</v>
      </c>
      <c r="CN48" s="187" t="s">
        <v>953</v>
      </c>
      <c r="CO48" s="187" t="s">
        <v>953</v>
      </c>
      <c r="CP48" s="187" t="s">
        <v>2982</v>
      </c>
      <c r="CQ48" s="187" t="s">
        <v>953</v>
      </c>
      <c r="CR48" s="187" t="s">
        <v>953</v>
      </c>
      <c r="CS48" s="187" t="s">
        <v>2982</v>
      </c>
      <c r="CT48" s="187" t="s">
        <v>953</v>
      </c>
      <c r="CU48" s="187" t="s">
        <v>953</v>
      </c>
      <c r="CV48" s="187" t="s">
        <v>2982</v>
      </c>
      <c r="CW48" s="187" t="s">
        <v>953</v>
      </c>
      <c r="CX48" s="187" t="s">
        <v>953</v>
      </c>
      <c r="CY48" s="187" t="s">
        <v>2982</v>
      </c>
      <c r="CZ48" s="187" t="s">
        <v>953</v>
      </c>
      <c r="DA48" s="187" t="s">
        <v>953</v>
      </c>
      <c r="DB48" s="187" t="s">
        <v>2982</v>
      </c>
      <c r="DC48" s="187" t="s">
        <v>953</v>
      </c>
      <c r="DD48" s="187" t="s">
        <v>953</v>
      </c>
      <c r="DE48" s="187" t="s">
        <v>2982</v>
      </c>
      <c r="DF48" s="187" t="s">
        <v>953</v>
      </c>
      <c r="DG48" s="187" t="s">
        <v>953</v>
      </c>
      <c r="DH48" s="187" t="s">
        <v>2982</v>
      </c>
      <c r="DI48" s="187" t="s">
        <v>953</v>
      </c>
      <c r="DJ48" s="187" t="s">
        <v>953</v>
      </c>
      <c r="DK48" s="187" t="s">
        <v>2982</v>
      </c>
      <c r="DL48" s="187" t="s">
        <v>953</v>
      </c>
      <c r="DM48" s="187" t="s">
        <v>953</v>
      </c>
      <c r="DN48" s="187" t="s">
        <v>2982</v>
      </c>
      <c r="DO48" s="187" t="s">
        <v>953</v>
      </c>
      <c r="DP48" s="187" t="s">
        <v>953</v>
      </c>
      <c r="DQ48" s="187" t="s">
        <v>2982</v>
      </c>
      <c r="DR48" s="187" t="s">
        <v>953</v>
      </c>
      <c r="DS48" s="187" t="s">
        <v>953</v>
      </c>
      <c r="DT48" s="187" t="s">
        <v>2982</v>
      </c>
      <c r="DU48" s="187" t="s">
        <v>953</v>
      </c>
      <c r="DV48" s="187" t="s">
        <v>953</v>
      </c>
      <c r="DW48" s="187" t="s">
        <v>2982</v>
      </c>
      <c r="DX48" s="187" t="s">
        <v>953</v>
      </c>
      <c r="DY48" s="187" t="s">
        <v>953</v>
      </c>
      <c r="DZ48" s="187" t="s">
        <v>2982</v>
      </c>
      <c r="EA48" s="187" t="s">
        <v>953</v>
      </c>
      <c r="EB48" s="187" t="s">
        <v>953</v>
      </c>
      <c r="EC48" s="187" t="s">
        <v>2982</v>
      </c>
      <c r="ED48" s="187" t="s">
        <v>953</v>
      </c>
      <c r="EE48" s="187" t="s">
        <v>953</v>
      </c>
      <c r="EF48" s="187" t="s">
        <v>2982</v>
      </c>
      <c r="EG48" s="187" t="s">
        <v>953</v>
      </c>
      <c r="EH48" s="187" t="s">
        <v>953</v>
      </c>
      <c r="EI48" s="187" t="s">
        <v>2982</v>
      </c>
      <c r="EJ48" s="187" t="s">
        <v>953</v>
      </c>
      <c r="EK48" s="187" t="s">
        <v>953</v>
      </c>
      <c r="EL48" s="187" t="s">
        <v>2982</v>
      </c>
      <c r="EM48" s="187" t="s">
        <v>953</v>
      </c>
      <c r="EN48" s="187" t="s">
        <v>953</v>
      </c>
      <c r="EO48" s="187" t="s">
        <v>2982</v>
      </c>
      <c r="EP48" s="187" t="s">
        <v>953</v>
      </c>
      <c r="EQ48" s="187" t="s">
        <v>953</v>
      </c>
      <c r="ER48" s="187" t="s">
        <v>2982</v>
      </c>
      <c r="ES48" s="187" t="s">
        <v>953</v>
      </c>
      <c r="ET48" s="187" t="s">
        <v>953</v>
      </c>
    </row>
    <row r="49" spans="1:150" x14ac:dyDescent="0.3">
      <c r="A49" s="1"/>
      <c r="B49" s="185" t="s">
        <v>3119</v>
      </c>
      <c r="C49" s="185" t="s">
        <v>114</v>
      </c>
      <c r="D49" s="185" t="s">
        <v>115</v>
      </c>
      <c r="E49" s="185" t="s">
        <v>3120</v>
      </c>
      <c r="F49" s="185" t="s">
        <v>3121</v>
      </c>
      <c r="G49" s="185" t="s">
        <v>2982</v>
      </c>
      <c r="H49" s="185" t="s">
        <v>3122</v>
      </c>
      <c r="I49" s="185" t="s">
        <v>3123</v>
      </c>
      <c r="J49" s="185" t="s">
        <v>2982</v>
      </c>
      <c r="K49" s="185" t="s">
        <v>3122</v>
      </c>
      <c r="L49" s="185" t="s">
        <v>3124</v>
      </c>
      <c r="M49" s="185" t="s">
        <v>2982</v>
      </c>
      <c r="N49" s="185" t="s">
        <v>3122</v>
      </c>
      <c r="O49" s="185" t="s">
        <v>3125</v>
      </c>
      <c r="P49" s="185" t="s">
        <v>2982</v>
      </c>
      <c r="Q49" s="185" t="s">
        <v>3122</v>
      </c>
      <c r="R49" s="185" t="s">
        <v>3126</v>
      </c>
      <c r="S49" s="185" t="s">
        <v>2982</v>
      </c>
      <c r="T49" s="185" t="s">
        <v>3127</v>
      </c>
      <c r="U49" s="185" t="s">
        <v>3128</v>
      </c>
      <c r="V49" s="185" t="s">
        <v>2982</v>
      </c>
      <c r="W49" s="185" t="s">
        <v>3129</v>
      </c>
      <c r="X49" s="185" t="s">
        <v>3130</v>
      </c>
      <c r="Y49" s="185" t="s">
        <v>2982</v>
      </c>
      <c r="Z49" s="185" t="s">
        <v>3122</v>
      </c>
      <c r="AA49" s="185" t="s">
        <v>3131</v>
      </c>
      <c r="AB49" s="185" t="s">
        <v>2982</v>
      </c>
      <c r="AC49" s="185" t="s">
        <v>3122</v>
      </c>
      <c r="AD49" s="185" t="s">
        <v>3132</v>
      </c>
      <c r="AE49" s="185" t="s">
        <v>2982</v>
      </c>
      <c r="AF49" s="185" t="s">
        <v>3122</v>
      </c>
      <c r="AG49" s="185" t="s">
        <v>3133</v>
      </c>
      <c r="AH49" s="185" t="s">
        <v>2982</v>
      </c>
      <c r="AI49" s="185" t="s">
        <v>3122</v>
      </c>
      <c r="AJ49" s="185" t="s">
        <v>3134</v>
      </c>
      <c r="AK49" s="185" t="s">
        <v>2982</v>
      </c>
      <c r="AL49" s="185" t="s">
        <v>3122</v>
      </c>
      <c r="AM49" s="185" t="s">
        <v>3135</v>
      </c>
      <c r="AN49" s="185" t="s">
        <v>2982</v>
      </c>
      <c r="AO49" s="185" t="s">
        <v>3122</v>
      </c>
      <c r="AP49" s="185" t="s">
        <v>3136</v>
      </c>
      <c r="AQ49" s="185" t="s">
        <v>2982</v>
      </c>
      <c r="AR49" s="185" t="s">
        <v>2862</v>
      </c>
      <c r="AS49" s="185" t="s">
        <v>2862</v>
      </c>
      <c r="AT49" s="185" t="s">
        <v>2982</v>
      </c>
      <c r="AU49" s="185" t="s">
        <v>3137</v>
      </c>
      <c r="AV49" s="185" t="s">
        <v>3138</v>
      </c>
      <c r="AW49" s="185" t="s">
        <v>2982</v>
      </c>
      <c r="AX49" s="185" t="s">
        <v>3137</v>
      </c>
      <c r="AY49" s="185" t="s">
        <v>3138</v>
      </c>
      <c r="AZ49" s="185" t="s">
        <v>2982</v>
      </c>
      <c r="BA49" s="185" t="s">
        <v>3137</v>
      </c>
      <c r="BB49" s="185" t="s">
        <v>3138</v>
      </c>
      <c r="BC49" s="185" t="s">
        <v>2982</v>
      </c>
      <c r="BD49" s="185" t="s">
        <v>3137</v>
      </c>
      <c r="BE49" s="185" t="s">
        <v>3138</v>
      </c>
      <c r="BF49" s="185" t="s">
        <v>2982</v>
      </c>
      <c r="BG49" s="185" t="s">
        <v>3137</v>
      </c>
      <c r="BH49" s="185" t="s">
        <v>3138</v>
      </c>
      <c r="BI49" s="185" t="s">
        <v>2982</v>
      </c>
      <c r="BJ49" s="185" t="s">
        <v>3139</v>
      </c>
      <c r="BK49" s="185" t="s">
        <v>3140</v>
      </c>
      <c r="BL49" s="185" t="s">
        <v>2982</v>
      </c>
      <c r="BM49" s="185" t="s">
        <v>3141</v>
      </c>
      <c r="BN49" s="185" t="s">
        <v>3142</v>
      </c>
      <c r="BO49" s="185" t="s">
        <v>2982</v>
      </c>
      <c r="BP49" s="185" t="s">
        <v>3143</v>
      </c>
      <c r="BQ49" s="185" t="s">
        <v>3144</v>
      </c>
      <c r="BR49" s="185" t="s">
        <v>2982</v>
      </c>
      <c r="BS49" s="185" t="s">
        <v>3145</v>
      </c>
      <c r="BT49" s="185" t="s">
        <v>3146</v>
      </c>
      <c r="BU49" s="185" t="s">
        <v>2982</v>
      </c>
      <c r="BV49" s="185" t="s">
        <v>3147</v>
      </c>
      <c r="BW49" s="185" t="s">
        <v>3148</v>
      </c>
      <c r="BX49" s="185" t="s">
        <v>2982</v>
      </c>
      <c r="BY49" s="185" t="s">
        <v>3149</v>
      </c>
      <c r="BZ49" s="185" t="s">
        <v>3150</v>
      </c>
      <c r="CA49" s="185" t="s">
        <v>2982</v>
      </c>
      <c r="CB49" s="185" t="s">
        <v>3149</v>
      </c>
      <c r="CC49" s="185" t="s">
        <v>3150</v>
      </c>
      <c r="CD49" s="185" t="s">
        <v>2982</v>
      </c>
      <c r="CE49" s="185" t="s">
        <v>3149</v>
      </c>
      <c r="CF49" s="185" t="s">
        <v>3150</v>
      </c>
      <c r="CG49" s="185" t="s">
        <v>2982</v>
      </c>
      <c r="CH49" s="185" t="s">
        <v>3149</v>
      </c>
      <c r="CI49" s="185" t="s">
        <v>3150</v>
      </c>
      <c r="CJ49" s="185" t="s">
        <v>2982</v>
      </c>
      <c r="CK49" s="185" t="s">
        <v>3149</v>
      </c>
      <c r="CL49" s="185" t="s">
        <v>3150</v>
      </c>
      <c r="CM49" s="185" t="s">
        <v>2982</v>
      </c>
      <c r="CN49" s="185" t="s">
        <v>3151</v>
      </c>
      <c r="CO49" s="185" t="s">
        <v>3152</v>
      </c>
      <c r="CP49" s="185" t="s">
        <v>2982</v>
      </c>
      <c r="CQ49" s="185" t="s">
        <v>3153</v>
      </c>
      <c r="CR49" s="185" t="s">
        <v>3154</v>
      </c>
      <c r="CS49" s="185" t="s">
        <v>2982</v>
      </c>
      <c r="CT49" s="185" t="s">
        <v>3155</v>
      </c>
      <c r="CU49" s="185" t="s">
        <v>3156</v>
      </c>
      <c r="CV49" s="185" t="s">
        <v>2982</v>
      </c>
      <c r="CW49" s="185" t="s">
        <v>3155</v>
      </c>
      <c r="CX49" s="185" t="s">
        <v>3156</v>
      </c>
      <c r="CY49" s="185" t="s">
        <v>2982</v>
      </c>
      <c r="CZ49" s="185" t="s">
        <v>3157</v>
      </c>
      <c r="DA49" s="185" t="s">
        <v>3158</v>
      </c>
      <c r="DB49" s="185" t="s">
        <v>2982</v>
      </c>
      <c r="DC49" s="185" t="s">
        <v>3157</v>
      </c>
      <c r="DD49" s="185" t="s">
        <v>2862</v>
      </c>
      <c r="DE49" s="185" t="s">
        <v>2982</v>
      </c>
      <c r="DF49" s="185" t="s">
        <v>3153</v>
      </c>
      <c r="DG49" s="185" t="s">
        <v>3159</v>
      </c>
      <c r="DH49" s="185" t="s">
        <v>2982</v>
      </c>
      <c r="DI49" s="185" t="s">
        <v>3160</v>
      </c>
      <c r="DJ49" s="185" t="s">
        <v>3161</v>
      </c>
      <c r="DK49" s="185" t="s">
        <v>2982</v>
      </c>
      <c r="DL49" s="185" t="s">
        <v>3162</v>
      </c>
      <c r="DM49" s="185" t="s">
        <v>3163</v>
      </c>
      <c r="DN49" s="185" t="s">
        <v>2982</v>
      </c>
      <c r="DO49" s="185" t="s">
        <v>3164</v>
      </c>
      <c r="DP49" s="185" t="s">
        <v>3163</v>
      </c>
      <c r="DQ49" s="185" t="s">
        <v>2982</v>
      </c>
      <c r="DR49" s="185" t="s">
        <v>3165</v>
      </c>
      <c r="DS49" s="185" t="s">
        <v>3166</v>
      </c>
      <c r="DT49" s="185" t="s">
        <v>2982</v>
      </c>
      <c r="DU49" s="185" t="s">
        <v>3165</v>
      </c>
      <c r="DV49" s="185" t="s">
        <v>3167</v>
      </c>
      <c r="DW49" s="185" t="s">
        <v>2982</v>
      </c>
      <c r="DX49" s="185" t="s">
        <v>3168</v>
      </c>
      <c r="DY49" s="185" t="s">
        <v>3169</v>
      </c>
      <c r="DZ49" s="185" t="s">
        <v>2982</v>
      </c>
      <c r="EA49" s="185" t="s">
        <v>3170</v>
      </c>
      <c r="EB49" s="185" t="s">
        <v>3171</v>
      </c>
      <c r="EC49" s="185" t="s">
        <v>2982</v>
      </c>
      <c r="ED49" s="185" t="s">
        <v>3170</v>
      </c>
      <c r="EE49" s="185" t="s">
        <v>3171</v>
      </c>
      <c r="EF49" s="185" t="s">
        <v>2982</v>
      </c>
      <c r="EG49" s="185" t="s">
        <v>3170</v>
      </c>
      <c r="EH49" s="185" t="s">
        <v>3171</v>
      </c>
      <c r="EI49" s="185" t="s">
        <v>2982</v>
      </c>
      <c r="EJ49" s="185" t="s">
        <v>3172</v>
      </c>
      <c r="EK49" s="185" t="s">
        <v>3173</v>
      </c>
      <c r="EL49" s="185" t="s">
        <v>2982</v>
      </c>
      <c r="EM49" s="185" t="s">
        <v>3172</v>
      </c>
      <c r="EN49" s="185" t="s">
        <v>3173</v>
      </c>
      <c r="EO49" s="185" t="s">
        <v>2982</v>
      </c>
      <c r="EP49" s="185" t="s">
        <v>3174</v>
      </c>
      <c r="EQ49" s="185" t="s">
        <v>2862</v>
      </c>
      <c r="ER49" s="185" t="s">
        <v>2982</v>
      </c>
      <c r="ES49" s="185" t="s">
        <v>3174</v>
      </c>
      <c r="ET49" s="185" t="s">
        <v>3175</v>
      </c>
    </row>
    <row r="50" spans="1:150" x14ac:dyDescent="0.3">
      <c r="A50" s="1"/>
      <c r="B50" s="186" t="s">
        <v>3176</v>
      </c>
      <c r="C50" s="186" t="s">
        <v>114</v>
      </c>
      <c r="D50" s="186" t="s">
        <v>115</v>
      </c>
      <c r="E50" s="186" t="s">
        <v>3177</v>
      </c>
      <c r="F50" s="186" t="s">
        <v>3178</v>
      </c>
      <c r="G50" s="187" t="s">
        <v>2982</v>
      </c>
      <c r="H50" s="187" t="s">
        <v>2862</v>
      </c>
      <c r="I50" s="187" t="s">
        <v>3179</v>
      </c>
      <c r="J50" s="187" t="s">
        <v>2982</v>
      </c>
      <c r="K50" s="187" t="s">
        <v>2862</v>
      </c>
      <c r="L50" s="187" t="s">
        <v>3180</v>
      </c>
      <c r="M50" s="187" t="s">
        <v>2982</v>
      </c>
      <c r="N50" s="187" t="s">
        <v>2862</v>
      </c>
      <c r="O50" s="187" t="s">
        <v>2862</v>
      </c>
      <c r="P50" s="187" t="s">
        <v>2982</v>
      </c>
      <c r="Q50" s="187" t="s">
        <v>2862</v>
      </c>
      <c r="R50" s="187" t="s">
        <v>2862</v>
      </c>
      <c r="S50" s="187" t="s">
        <v>2982</v>
      </c>
      <c r="T50" s="187" t="s">
        <v>2862</v>
      </c>
      <c r="U50" s="187" t="s">
        <v>3181</v>
      </c>
      <c r="V50" s="187" t="s">
        <v>2982</v>
      </c>
      <c r="W50" s="187" t="s">
        <v>2862</v>
      </c>
      <c r="X50" s="187" t="s">
        <v>2862</v>
      </c>
      <c r="Y50" s="187" t="s">
        <v>2982</v>
      </c>
      <c r="Z50" s="187" t="s">
        <v>3182</v>
      </c>
      <c r="AA50" s="187" t="s">
        <v>3183</v>
      </c>
      <c r="AB50" s="187" t="s">
        <v>2982</v>
      </c>
      <c r="AC50" s="187" t="s">
        <v>3184</v>
      </c>
      <c r="AD50" s="187" t="s">
        <v>2862</v>
      </c>
      <c r="AE50" s="187" t="s">
        <v>2982</v>
      </c>
      <c r="AF50" s="187" t="s">
        <v>2862</v>
      </c>
      <c r="AG50" s="187" t="s">
        <v>3185</v>
      </c>
      <c r="AH50" s="187" t="s">
        <v>2982</v>
      </c>
      <c r="AI50" s="187" t="s">
        <v>2862</v>
      </c>
      <c r="AJ50" s="187" t="s">
        <v>3134</v>
      </c>
      <c r="AK50" s="187" t="s">
        <v>2982</v>
      </c>
      <c r="AL50" s="187" t="s">
        <v>2862</v>
      </c>
      <c r="AM50" s="187" t="s">
        <v>3186</v>
      </c>
      <c r="AN50" s="187" t="s">
        <v>2982</v>
      </c>
      <c r="AO50" s="187" t="s">
        <v>3187</v>
      </c>
      <c r="AP50" s="187" t="s">
        <v>3188</v>
      </c>
      <c r="AQ50" s="187" t="s">
        <v>2982</v>
      </c>
      <c r="AR50" s="187" t="s">
        <v>2862</v>
      </c>
      <c r="AS50" s="187" t="s">
        <v>2862</v>
      </c>
      <c r="AT50" s="187" t="s">
        <v>2982</v>
      </c>
      <c r="AU50" s="187" t="s">
        <v>3189</v>
      </c>
      <c r="AV50" s="187" t="s">
        <v>3190</v>
      </c>
      <c r="AW50" s="187" t="s">
        <v>2982</v>
      </c>
      <c r="AX50" s="187" t="s">
        <v>3087</v>
      </c>
      <c r="AY50" s="187" t="s">
        <v>3191</v>
      </c>
      <c r="AZ50" s="187" t="s">
        <v>2982</v>
      </c>
      <c r="BA50" s="187" t="s">
        <v>3192</v>
      </c>
      <c r="BB50" s="187" t="s">
        <v>2862</v>
      </c>
      <c r="BC50" s="187" t="s">
        <v>2982</v>
      </c>
      <c r="BD50" s="187" t="s">
        <v>3192</v>
      </c>
      <c r="BE50" s="187" t="s">
        <v>2862</v>
      </c>
      <c r="BF50" s="187" t="s">
        <v>2982</v>
      </c>
      <c r="BG50" s="187" t="s">
        <v>3192</v>
      </c>
      <c r="BH50" s="187" t="s">
        <v>2862</v>
      </c>
      <c r="BI50" s="187" t="s">
        <v>2982</v>
      </c>
      <c r="BJ50" s="187" t="s">
        <v>3193</v>
      </c>
      <c r="BK50" s="187" t="s">
        <v>3194</v>
      </c>
      <c r="BL50" s="187" t="s">
        <v>2982</v>
      </c>
      <c r="BM50" s="187" t="s">
        <v>3195</v>
      </c>
      <c r="BN50" s="187" t="s">
        <v>3196</v>
      </c>
      <c r="BO50" s="187" t="s">
        <v>2982</v>
      </c>
      <c r="BP50" s="187" t="s">
        <v>3197</v>
      </c>
      <c r="BQ50" s="187" t="s">
        <v>2862</v>
      </c>
      <c r="BR50" s="187" t="s">
        <v>2982</v>
      </c>
      <c r="BS50" s="187" t="s">
        <v>3198</v>
      </c>
      <c r="BT50" s="187" t="s">
        <v>2862</v>
      </c>
      <c r="BU50" s="187" t="s">
        <v>2982</v>
      </c>
      <c r="BV50" s="187" t="s">
        <v>2862</v>
      </c>
      <c r="BW50" s="187" t="s">
        <v>3199</v>
      </c>
      <c r="BX50" s="187" t="s">
        <v>2982</v>
      </c>
      <c r="BY50" s="187" t="s">
        <v>2862</v>
      </c>
      <c r="BZ50" s="187" t="s">
        <v>3200</v>
      </c>
      <c r="CA50" s="187" t="s">
        <v>2982</v>
      </c>
      <c r="CB50" s="187" t="s">
        <v>2862</v>
      </c>
      <c r="CC50" s="187" t="s">
        <v>3200</v>
      </c>
      <c r="CD50" s="187" t="s">
        <v>2982</v>
      </c>
      <c r="CE50" s="187" t="s">
        <v>2862</v>
      </c>
      <c r="CF50" s="187" t="s">
        <v>3200</v>
      </c>
      <c r="CG50" s="187" t="s">
        <v>2982</v>
      </c>
      <c r="CH50" s="187" t="s">
        <v>2862</v>
      </c>
      <c r="CI50" s="187" t="s">
        <v>3200</v>
      </c>
      <c r="CJ50" s="187" t="s">
        <v>2982</v>
      </c>
      <c r="CK50" s="187" t="s">
        <v>2862</v>
      </c>
      <c r="CL50" s="187" t="s">
        <v>3200</v>
      </c>
      <c r="CM50" s="187" t="s">
        <v>2982</v>
      </c>
      <c r="CN50" s="187" t="s">
        <v>2862</v>
      </c>
      <c r="CO50" s="187" t="s">
        <v>3201</v>
      </c>
      <c r="CP50" s="187" t="s">
        <v>2982</v>
      </c>
      <c r="CQ50" s="187" t="s">
        <v>2862</v>
      </c>
      <c r="CR50" s="187" t="s">
        <v>3181</v>
      </c>
      <c r="CS50" s="187" t="s">
        <v>2982</v>
      </c>
      <c r="CT50" s="187" t="s">
        <v>2862</v>
      </c>
      <c r="CU50" s="187" t="s">
        <v>3181</v>
      </c>
      <c r="CV50" s="187" t="s">
        <v>2982</v>
      </c>
      <c r="CW50" s="187" t="s">
        <v>2862</v>
      </c>
      <c r="CX50" s="187" t="s">
        <v>3181</v>
      </c>
      <c r="CY50" s="187" t="s">
        <v>2982</v>
      </c>
      <c r="CZ50" s="187" t="s">
        <v>2862</v>
      </c>
      <c r="DA50" s="187" t="s">
        <v>2862</v>
      </c>
      <c r="DB50" s="187" t="s">
        <v>2982</v>
      </c>
      <c r="DC50" s="187" t="s">
        <v>2862</v>
      </c>
      <c r="DD50" s="187" t="s">
        <v>2862</v>
      </c>
      <c r="DE50" s="187" t="s">
        <v>2982</v>
      </c>
      <c r="DF50" s="187" t="s">
        <v>2862</v>
      </c>
      <c r="DG50" s="187" t="s">
        <v>3159</v>
      </c>
      <c r="DH50" s="187" t="s">
        <v>2982</v>
      </c>
      <c r="DI50" s="187" t="s">
        <v>2862</v>
      </c>
      <c r="DJ50" s="187" t="s">
        <v>2862</v>
      </c>
      <c r="DK50" s="187" t="s">
        <v>2982</v>
      </c>
      <c r="DL50" s="187" t="s">
        <v>2862</v>
      </c>
      <c r="DM50" s="187" t="s">
        <v>2862</v>
      </c>
      <c r="DN50" s="187" t="s">
        <v>2982</v>
      </c>
      <c r="DO50" s="187" t="s">
        <v>2862</v>
      </c>
      <c r="DP50" s="187" t="s">
        <v>2862</v>
      </c>
      <c r="DQ50" s="187" t="s">
        <v>2982</v>
      </c>
      <c r="DR50" s="187" t="s">
        <v>2862</v>
      </c>
      <c r="DS50" s="187" t="s">
        <v>2862</v>
      </c>
      <c r="DT50" s="187" t="s">
        <v>2982</v>
      </c>
      <c r="DU50" s="187" t="s">
        <v>2862</v>
      </c>
      <c r="DV50" s="187" t="s">
        <v>3167</v>
      </c>
      <c r="DW50" s="187" t="s">
        <v>2982</v>
      </c>
      <c r="DX50" s="187" t="s">
        <v>2862</v>
      </c>
      <c r="DY50" s="187" t="s">
        <v>2862</v>
      </c>
      <c r="DZ50" s="187" t="s">
        <v>2982</v>
      </c>
      <c r="EA50" s="187" t="s">
        <v>3202</v>
      </c>
      <c r="EB50" s="187" t="s">
        <v>2862</v>
      </c>
      <c r="EC50" s="187" t="s">
        <v>2982</v>
      </c>
      <c r="ED50" s="187" t="s">
        <v>3202</v>
      </c>
      <c r="EE50" s="187" t="s">
        <v>2862</v>
      </c>
      <c r="EF50" s="187" t="s">
        <v>2982</v>
      </c>
      <c r="EG50" s="187" t="s">
        <v>3202</v>
      </c>
      <c r="EH50" s="187" t="s">
        <v>2862</v>
      </c>
      <c r="EI50" s="187" t="s">
        <v>2982</v>
      </c>
      <c r="EJ50" s="187" t="s">
        <v>3203</v>
      </c>
      <c r="EK50" s="187" t="s">
        <v>2862</v>
      </c>
      <c r="EL50" s="187" t="s">
        <v>2982</v>
      </c>
      <c r="EM50" s="187" t="s">
        <v>3203</v>
      </c>
      <c r="EN50" s="187" t="s">
        <v>2862</v>
      </c>
      <c r="EO50" s="187" t="s">
        <v>2982</v>
      </c>
      <c r="EP50" s="187" t="s">
        <v>2862</v>
      </c>
      <c r="EQ50" s="187" t="s">
        <v>2862</v>
      </c>
      <c r="ER50" s="187" t="s">
        <v>2982</v>
      </c>
      <c r="ES50" s="187" t="s">
        <v>2862</v>
      </c>
      <c r="ET50" s="187" t="s">
        <v>3204</v>
      </c>
    </row>
    <row r="51" spans="1:150" x14ac:dyDescent="0.3">
      <c r="A51" s="1"/>
      <c r="B51" s="186" t="s">
        <v>3205</v>
      </c>
      <c r="C51" s="186" t="s">
        <v>114</v>
      </c>
      <c r="D51" s="186" t="s">
        <v>115</v>
      </c>
      <c r="E51" s="186" t="s">
        <v>3206</v>
      </c>
      <c r="F51" s="186" t="s">
        <v>3207</v>
      </c>
      <c r="G51" s="187" t="s">
        <v>2982</v>
      </c>
      <c r="H51" s="187" t="s">
        <v>2862</v>
      </c>
      <c r="I51" s="187" t="s">
        <v>2862</v>
      </c>
      <c r="J51" s="187" t="s">
        <v>2982</v>
      </c>
      <c r="K51" s="187" t="s">
        <v>2862</v>
      </c>
      <c r="L51" s="187" t="s">
        <v>2862</v>
      </c>
      <c r="M51" s="187" t="s">
        <v>2982</v>
      </c>
      <c r="N51" s="187" t="s">
        <v>2862</v>
      </c>
      <c r="O51" s="187" t="s">
        <v>2862</v>
      </c>
      <c r="P51" s="187" t="s">
        <v>2982</v>
      </c>
      <c r="Q51" s="187" t="s">
        <v>2862</v>
      </c>
      <c r="R51" s="187" t="s">
        <v>2862</v>
      </c>
      <c r="S51" s="187" t="s">
        <v>2982</v>
      </c>
      <c r="T51" s="187" t="s">
        <v>2862</v>
      </c>
      <c r="U51" s="187" t="s">
        <v>2862</v>
      </c>
      <c r="V51" s="187" t="s">
        <v>2982</v>
      </c>
      <c r="W51" s="187" t="s">
        <v>2862</v>
      </c>
      <c r="X51" s="187" t="s">
        <v>2862</v>
      </c>
      <c r="Y51" s="187" t="s">
        <v>2982</v>
      </c>
      <c r="Z51" s="187" t="s">
        <v>2862</v>
      </c>
      <c r="AA51" s="187" t="s">
        <v>2862</v>
      </c>
      <c r="AB51" s="187" t="s">
        <v>2982</v>
      </c>
      <c r="AC51" s="187" t="s">
        <v>2862</v>
      </c>
      <c r="AD51" s="187" t="s">
        <v>2862</v>
      </c>
      <c r="AE51" s="187" t="s">
        <v>2982</v>
      </c>
      <c r="AF51" s="187" t="s">
        <v>2862</v>
      </c>
      <c r="AG51" s="187" t="s">
        <v>2862</v>
      </c>
      <c r="AH51" s="187" t="s">
        <v>2982</v>
      </c>
      <c r="AI51" s="187" t="s">
        <v>2862</v>
      </c>
      <c r="AJ51" s="187" t="s">
        <v>2862</v>
      </c>
      <c r="AK51" s="187" t="s">
        <v>2982</v>
      </c>
      <c r="AL51" s="187" t="s">
        <v>2862</v>
      </c>
      <c r="AM51" s="187" t="s">
        <v>2862</v>
      </c>
      <c r="AN51" s="187" t="s">
        <v>2982</v>
      </c>
      <c r="AO51" s="187" t="s">
        <v>2862</v>
      </c>
      <c r="AP51" s="187" t="s">
        <v>2862</v>
      </c>
      <c r="AQ51" s="187" t="s">
        <v>2982</v>
      </c>
      <c r="AR51" s="187" t="s">
        <v>2862</v>
      </c>
      <c r="AS51" s="187" t="s">
        <v>2862</v>
      </c>
      <c r="AT51" s="187" t="s">
        <v>2982</v>
      </c>
      <c r="AU51" s="187" t="s">
        <v>2862</v>
      </c>
      <c r="AV51" s="187" t="s">
        <v>2862</v>
      </c>
      <c r="AW51" s="187" t="s">
        <v>2982</v>
      </c>
      <c r="AX51" s="187" t="s">
        <v>2862</v>
      </c>
      <c r="AY51" s="187" t="s">
        <v>2862</v>
      </c>
      <c r="AZ51" s="187" t="s">
        <v>2982</v>
      </c>
      <c r="BA51" s="187" t="s">
        <v>2862</v>
      </c>
      <c r="BB51" s="187" t="s">
        <v>2862</v>
      </c>
      <c r="BC51" s="187" t="s">
        <v>2982</v>
      </c>
      <c r="BD51" s="187" t="s">
        <v>2862</v>
      </c>
      <c r="BE51" s="187" t="s">
        <v>2862</v>
      </c>
      <c r="BF51" s="187" t="s">
        <v>2982</v>
      </c>
      <c r="BG51" s="187" t="s">
        <v>2862</v>
      </c>
      <c r="BH51" s="187" t="s">
        <v>2862</v>
      </c>
      <c r="BI51" s="187" t="s">
        <v>2982</v>
      </c>
      <c r="BJ51" s="187" t="s">
        <v>2862</v>
      </c>
      <c r="BK51" s="187" t="s">
        <v>2862</v>
      </c>
      <c r="BL51" s="187" t="s">
        <v>2982</v>
      </c>
      <c r="BM51" s="187" t="s">
        <v>2862</v>
      </c>
      <c r="BN51" s="187" t="s">
        <v>2862</v>
      </c>
      <c r="BO51" s="187" t="s">
        <v>2982</v>
      </c>
      <c r="BP51" s="187" t="s">
        <v>2862</v>
      </c>
      <c r="BQ51" s="187" t="s">
        <v>2862</v>
      </c>
      <c r="BR51" s="187" t="s">
        <v>2982</v>
      </c>
      <c r="BS51" s="187" t="s">
        <v>2862</v>
      </c>
      <c r="BT51" s="187" t="s">
        <v>2862</v>
      </c>
      <c r="BU51" s="187" t="s">
        <v>2982</v>
      </c>
      <c r="BV51" s="187" t="s">
        <v>2862</v>
      </c>
      <c r="BW51" s="187" t="s">
        <v>2862</v>
      </c>
      <c r="BX51" s="187" t="s">
        <v>2982</v>
      </c>
      <c r="BY51" s="187" t="s">
        <v>2862</v>
      </c>
      <c r="BZ51" s="187" t="s">
        <v>2862</v>
      </c>
      <c r="CA51" s="187" t="s">
        <v>2982</v>
      </c>
      <c r="CB51" s="187" t="s">
        <v>2862</v>
      </c>
      <c r="CC51" s="187" t="s">
        <v>2862</v>
      </c>
      <c r="CD51" s="187" t="s">
        <v>2982</v>
      </c>
      <c r="CE51" s="187" t="s">
        <v>2862</v>
      </c>
      <c r="CF51" s="187" t="s">
        <v>2862</v>
      </c>
      <c r="CG51" s="187" t="s">
        <v>2982</v>
      </c>
      <c r="CH51" s="187" t="s">
        <v>2862</v>
      </c>
      <c r="CI51" s="187" t="s">
        <v>2862</v>
      </c>
      <c r="CJ51" s="187" t="s">
        <v>2982</v>
      </c>
      <c r="CK51" s="187" t="s">
        <v>2862</v>
      </c>
      <c r="CL51" s="187" t="s">
        <v>2862</v>
      </c>
      <c r="CM51" s="187" t="s">
        <v>2982</v>
      </c>
      <c r="CN51" s="187" t="s">
        <v>2862</v>
      </c>
      <c r="CO51" s="187" t="s">
        <v>2862</v>
      </c>
      <c r="CP51" s="187" t="s">
        <v>2982</v>
      </c>
      <c r="CQ51" s="187" t="s">
        <v>2862</v>
      </c>
      <c r="CR51" s="187" t="s">
        <v>2862</v>
      </c>
      <c r="CS51" s="187" t="s">
        <v>2982</v>
      </c>
      <c r="CT51" s="187" t="s">
        <v>2862</v>
      </c>
      <c r="CU51" s="187" t="s">
        <v>2862</v>
      </c>
      <c r="CV51" s="187" t="s">
        <v>2982</v>
      </c>
      <c r="CW51" s="187" t="s">
        <v>2862</v>
      </c>
      <c r="CX51" s="187" t="s">
        <v>2862</v>
      </c>
      <c r="CY51" s="187" t="s">
        <v>2982</v>
      </c>
      <c r="CZ51" s="187" t="s">
        <v>2862</v>
      </c>
      <c r="DA51" s="187" t="s">
        <v>2862</v>
      </c>
      <c r="DB51" s="187" t="s">
        <v>2982</v>
      </c>
      <c r="DC51" s="187" t="s">
        <v>2862</v>
      </c>
      <c r="DD51" s="187" t="s">
        <v>2862</v>
      </c>
      <c r="DE51" s="187" t="s">
        <v>2982</v>
      </c>
      <c r="DF51" s="187" t="s">
        <v>2862</v>
      </c>
      <c r="DG51" s="187" t="s">
        <v>2862</v>
      </c>
      <c r="DH51" s="187" t="s">
        <v>2982</v>
      </c>
      <c r="DI51" s="187" t="s">
        <v>2862</v>
      </c>
      <c r="DJ51" s="187" t="s">
        <v>2862</v>
      </c>
      <c r="DK51" s="187" t="s">
        <v>2982</v>
      </c>
      <c r="DL51" s="187" t="s">
        <v>2862</v>
      </c>
      <c r="DM51" s="187" t="s">
        <v>2862</v>
      </c>
      <c r="DN51" s="187" t="s">
        <v>2982</v>
      </c>
      <c r="DO51" s="187" t="s">
        <v>2862</v>
      </c>
      <c r="DP51" s="187" t="s">
        <v>2862</v>
      </c>
      <c r="DQ51" s="187" t="s">
        <v>2982</v>
      </c>
      <c r="DR51" s="187" t="s">
        <v>2862</v>
      </c>
      <c r="DS51" s="187" t="s">
        <v>2862</v>
      </c>
      <c r="DT51" s="187" t="s">
        <v>2982</v>
      </c>
      <c r="DU51" s="187" t="s">
        <v>2862</v>
      </c>
      <c r="DV51" s="187" t="s">
        <v>2862</v>
      </c>
      <c r="DW51" s="187" t="s">
        <v>2982</v>
      </c>
      <c r="DX51" s="187" t="s">
        <v>2862</v>
      </c>
      <c r="DY51" s="187" t="s">
        <v>2862</v>
      </c>
      <c r="DZ51" s="187" t="s">
        <v>2982</v>
      </c>
      <c r="EA51" s="187" t="s">
        <v>2862</v>
      </c>
      <c r="EB51" s="187" t="s">
        <v>2862</v>
      </c>
      <c r="EC51" s="187" t="s">
        <v>2982</v>
      </c>
      <c r="ED51" s="187" t="s">
        <v>2862</v>
      </c>
      <c r="EE51" s="187" t="s">
        <v>2862</v>
      </c>
      <c r="EF51" s="187" t="s">
        <v>2982</v>
      </c>
      <c r="EG51" s="187" t="s">
        <v>2862</v>
      </c>
      <c r="EH51" s="187" t="s">
        <v>2862</v>
      </c>
      <c r="EI51" s="187" t="s">
        <v>2982</v>
      </c>
      <c r="EJ51" s="187" t="s">
        <v>2862</v>
      </c>
      <c r="EK51" s="187" t="s">
        <v>2862</v>
      </c>
      <c r="EL51" s="187" t="s">
        <v>2982</v>
      </c>
      <c r="EM51" s="187" t="s">
        <v>2862</v>
      </c>
      <c r="EN51" s="187" t="s">
        <v>2862</v>
      </c>
      <c r="EO51" s="187" t="s">
        <v>2982</v>
      </c>
      <c r="EP51" s="187" t="s">
        <v>2862</v>
      </c>
      <c r="EQ51" s="187" t="s">
        <v>2862</v>
      </c>
      <c r="ER51" s="187" t="s">
        <v>2982</v>
      </c>
      <c r="ES51" s="187" t="s">
        <v>2862</v>
      </c>
      <c r="ET51" s="187" t="s">
        <v>2862</v>
      </c>
    </row>
    <row r="52" spans="1:150" x14ac:dyDescent="0.3">
      <c r="A52" s="1"/>
      <c r="B52" s="186" t="s">
        <v>3208</v>
      </c>
      <c r="C52" s="186" t="s">
        <v>114</v>
      </c>
      <c r="D52" s="186" t="s">
        <v>115</v>
      </c>
      <c r="E52" s="186" t="s">
        <v>3209</v>
      </c>
      <c r="F52" s="186" t="s">
        <v>3210</v>
      </c>
      <c r="G52" s="187" t="s">
        <v>2982</v>
      </c>
      <c r="H52" s="187" t="s">
        <v>3211</v>
      </c>
      <c r="I52" s="187" t="s">
        <v>3212</v>
      </c>
      <c r="J52" s="187" t="s">
        <v>2982</v>
      </c>
      <c r="K52" s="187" t="s">
        <v>2862</v>
      </c>
      <c r="L52" s="187" t="s">
        <v>3213</v>
      </c>
      <c r="M52" s="187" t="s">
        <v>2982</v>
      </c>
      <c r="N52" s="187" t="s">
        <v>2862</v>
      </c>
      <c r="O52" s="187" t="s">
        <v>3125</v>
      </c>
      <c r="P52" s="187" t="s">
        <v>2982</v>
      </c>
      <c r="Q52" s="187" t="s">
        <v>2862</v>
      </c>
      <c r="R52" s="187" t="s">
        <v>3126</v>
      </c>
      <c r="S52" s="187" t="s">
        <v>2982</v>
      </c>
      <c r="T52" s="187" t="s">
        <v>2862</v>
      </c>
      <c r="U52" s="187" t="s">
        <v>3214</v>
      </c>
      <c r="V52" s="187" t="s">
        <v>2982</v>
      </c>
      <c r="W52" s="187" t="s">
        <v>2862</v>
      </c>
      <c r="X52" s="187" t="s">
        <v>3130</v>
      </c>
      <c r="Y52" s="187" t="s">
        <v>2982</v>
      </c>
      <c r="Z52" s="187" t="s">
        <v>3182</v>
      </c>
      <c r="AA52" s="187" t="s">
        <v>3183</v>
      </c>
      <c r="AB52" s="187" t="s">
        <v>2982</v>
      </c>
      <c r="AC52" s="187" t="s">
        <v>2862</v>
      </c>
      <c r="AD52" s="187" t="s">
        <v>3215</v>
      </c>
      <c r="AE52" s="187" t="s">
        <v>2982</v>
      </c>
      <c r="AF52" s="187" t="s">
        <v>2862</v>
      </c>
      <c r="AG52" s="187" t="s">
        <v>3216</v>
      </c>
      <c r="AH52" s="187" t="s">
        <v>2982</v>
      </c>
      <c r="AI52" s="187" t="s">
        <v>3122</v>
      </c>
      <c r="AJ52" s="187" t="s">
        <v>2862</v>
      </c>
      <c r="AK52" s="187" t="s">
        <v>2982</v>
      </c>
      <c r="AL52" s="187" t="s">
        <v>2862</v>
      </c>
      <c r="AM52" s="187" t="s">
        <v>3217</v>
      </c>
      <c r="AN52" s="187" t="s">
        <v>2982</v>
      </c>
      <c r="AO52" s="187" t="s">
        <v>2862</v>
      </c>
      <c r="AP52" s="187" t="s">
        <v>3218</v>
      </c>
      <c r="AQ52" s="187" t="s">
        <v>2982</v>
      </c>
      <c r="AR52" s="187" t="s">
        <v>2862</v>
      </c>
      <c r="AS52" s="187" t="s">
        <v>2862</v>
      </c>
      <c r="AT52" s="187" t="s">
        <v>2982</v>
      </c>
      <c r="AU52" s="187" t="s">
        <v>2862</v>
      </c>
      <c r="AV52" s="187" t="s">
        <v>3214</v>
      </c>
      <c r="AW52" s="187" t="s">
        <v>2982</v>
      </c>
      <c r="AX52" s="187" t="s">
        <v>2862</v>
      </c>
      <c r="AY52" s="187" t="s">
        <v>3214</v>
      </c>
      <c r="AZ52" s="187" t="s">
        <v>2982</v>
      </c>
      <c r="BA52" s="187" t="s">
        <v>2862</v>
      </c>
      <c r="BB52" s="187" t="s">
        <v>3214</v>
      </c>
      <c r="BC52" s="187" t="s">
        <v>2982</v>
      </c>
      <c r="BD52" s="187" t="s">
        <v>2862</v>
      </c>
      <c r="BE52" s="187" t="s">
        <v>3214</v>
      </c>
      <c r="BF52" s="187" t="s">
        <v>2982</v>
      </c>
      <c r="BG52" s="187" t="s">
        <v>2862</v>
      </c>
      <c r="BH52" s="187" t="s">
        <v>3214</v>
      </c>
      <c r="BI52" s="187" t="s">
        <v>2982</v>
      </c>
      <c r="BJ52" s="187" t="s">
        <v>2862</v>
      </c>
      <c r="BK52" s="187" t="s">
        <v>3219</v>
      </c>
      <c r="BL52" s="187" t="s">
        <v>2982</v>
      </c>
      <c r="BM52" s="187" t="s">
        <v>2862</v>
      </c>
      <c r="BN52" s="187" t="s">
        <v>3220</v>
      </c>
      <c r="BO52" s="187" t="s">
        <v>2982</v>
      </c>
      <c r="BP52" s="187" t="s">
        <v>2862</v>
      </c>
      <c r="BQ52" s="187" t="s">
        <v>3221</v>
      </c>
      <c r="BR52" s="187" t="s">
        <v>2982</v>
      </c>
      <c r="BS52" s="187" t="s">
        <v>2862</v>
      </c>
      <c r="BT52" s="187" t="s">
        <v>3222</v>
      </c>
      <c r="BU52" s="187" t="s">
        <v>2982</v>
      </c>
      <c r="BV52" s="187" t="s">
        <v>2862</v>
      </c>
      <c r="BW52" s="187" t="s">
        <v>3223</v>
      </c>
      <c r="BX52" s="187" t="s">
        <v>2982</v>
      </c>
      <c r="BY52" s="187" t="s">
        <v>2862</v>
      </c>
      <c r="BZ52" s="187" t="s">
        <v>3224</v>
      </c>
      <c r="CA52" s="187" t="s">
        <v>2982</v>
      </c>
      <c r="CB52" s="187" t="s">
        <v>2862</v>
      </c>
      <c r="CC52" s="187" t="s">
        <v>3224</v>
      </c>
      <c r="CD52" s="187" t="s">
        <v>2982</v>
      </c>
      <c r="CE52" s="187" t="s">
        <v>2862</v>
      </c>
      <c r="CF52" s="187" t="s">
        <v>3224</v>
      </c>
      <c r="CG52" s="187" t="s">
        <v>2982</v>
      </c>
      <c r="CH52" s="187" t="s">
        <v>2862</v>
      </c>
      <c r="CI52" s="187" t="s">
        <v>3224</v>
      </c>
      <c r="CJ52" s="187" t="s">
        <v>2982</v>
      </c>
      <c r="CK52" s="187" t="s">
        <v>2862</v>
      </c>
      <c r="CL52" s="187" t="s">
        <v>3224</v>
      </c>
      <c r="CM52" s="187" t="s">
        <v>2982</v>
      </c>
      <c r="CN52" s="187" t="s">
        <v>2862</v>
      </c>
      <c r="CO52" s="187" t="s">
        <v>3223</v>
      </c>
      <c r="CP52" s="187" t="s">
        <v>2982</v>
      </c>
      <c r="CQ52" s="187" t="s">
        <v>2862</v>
      </c>
      <c r="CR52" s="187" t="s">
        <v>3214</v>
      </c>
      <c r="CS52" s="187" t="s">
        <v>2982</v>
      </c>
      <c r="CT52" s="187" t="s">
        <v>2862</v>
      </c>
      <c r="CU52" s="187" t="s">
        <v>3214</v>
      </c>
      <c r="CV52" s="187" t="s">
        <v>2982</v>
      </c>
      <c r="CW52" s="187" t="s">
        <v>2862</v>
      </c>
      <c r="CX52" s="187" t="s">
        <v>3214</v>
      </c>
      <c r="CY52" s="187" t="s">
        <v>2982</v>
      </c>
      <c r="CZ52" s="187" t="s">
        <v>2862</v>
      </c>
      <c r="DA52" s="187" t="s">
        <v>3158</v>
      </c>
      <c r="DB52" s="187" t="s">
        <v>2982</v>
      </c>
      <c r="DC52" s="187" t="s">
        <v>2862</v>
      </c>
      <c r="DD52" s="187" t="s">
        <v>2862</v>
      </c>
      <c r="DE52" s="187" t="s">
        <v>2982</v>
      </c>
      <c r="DF52" s="187" t="s">
        <v>2862</v>
      </c>
      <c r="DG52" s="187" t="s">
        <v>2862</v>
      </c>
      <c r="DH52" s="187" t="s">
        <v>2982</v>
      </c>
      <c r="DI52" s="187" t="s">
        <v>2862</v>
      </c>
      <c r="DJ52" s="187" t="s">
        <v>3161</v>
      </c>
      <c r="DK52" s="187" t="s">
        <v>2982</v>
      </c>
      <c r="DL52" s="187" t="s">
        <v>2862</v>
      </c>
      <c r="DM52" s="187" t="s">
        <v>3163</v>
      </c>
      <c r="DN52" s="187" t="s">
        <v>2982</v>
      </c>
      <c r="DO52" s="187" t="s">
        <v>2862</v>
      </c>
      <c r="DP52" s="187" t="s">
        <v>3163</v>
      </c>
      <c r="DQ52" s="187" t="s">
        <v>2982</v>
      </c>
      <c r="DR52" s="187" t="s">
        <v>2862</v>
      </c>
      <c r="DS52" s="187" t="s">
        <v>3166</v>
      </c>
      <c r="DT52" s="187" t="s">
        <v>2982</v>
      </c>
      <c r="DU52" s="187" t="s">
        <v>2862</v>
      </c>
      <c r="DV52" s="187" t="s">
        <v>2862</v>
      </c>
      <c r="DW52" s="187" t="s">
        <v>2982</v>
      </c>
      <c r="DX52" s="187" t="s">
        <v>2862</v>
      </c>
      <c r="DY52" s="187" t="s">
        <v>3169</v>
      </c>
      <c r="DZ52" s="187" t="s">
        <v>2982</v>
      </c>
      <c r="EA52" s="187" t="s">
        <v>2862</v>
      </c>
      <c r="EB52" s="187" t="s">
        <v>3171</v>
      </c>
      <c r="EC52" s="187" t="s">
        <v>2982</v>
      </c>
      <c r="ED52" s="187" t="s">
        <v>2862</v>
      </c>
      <c r="EE52" s="187" t="s">
        <v>3171</v>
      </c>
      <c r="EF52" s="187" t="s">
        <v>2982</v>
      </c>
      <c r="EG52" s="187" t="s">
        <v>2862</v>
      </c>
      <c r="EH52" s="187" t="s">
        <v>3171</v>
      </c>
      <c r="EI52" s="187" t="s">
        <v>2982</v>
      </c>
      <c r="EJ52" s="187" t="s">
        <v>2862</v>
      </c>
      <c r="EK52" s="187" t="s">
        <v>3173</v>
      </c>
      <c r="EL52" s="187" t="s">
        <v>2982</v>
      </c>
      <c r="EM52" s="187" t="s">
        <v>2862</v>
      </c>
      <c r="EN52" s="187" t="s">
        <v>3173</v>
      </c>
      <c r="EO52" s="187" t="s">
        <v>2982</v>
      </c>
      <c r="EP52" s="187" t="s">
        <v>2862</v>
      </c>
      <c r="EQ52" s="187" t="s">
        <v>2862</v>
      </c>
      <c r="ER52" s="187" t="s">
        <v>2982</v>
      </c>
      <c r="ES52" s="187" t="s">
        <v>2862</v>
      </c>
      <c r="ET52" s="187" t="s">
        <v>3225</v>
      </c>
    </row>
    <row r="53" spans="1:150" x14ac:dyDescent="0.3">
      <c r="A53" s="1"/>
      <c r="B53" s="186" t="s">
        <v>3226</v>
      </c>
      <c r="C53" s="186" t="s">
        <v>114</v>
      </c>
      <c r="D53" s="186" t="s">
        <v>115</v>
      </c>
      <c r="E53" s="186" t="s">
        <v>3227</v>
      </c>
      <c r="F53" s="186" t="s">
        <v>3228</v>
      </c>
      <c r="G53" s="187" t="s">
        <v>2982</v>
      </c>
      <c r="H53" s="187" t="s">
        <v>3229</v>
      </c>
      <c r="I53" s="187" t="s">
        <v>2862</v>
      </c>
      <c r="J53" s="187" t="s">
        <v>2982</v>
      </c>
      <c r="K53" s="187" t="s">
        <v>3122</v>
      </c>
      <c r="L53" s="187" t="s">
        <v>2862</v>
      </c>
      <c r="M53" s="187" t="s">
        <v>2982</v>
      </c>
      <c r="N53" s="187" t="s">
        <v>3122</v>
      </c>
      <c r="O53" s="187" t="s">
        <v>2862</v>
      </c>
      <c r="P53" s="187" t="s">
        <v>2982</v>
      </c>
      <c r="Q53" s="187" t="s">
        <v>3122</v>
      </c>
      <c r="R53" s="187" t="s">
        <v>2862</v>
      </c>
      <c r="S53" s="187" t="s">
        <v>2982</v>
      </c>
      <c r="T53" s="187" t="s">
        <v>3127</v>
      </c>
      <c r="U53" s="187" t="s">
        <v>3230</v>
      </c>
      <c r="V53" s="187" t="s">
        <v>2982</v>
      </c>
      <c r="W53" s="187" t="s">
        <v>3129</v>
      </c>
      <c r="X53" s="187" t="s">
        <v>2862</v>
      </c>
      <c r="Y53" s="187" t="s">
        <v>2982</v>
      </c>
      <c r="Z53" s="187" t="s">
        <v>2862</v>
      </c>
      <c r="AA53" s="187" t="s">
        <v>2862</v>
      </c>
      <c r="AB53" s="187" t="s">
        <v>2982</v>
      </c>
      <c r="AC53" s="187" t="s">
        <v>3231</v>
      </c>
      <c r="AD53" s="187" t="s">
        <v>3232</v>
      </c>
      <c r="AE53" s="187" t="s">
        <v>2982</v>
      </c>
      <c r="AF53" s="187" t="s">
        <v>3122</v>
      </c>
      <c r="AG53" s="187" t="s">
        <v>2862</v>
      </c>
      <c r="AH53" s="187" t="s">
        <v>2982</v>
      </c>
      <c r="AI53" s="187" t="s">
        <v>2862</v>
      </c>
      <c r="AJ53" s="187" t="s">
        <v>2862</v>
      </c>
      <c r="AK53" s="187" t="s">
        <v>2982</v>
      </c>
      <c r="AL53" s="187" t="s">
        <v>3122</v>
      </c>
      <c r="AM53" s="187" t="s">
        <v>2862</v>
      </c>
      <c r="AN53" s="187" t="s">
        <v>2982</v>
      </c>
      <c r="AO53" s="187" t="s">
        <v>3233</v>
      </c>
      <c r="AP53" s="187" t="s">
        <v>2862</v>
      </c>
      <c r="AQ53" s="187" t="s">
        <v>2982</v>
      </c>
      <c r="AR53" s="187" t="s">
        <v>2862</v>
      </c>
      <c r="AS53" s="187" t="s">
        <v>2862</v>
      </c>
      <c r="AT53" s="187" t="s">
        <v>2982</v>
      </c>
      <c r="AU53" s="187" t="s">
        <v>3192</v>
      </c>
      <c r="AV53" s="187" t="s">
        <v>2862</v>
      </c>
      <c r="AW53" s="187" t="s">
        <v>2982</v>
      </c>
      <c r="AX53" s="187" t="s">
        <v>3087</v>
      </c>
      <c r="AY53" s="187" t="s">
        <v>3191</v>
      </c>
      <c r="AZ53" s="187" t="s">
        <v>2982</v>
      </c>
      <c r="BA53" s="187" t="s">
        <v>3189</v>
      </c>
      <c r="BB53" s="187" t="s">
        <v>3190</v>
      </c>
      <c r="BC53" s="187" t="s">
        <v>2982</v>
      </c>
      <c r="BD53" s="187" t="s">
        <v>3189</v>
      </c>
      <c r="BE53" s="187" t="s">
        <v>3190</v>
      </c>
      <c r="BF53" s="187" t="s">
        <v>2982</v>
      </c>
      <c r="BG53" s="187" t="s">
        <v>3189</v>
      </c>
      <c r="BH53" s="187" t="s">
        <v>3190</v>
      </c>
      <c r="BI53" s="187" t="s">
        <v>2982</v>
      </c>
      <c r="BJ53" s="187" t="s">
        <v>3234</v>
      </c>
      <c r="BK53" s="187" t="s">
        <v>2862</v>
      </c>
      <c r="BL53" s="187" t="s">
        <v>2982</v>
      </c>
      <c r="BM53" s="187" t="s">
        <v>3235</v>
      </c>
      <c r="BN53" s="187" t="s">
        <v>2862</v>
      </c>
      <c r="BO53" s="187" t="s">
        <v>2982</v>
      </c>
      <c r="BP53" s="187" t="s">
        <v>3236</v>
      </c>
      <c r="BQ53" s="187" t="s">
        <v>3237</v>
      </c>
      <c r="BR53" s="187" t="s">
        <v>2982</v>
      </c>
      <c r="BS53" s="187" t="s">
        <v>3238</v>
      </c>
      <c r="BT53" s="187" t="s">
        <v>3239</v>
      </c>
      <c r="BU53" s="187" t="s">
        <v>2982</v>
      </c>
      <c r="BV53" s="187" t="s">
        <v>3147</v>
      </c>
      <c r="BW53" s="187" t="s">
        <v>3240</v>
      </c>
      <c r="BX53" s="187" t="s">
        <v>2982</v>
      </c>
      <c r="BY53" s="187" t="s">
        <v>3149</v>
      </c>
      <c r="BZ53" s="187" t="s">
        <v>3241</v>
      </c>
      <c r="CA53" s="187" t="s">
        <v>2982</v>
      </c>
      <c r="CB53" s="187" t="s">
        <v>3149</v>
      </c>
      <c r="CC53" s="187" t="s">
        <v>3241</v>
      </c>
      <c r="CD53" s="187" t="s">
        <v>2982</v>
      </c>
      <c r="CE53" s="187" t="s">
        <v>3149</v>
      </c>
      <c r="CF53" s="187" t="s">
        <v>3241</v>
      </c>
      <c r="CG53" s="187" t="s">
        <v>2982</v>
      </c>
      <c r="CH53" s="187" t="s">
        <v>3149</v>
      </c>
      <c r="CI53" s="187" t="s">
        <v>3241</v>
      </c>
      <c r="CJ53" s="187" t="s">
        <v>2982</v>
      </c>
      <c r="CK53" s="187" t="s">
        <v>3149</v>
      </c>
      <c r="CL53" s="187" t="s">
        <v>3241</v>
      </c>
      <c r="CM53" s="187" t="s">
        <v>2982</v>
      </c>
      <c r="CN53" s="187" t="s">
        <v>3151</v>
      </c>
      <c r="CO53" s="187" t="s">
        <v>3242</v>
      </c>
      <c r="CP53" s="187" t="s">
        <v>2982</v>
      </c>
      <c r="CQ53" s="187" t="s">
        <v>3153</v>
      </c>
      <c r="CR53" s="187" t="s">
        <v>3243</v>
      </c>
      <c r="CS53" s="187" t="s">
        <v>2982</v>
      </c>
      <c r="CT53" s="187" t="s">
        <v>3155</v>
      </c>
      <c r="CU53" s="187" t="s">
        <v>3244</v>
      </c>
      <c r="CV53" s="187" t="s">
        <v>2982</v>
      </c>
      <c r="CW53" s="187" t="s">
        <v>3155</v>
      </c>
      <c r="CX53" s="187" t="s">
        <v>3244</v>
      </c>
      <c r="CY53" s="187" t="s">
        <v>2982</v>
      </c>
      <c r="CZ53" s="187" t="s">
        <v>3157</v>
      </c>
      <c r="DA53" s="187" t="s">
        <v>2862</v>
      </c>
      <c r="DB53" s="187" t="s">
        <v>2982</v>
      </c>
      <c r="DC53" s="187" t="s">
        <v>3157</v>
      </c>
      <c r="DD53" s="187" t="s">
        <v>2862</v>
      </c>
      <c r="DE53" s="187" t="s">
        <v>2982</v>
      </c>
      <c r="DF53" s="187" t="s">
        <v>3153</v>
      </c>
      <c r="DG53" s="187" t="s">
        <v>2862</v>
      </c>
      <c r="DH53" s="187" t="s">
        <v>2982</v>
      </c>
      <c r="DI53" s="187" t="s">
        <v>3160</v>
      </c>
      <c r="DJ53" s="187" t="s">
        <v>2862</v>
      </c>
      <c r="DK53" s="187" t="s">
        <v>2982</v>
      </c>
      <c r="DL53" s="187" t="s">
        <v>3162</v>
      </c>
      <c r="DM53" s="187" t="s">
        <v>2862</v>
      </c>
      <c r="DN53" s="187" t="s">
        <v>2982</v>
      </c>
      <c r="DO53" s="187" t="s">
        <v>3164</v>
      </c>
      <c r="DP53" s="187" t="s">
        <v>2862</v>
      </c>
      <c r="DQ53" s="187" t="s">
        <v>2982</v>
      </c>
      <c r="DR53" s="187" t="s">
        <v>3165</v>
      </c>
      <c r="DS53" s="187" t="s">
        <v>2862</v>
      </c>
      <c r="DT53" s="187" t="s">
        <v>2982</v>
      </c>
      <c r="DU53" s="187" t="s">
        <v>3165</v>
      </c>
      <c r="DV53" s="187" t="s">
        <v>2862</v>
      </c>
      <c r="DW53" s="187" t="s">
        <v>2982</v>
      </c>
      <c r="DX53" s="187" t="s">
        <v>3168</v>
      </c>
      <c r="DY53" s="187" t="s">
        <v>2862</v>
      </c>
      <c r="DZ53" s="187" t="s">
        <v>2982</v>
      </c>
      <c r="EA53" s="187" t="s">
        <v>3245</v>
      </c>
      <c r="EB53" s="187" t="s">
        <v>2862</v>
      </c>
      <c r="EC53" s="187" t="s">
        <v>2982</v>
      </c>
      <c r="ED53" s="187" t="s">
        <v>3245</v>
      </c>
      <c r="EE53" s="187" t="s">
        <v>2862</v>
      </c>
      <c r="EF53" s="187" t="s">
        <v>2982</v>
      </c>
      <c r="EG53" s="187" t="s">
        <v>3245</v>
      </c>
      <c r="EH53" s="187" t="s">
        <v>2862</v>
      </c>
      <c r="EI53" s="187" t="s">
        <v>2982</v>
      </c>
      <c r="EJ53" s="187" t="s">
        <v>3246</v>
      </c>
      <c r="EK53" s="187" t="s">
        <v>2862</v>
      </c>
      <c r="EL53" s="187" t="s">
        <v>2982</v>
      </c>
      <c r="EM53" s="187" t="s">
        <v>3246</v>
      </c>
      <c r="EN53" s="187" t="s">
        <v>2862</v>
      </c>
      <c r="EO53" s="187" t="s">
        <v>2982</v>
      </c>
      <c r="EP53" s="187" t="s">
        <v>3174</v>
      </c>
      <c r="EQ53" s="187" t="s">
        <v>2862</v>
      </c>
      <c r="ER53" s="187" t="s">
        <v>2982</v>
      </c>
      <c r="ES53" s="187" t="s">
        <v>3174</v>
      </c>
      <c r="ET53" s="187" t="s">
        <v>2862</v>
      </c>
    </row>
    <row r="54" spans="1:150" x14ac:dyDescent="0.3">
      <c r="A54" s="1"/>
      <c r="B54" s="185" t="s">
        <v>3247</v>
      </c>
      <c r="C54" s="185" t="s">
        <v>114</v>
      </c>
      <c r="D54" s="185" t="s">
        <v>117</v>
      </c>
      <c r="E54" s="185" t="s">
        <v>3248</v>
      </c>
      <c r="F54" s="185" t="s">
        <v>3249</v>
      </c>
      <c r="G54" s="185" t="s">
        <v>2982</v>
      </c>
      <c r="H54" s="185" t="s">
        <v>3250</v>
      </c>
      <c r="I54" s="185" t="s">
        <v>3251</v>
      </c>
      <c r="J54" s="185" t="s">
        <v>2982</v>
      </c>
      <c r="K54" s="185" t="s">
        <v>3250</v>
      </c>
      <c r="L54" s="185" t="s">
        <v>3252</v>
      </c>
      <c r="M54" s="185" t="s">
        <v>2982</v>
      </c>
      <c r="N54" s="185" t="s">
        <v>3250</v>
      </c>
      <c r="O54" s="185" t="s">
        <v>3253</v>
      </c>
      <c r="P54" s="185" t="s">
        <v>2982</v>
      </c>
      <c r="Q54" s="185" t="s">
        <v>3250</v>
      </c>
      <c r="R54" s="185" t="s">
        <v>3254</v>
      </c>
      <c r="S54" s="185" t="s">
        <v>2982</v>
      </c>
      <c r="T54" s="185" t="s">
        <v>3255</v>
      </c>
      <c r="U54" s="185" t="s">
        <v>3256</v>
      </c>
      <c r="V54" s="185" t="s">
        <v>2982</v>
      </c>
      <c r="W54" s="185" t="s">
        <v>3250</v>
      </c>
      <c r="X54" s="185" t="s">
        <v>3256</v>
      </c>
      <c r="Y54" s="185" t="s">
        <v>2982</v>
      </c>
      <c r="Z54" s="185" t="s">
        <v>3257</v>
      </c>
      <c r="AA54" s="185" t="s">
        <v>3258</v>
      </c>
      <c r="AB54" s="185" t="s">
        <v>2982</v>
      </c>
      <c r="AC54" s="185" t="s">
        <v>3250</v>
      </c>
      <c r="AD54" s="185" t="s">
        <v>3259</v>
      </c>
      <c r="AE54" s="185" t="s">
        <v>2982</v>
      </c>
      <c r="AF54" s="185" t="s">
        <v>2862</v>
      </c>
      <c r="AG54" s="185" t="s">
        <v>3256</v>
      </c>
      <c r="AH54" s="185" t="s">
        <v>2982</v>
      </c>
      <c r="AI54" s="185" t="s">
        <v>3250</v>
      </c>
      <c r="AJ54" s="185" t="s">
        <v>3260</v>
      </c>
      <c r="AK54" s="185" t="s">
        <v>2982</v>
      </c>
      <c r="AL54" s="185" t="s">
        <v>3250</v>
      </c>
      <c r="AM54" s="185" t="s">
        <v>3261</v>
      </c>
      <c r="AN54" s="185" t="s">
        <v>2982</v>
      </c>
      <c r="AO54" s="185" t="s">
        <v>3250</v>
      </c>
      <c r="AP54" s="185" t="s">
        <v>3262</v>
      </c>
      <c r="AQ54" s="185" t="s">
        <v>2982</v>
      </c>
      <c r="AR54" s="185" t="s">
        <v>2862</v>
      </c>
      <c r="AS54" s="185" t="s">
        <v>2862</v>
      </c>
      <c r="AT54" s="185" t="s">
        <v>2982</v>
      </c>
      <c r="AU54" s="185" t="s">
        <v>3257</v>
      </c>
      <c r="AV54" s="185" t="s">
        <v>3256</v>
      </c>
      <c r="AW54" s="185" t="s">
        <v>2982</v>
      </c>
      <c r="AX54" s="185" t="s">
        <v>3257</v>
      </c>
      <c r="AY54" s="185" t="s">
        <v>3256</v>
      </c>
      <c r="AZ54" s="185" t="s">
        <v>2982</v>
      </c>
      <c r="BA54" s="185" t="s">
        <v>3257</v>
      </c>
      <c r="BB54" s="185" t="s">
        <v>3256</v>
      </c>
      <c r="BC54" s="185" t="s">
        <v>2982</v>
      </c>
      <c r="BD54" s="185" t="s">
        <v>3257</v>
      </c>
      <c r="BE54" s="185" t="s">
        <v>3256</v>
      </c>
      <c r="BF54" s="185" t="s">
        <v>2982</v>
      </c>
      <c r="BG54" s="185" t="s">
        <v>3257</v>
      </c>
      <c r="BH54" s="185" t="s">
        <v>3256</v>
      </c>
      <c r="BI54" s="185" t="s">
        <v>2982</v>
      </c>
      <c r="BJ54" s="185" t="s">
        <v>3257</v>
      </c>
      <c r="BK54" s="185" t="s">
        <v>3263</v>
      </c>
      <c r="BL54" s="185" t="s">
        <v>2982</v>
      </c>
      <c r="BM54" s="185" t="s">
        <v>3257</v>
      </c>
      <c r="BN54" s="185" t="s">
        <v>3264</v>
      </c>
      <c r="BO54" s="185" t="s">
        <v>2982</v>
      </c>
      <c r="BP54" s="185" t="s">
        <v>3257</v>
      </c>
      <c r="BQ54" s="185" t="s">
        <v>3265</v>
      </c>
      <c r="BR54" s="185" t="s">
        <v>2982</v>
      </c>
      <c r="BS54" s="185" t="s">
        <v>3257</v>
      </c>
      <c r="BT54" s="185" t="s">
        <v>3266</v>
      </c>
      <c r="BU54" s="185" t="s">
        <v>2982</v>
      </c>
      <c r="BV54" s="185" t="s">
        <v>2862</v>
      </c>
      <c r="BW54" s="185" t="s">
        <v>2862</v>
      </c>
      <c r="BX54" s="185" t="s">
        <v>2982</v>
      </c>
      <c r="BY54" s="185" t="s">
        <v>2862</v>
      </c>
      <c r="BZ54" s="185" t="s">
        <v>2862</v>
      </c>
      <c r="CA54" s="185" t="s">
        <v>2982</v>
      </c>
      <c r="CB54" s="185" t="s">
        <v>2862</v>
      </c>
      <c r="CC54" s="185" t="s">
        <v>2862</v>
      </c>
      <c r="CD54" s="185" t="s">
        <v>2982</v>
      </c>
      <c r="CE54" s="185" t="s">
        <v>2862</v>
      </c>
      <c r="CF54" s="185" t="s">
        <v>2862</v>
      </c>
      <c r="CG54" s="185" t="s">
        <v>2982</v>
      </c>
      <c r="CH54" s="185" t="s">
        <v>2862</v>
      </c>
      <c r="CI54" s="185" t="s">
        <v>2862</v>
      </c>
      <c r="CJ54" s="185" t="s">
        <v>2982</v>
      </c>
      <c r="CK54" s="185" t="s">
        <v>2862</v>
      </c>
      <c r="CL54" s="185" t="s">
        <v>2862</v>
      </c>
      <c r="CM54" s="185" t="s">
        <v>2982</v>
      </c>
      <c r="CN54" s="185" t="s">
        <v>2862</v>
      </c>
      <c r="CO54" s="185" t="s">
        <v>2862</v>
      </c>
      <c r="CP54" s="185" t="s">
        <v>2982</v>
      </c>
      <c r="CQ54" s="185" t="s">
        <v>2862</v>
      </c>
      <c r="CR54" s="185" t="s">
        <v>2862</v>
      </c>
      <c r="CS54" s="185" t="s">
        <v>2982</v>
      </c>
      <c r="CT54" s="185" t="s">
        <v>2862</v>
      </c>
      <c r="CU54" s="185" t="s">
        <v>2862</v>
      </c>
      <c r="CV54" s="185" t="s">
        <v>2982</v>
      </c>
      <c r="CW54" s="185" t="s">
        <v>2862</v>
      </c>
      <c r="CX54" s="185" t="s">
        <v>2862</v>
      </c>
      <c r="CY54" s="185" t="s">
        <v>2982</v>
      </c>
      <c r="CZ54" s="185" t="s">
        <v>2862</v>
      </c>
      <c r="DA54" s="185" t="s">
        <v>2862</v>
      </c>
      <c r="DB54" s="185" t="s">
        <v>2982</v>
      </c>
      <c r="DC54" s="185" t="s">
        <v>2862</v>
      </c>
      <c r="DD54" s="185" t="s">
        <v>2862</v>
      </c>
      <c r="DE54" s="185" t="s">
        <v>2982</v>
      </c>
      <c r="DF54" s="185" t="s">
        <v>2862</v>
      </c>
      <c r="DG54" s="185" t="s">
        <v>2862</v>
      </c>
      <c r="DH54" s="185" t="s">
        <v>2982</v>
      </c>
      <c r="DI54" s="185" t="s">
        <v>2862</v>
      </c>
      <c r="DJ54" s="185" t="s">
        <v>2862</v>
      </c>
      <c r="DK54" s="185" t="s">
        <v>2982</v>
      </c>
      <c r="DL54" s="185" t="s">
        <v>2862</v>
      </c>
      <c r="DM54" s="185" t="s">
        <v>2862</v>
      </c>
      <c r="DN54" s="185" t="s">
        <v>2982</v>
      </c>
      <c r="DO54" s="185" t="s">
        <v>2862</v>
      </c>
      <c r="DP54" s="185" t="s">
        <v>2862</v>
      </c>
      <c r="DQ54" s="185" t="s">
        <v>2982</v>
      </c>
      <c r="DR54" s="185" t="s">
        <v>2862</v>
      </c>
      <c r="DS54" s="185" t="s">
        <v>2862</v>
      </c>
      <c r="DT54" s="185" t="s">
        <v>2982</v>
      </c>
      <c r="DU54" s="185" t="s">
        <v>2862</v>
      </c>
      <c r="DV54" s="185" t="s">
        <v>2862</v>
      </c>
      <c r="DW54" s="185" t="s">
        <v>2982</v>
      </c>
      <c r="DX54" s="185" t="s">
        <v>2862</v>
      </c>
      <c r="DY54" s="185" t="s">
        <v>2862</v>
      </c>
      <c r="DZ54" s="185" t="s">
        <v>2982</v>
      </c>
      <c r="EA54" s="185" t="s">
        <v>2862</v>
      </c>
      <c r="EB54" s="185" t="s">
        <v>2862</v>
      </c>
      <c r="EC54" s="185" t="s">
        <v>2982</v>
      </c>
      <c r="ED54" s="185" t="s">
        <v>2862</v>
      </c>
      <c r="EE54" s="185" t="s">
        <v>2862</v>
      </c>
      <c r="EF54" s="185" t="s">
        <v>2982</v>
      </c>
      <c r="EG54" s="185" t="s">
        <v>2862</v>
      </c>
      <c r="EH54" s="185" t="s">
        <v>2862</v>
      </c>
      <c r="EI54" s="185" t="s">
        <v>2982</v>
      </c>
      <c r="EJ54" s="185" t="s">
        <v>2862</v>
      </c>
      <c r="EK54" s="185" t="s">
        <v>2862</v>
      </c>
      <c r="EL54" s="185" t="s">
        <v>2982</v>
      </c>
      <c r="EM54" s="185" t="s">
        <v>2862</v>
      </c>
      <c r="EN54" s="185" t="s">
        <v>2862</v>
      </c>
      <c r="EO54" s="185" t="s">
        <v>2982</v>
      </c>
      <c r="EP54" s="185" t="s">
        <v>2862</v>
      </c>
      <c r="EQ54" s="185" t="s">
        <v>2862</v>
      </c>
      <c r="ER54" s="185" t="s">
        <v>2982</v>
      </c>
      <c r="ES54" s="185" t="s">
        <v>2862</v>
      </c>
      <c r="ET54" s="185" t="s">
        <v>2862</v>
      </c>
    </row>
    <row r="55" spans="1:150" x14ac:dyDescent="0.3">
      <c r="A55" s="1"/>
      <c r="B55" s="186" t="s">
        <v>3267</v>
      </c>
      <c r="C55" s="186" t="s">
        <v>114</v>
      </c>
      <c r="D55" s="186" t="s">
        <v>117</v>
      </c>
      <c r="E55" s="186" t="s">
        <v>3268</v>
      </c>
      <c r="F55" s="186" t="s">
        <v>3269</v>
      </c>
      <c r="G55" s="187" t="s">
        <v>2982</v>
      </c>
      <c r="H55" s="187" t="s">
        <v>2862</v>
      </c>
      <c r="I55" s="187" t="s">
        <v>2862</v>
      </c>
      <c r="J55" s="187" t="s">
        <v>2982</v>
      </c>
      <c r="K55" s="187" t="s">
        <v>3250</v>
      </c>
      <c r="L55" s="187" t="s">
        <v>3252</v>
      </c>
      <c r="M55" s="187" t="s">
        <v>2982</v>
      </c>
      <c r="N55" s="187" t="s">
        <v>3250</v>
      </c>
      <c r="O55" s="187" t="s">
        <v>3253</v>
      </c>
      <c r="P55" s="187" t="s">
        <v>2982</v>
      </c>
      <c r="Q55" s="187" t="s">
        <v>3250</v>
      </c>
      <c r="R55" s="187" t="s">
        <v>3254</v>
      </c>
      <c r="S55" s="187" t="s">
        <v>2982</v>
      </c>
      <c r="T55" s="187" t="s">
        <v>3255</v>
      </c>
      <c r="U55" s="187" t="s">
        <v>3256</v>
      </c>
      <c r="V55" s="187" t="s">
        <v>2982</v>
      </c>
      <c r="W55" s="187" t="s">
        <v>2862</v>
      </c>
      <c r="X55" s="187" t="s">
        <v>2862</v>
      </c>
      <c r="Y55" s="187" t="s">
        <v>2982</v>
      </c>
      <c r="Z55" s="187" t="s">
        <v>2862</v>
      </c>
      <c r="AA55" s="187" t="s">
        <v>2862</v>
      </c>
      <c r="AB55" s="187" t="s">
        <v>2982</v>
      </c>
      <c r="AC55" s="187" t="s">
        <v>2862</v>
      </c>
      <c r="AD55" s="187" t="s">
        <v>2862</v>
      </c>
      <c r="AE55" s="187" t="s">
        <v>2982</v>
      </c>
      <c r="AF55" s="187" t="s">
        <v>2862</v>
      </c>
      <c r="AG55" s="187" t="s">
        <v>2862</v>
      </c>
      <c r="AH55" s="187" t="s">
        <v>2982</v>
      </c>
      <c r="AI55" s="187" t="s">
        <v>2862</v>
      </c>
      <c r="AJ55" s="187" t="s">
        <v>2862</v>
      </c>
      <c r="AK55" s="187" t="s">
        <v>2982</v>
      </c>
      <c r="AL55" s="187" t="s">
        <v>2862</v>
      </c>
      <c r="AM55" s="187" t="s">
        <v>2862</v>
      </c>
      <c r="AN55" s="187" t="s">
        <v>2982</v>
      </c>
      <c r="AO55" s="187" t="s">
        <v>2862</v>
      </c>
      <c r="AP55" s="187" t="s">
        <v>2862</v>
      </c>
      <c r="AQ55" s="187" t="s">
        <v>2982</v>
      </c>
      <c r="AR55" s="187" t="s">
        <v>2862</v>
      </c>
      <c r="AS55" s="187" t="s">
        <v>2862</v>
      </c>
      <c r="AT55" s="187" t="s">
        <v>2982</v>
      </c>
      <c r="AU55" s="187" t="s">
        <v>3257</v>
      </c>
      <c r="AV55" s="187" t="s">
        <v>3256</v>
      </c>
      <c r="AW55" s="187" t="s">
        <v>2982</v>
      </c>
      <c r="AX55" s="187" t="s">
        <v>3257</v>
      </c>
      <c r="AY55" s="187" t="s">
        <v>3256</v>
      </c>
      <c r="AZ55" s="187" t="s">
        <v>2982</v>
      </c>
      <c r="BA55" s="187" t="s">
        <v>3257</v>
      </c>
      <c r="BB55" s="187" t="s">
        <v>3256</v>
      </c>
      <c r="BC55" s="187" t="s">
        <v>2982</v>
      </c>
      <c r="BD55" s="187" t="s">
        <v>3257</v>
      </c>
      <c r="BE55" s="187" t="s">
        <v>3256</v>
      </c>
      <c r="BF55" s="187" t="s">
        <v>2982</v>
      </c>
      <c r="BG55" s="187" t="s">
        <v>3257</v>
      </c>
      <c r="BH55" s="187" t="s">
        <v>3256</v>
      </c>
      <c r="BI55" s="187" t="s">
        <v>2982</v>
      </c>
      <c r="BJ55" s="187" t="s">
        <v>2862</v>
      </c>
      <c r="BK55" s="187" t="s">
        <v>2862</v>
      </c>
      <c r="BL55" s="187" t="s">
        <v>2982</v>
      </c>
      <c r="BM55" s="187" t="s">
        <v>2862</v>
      </c>
      <c r="BN55" s="187" t="s">
        <v>2862</v>
      </c>
      <c r="BO55" s="187" t="s">
        <v>2982</v>
      </c>
      <c r="BP55" s="187" t="s">
        <v>2862</v>
      </c>
      <c r="BQ55" s="187" t="s">
        <v>2862</v>
      </c>
      <c r="BR55" s="187" t="s">
        <v>2982</v>
      </c>
      <c r="BS55" s="187" t="s">
        <v>2862</v>
      </c>
      <c r="BT55" s="187" t="s">
        <v>2862</v>
      </c>
      <c r="BU55" s="187" t="s">
        <v>2982</v>
      </c>
      <c r="BV55" s="187" t="s">
        <v>2862</v>
      </c>
      <c r="BW55" s="187" t="s">
        <v>2862</v>
      </c>
      <c r="BX55" s="187" t="s">
        <v>2982</v>
      </c>
      <c r="BY55" s="187" t="s">
        <v>2862</v>
      </c>
      <c r="BZ55" s="187" t="s">
        <v>2862</v>
      </c>
      <c r="CA55" s="187" t="s">
        <v>2982</v>
      </c>
      <c r="CB55" s="187" t="s">
        <v>2862</v>
      </c>
      <c r="CC55" s="187" t="s">
        <v>2862</v>
      </c>
      <c r="CD55" s="187" t="s">
        <v>2982</v>
      </c>
      <c r="CE55" s="187" t="s">
        <v>2862</v>
      </c>
      <c r="CF55" s="187" t="s">
        <v>2862</v>
      </c>
      <c r="CG55" s="187" t="s">
        <v>2982</v>
      </c>
      <c r="CH55" s="187" t="s">
        <v>2862</v>
      </c>
      <c r="CI55" s="187" t="s">
        <v>2862</v>
      </c>
      <c r="CJ55" s="187" t="s">
        <v>2982</v>
      </c>
      <c r="CK55" s="187" t="s">
        <v>2862</v>
      </c>
      <c r="CL55" s="187" t="s">
        <v>2862</v>
      </c>
      <c r="CM55" s="187" t="s">
        <v>2982</v>
      </c>
      <c r="CN55" s="187" t="s">
        <v>2862</v>
      </c>
      <c r="CO55" s="187" t="s">
        <v>2862</v>
      </c>
      <c r="CP55" s="187" t="s">
        <v>2982</v>
      </c>
      <c r="CQ55" s="187" t="s">
        <v>2862</v>
      </c>
      <c r="CR55" s="187" t="s">
        <v>2862</v>
      </c>
      <c r="CS55" s="187" t="s">
        <v>2982</v>
      </c>
      <c r="CT55" s="187" t="s">
        <v>2862</v>
      </c>
      <c r="CU55" s="187" t="s">
        <v>2862</v>
      </c>
      <c r="CV55" s="187" t="s">
        <v>2982</v>
      </c>
      <c r="CW55" s="187" t="s">
        <v>2862</v>
      </c>
      <c r="CX55" s="187" t="s">
        <v>2862</v>
      </c>
      <c r="CY55" s="187" t="s">
        <v>2982</v>
      </c>
      <c r="CZ55" s="187" t="s">
        <v>2862</v>
      </c>
      <c r="DA55" s="187" t="s">
        <v>2862</v>
      </c>
      <c r="DB55" s="187" t="s">
        <v>2982</v>
      </c>
      <c r="DC55" s="187" t="s">
        <v>2862</v>
      </c>
      <c r="DD55" s="187" t="s">
        <v>2862</v>
      </c>
      <c r="DE55" s="187" t="s">
        <v>2982</v>
      </c>
      <c r="DF55" s="187" t="s">
        <v>2862</v>
      </c>
      <c r="DG55" s="187" t="s">
        <v>2862</v>
      </c>
      <c r="DH55" s="187" t="s">
        <v>2982</v>
      </c>
      <c r="DI55" s="187" t="s">
        <v>2862</v>
      </c>
      <c r="DJ55" s="187" t="s">
        <v>2862</v>
      </c>
      <c r="DK55" s="187" t="s">
        <v>2982</v>
      </c>
      <c r="DL55" s="187" t="s">
        <v>2862</v>
      </c>
      <c r="DM55" s="187" t="s">
        <v>2862</v>
      </c>
      <c r="DN55" s="187" t="s">
        <v>2982</v>
      </c>
      <c r="DO55" s="187" t="s">
        <v>2862</v>
      </c>
      <c r="DP55" s="187" t="s">
        <v>2862</v>
      </c>
      <c r="DQ55" s="187" t="s">
        <v>2982</v>
      </c>
      <c r="DR55" s="187" t="s">
        <v>2862</v>
      </c>
      <c r="DS55" s="187" t="s">
        <v>2862</v>
      </c>
      <c r="DT55" s="187" t="s">
        <v>2982</v>
      </c>
      <c r="DU55" s="187" t="s">
        <v>2862</v>
      </c>
      <c r="DV55" s="187" t="s">
        <v>2862</v>
      </c>
      <c r="DW55" s="187" t="s">
        <v>2982</v>
      </c>
      <c r="DX55" s="187" t="s">
        <v>2862</v>
      </c>
      <c r="DY55" s="187" t="s">
        <v>2862</v>
      </c>
      <c r="DZ55" s="187" t="s">
        <v>2982</v>
      </c>
      <c r="EA55" s="187" t="s">
        <v>2862</v>
      </c>
      <c r="EB55" s="187" t="s">
        <v>2862</v>
      </c>
      <c r="EC55" s="187" t="s">
        <v>2982</v>
      </c>
      <c r="ED55" s="187" t="s">
        <v>2862</v>
      </c>
      <c r="EE55" s="187" t="s">
        <v>2862</v>
      </c>
      <c r="EF55" s="187" t="s">
        <v>2982</v>
      </c>
      <c r="EG55" s="187" t="s">
        <v>2862</v>
      </c>
      <c r="EH55" s="187" t="s">
        <v>2862</v>
      </c>
      <c r="EI55" s="187" t="s">
        <v>2982</v>
      </c>
      <c r="EJ55" s="187" t="s">
        <v>2862</v>
      </c>
      <c r="EK55" s="187" t="s">
        <v>2862</v>
      </c>
      <c r="EL55" s="187" t="s">
        <v>2982</v>
      </c>
      <c r="EM55" s="187" t="s">
        <v>2862</v>
      </c>
      <c r="EN55" s="187" t="s">
        <v>2862</v>
      </c>
      <c r="EO55" s="187" t="s">
        <v>2982</v>
      </c>
      <c r="EP55" s="187" t="s">
        <v>2862</v>
      </c>
      <c r="EQ55" s="187" t="s">
        <v>2862</v>
      </c>
      <c r="ER55" s="187" t="s">
        <v>2982</v>
      </c>
      <c r="ES55" s="187" t="s">
        <v>2862</v>
      </c>
      <c r="ET55" s="187" t="s">
        <v>2862</v>
      </c>
    </row>
    <row r="56" spans="1:150" x14ac:dyDescent="0.3">
      <c r="A56" s="1"/>
      <c r="B56" s="186" t="s">
        <v>3270</v>
      </c>
      <c r="C56" s="186" t="s">
        <v>114</v>
      </c>
      <c r="D56" s="186" t="s">
        <v>117</v>
      </c>
      <c r="E56" s="186" t="s">
        <v>3271</v>
      </c>
      <c r="F56" s="186" t="s">
        <v>3272</v>
      </c>
      <c r="G56" s="187" t="s">
        <v>2982</v>
      </c>
      <c r="H56" s="187" t="s">
        <v>2862</v>
      </c>
      <c r="I56" s="187" t="s">
        <v>2862</v>
      </c>
      <c r="J56" s="187" t="s">
        <v>2982</v>
      </c>
      <c r="K56" s="187" t="s">
        <v>2862</v>
      </c>
      <c r="L56" s="187" t="s">
        <v>2862</v>
      </c>
      <c r="M56" s="187" t="s">
        <v>2982</v>
      </c>
      <c r="N56" s="187" t="s">
        <v>2862</v>
      </c>
      <c r="O56" s="187" t="s">
        <v>2862</v>
      </c>
      <c r="P56" s="187" t="s">
        <v>2982</v>
      </c>
      <c r="Q56" s="187" t="s">
        <v>2862</v>
      </c>
      <c r="R56" s="187" t="s">
        <v>2862</v>
      </c>
      <c r="S56" s="187" t="s">
        <v>2982</v>
      </c>
      <c r="T56" s="187" t="s">
        <v>2862</v>
      </c>
      <c r="U56" s="187" t="s">
        <v>2862</v>
      </c>
      <c r="V56" s="187" t="s">
        <v>2982</v>
      </c>
      <c r="W56" s="187" t="s">
        <v>2862</v>
      </c>
      <c r="X56" s="187" t="s">
        <v>2862</v>
      </c>
      <c r="Y56" s="187" t="s">
        <v>2982</v>
      </c>
      <c r="Z56" s="187" t="s">
        <v>2862</v>
      </c>
      <c r="AA56" s="187" t="s">
        <v>2862</v>
      </c>
      <c r="AB56" s="187" t="s">
        <v>2982</v>
      </c>
      <c r="AC56" s="187" t="s">
        <v>2862</v>
      </c>
      <c r="AD56" s="187" t="s">
        <v>2862</v>
      </c>
      <c r="AE56" s="187" t="s">
        <v>2982</v>
      </c>
      <c r="AF56" s="187" t="s">
        <v>2862</v>
      </c>
      <c r="AG56" s="187" t="s">
        <v>2862</v>
      </c>
      <c r="AH56" s="187" t="s">
        <v>2982</v>
      </c>
      <c r="AI56" s="187" t="s">
        <v>2862</v>
      </c>
      <c r="AJ56" s="187" t="s">
        <v>2862</v>
      </c>
      <c r="AK56" s="187" t="s">
        <v>2982</v>
      </c>
      <c r="AL56" s="187" t="s">
        <v>2862</v>
      </c>
      <c r="AM56" s="187" t="s">
        <v>2862</v>
      </c>
      <c r="AN56" s="187" t="s">
        <v>2982</v>
      </c>
      <c r="AO56" s="187" t="s">
        <v>2862</v>
      </c>
      <c r="AP56" s="187" t="s">
        <v>2862</v>
      </c>
      <c r="AQ56" s="187" t="s">
        <v>2982</v>
      </c>
      <c r="AR56" s="187" t="s">
        <v>2862</v>
      </c>
      <c r="AS56" s="187" t="s">
        <v>2862</v>
      </c>
      <c r="AT56" s="187" t="s">
        <v>2982</v>
      </c>
      <c r="AU56" s="187" t="s">
        <v>2862</v>
      </c>
      <c r="AV56" s="187" t="s">
        <v>2862</v>
      </c>
      <c r="AW56" s="187" t="s">
        <v>2982</v>
      </c>
      <c r="AX56" s="187" t="s">
        <v>2862</v>
      </c>
      <c r="AY56" s="187" t="s">
        <v>2862</v>
      </c>
      <c r="AZ56" s="187" t="s">
        <v>2982</v>
      </c>
      <c r="BA56" s="187" t="s">
        <v>2862</v>
      </c>
      <c r="BB56" s="187" t="s">
        <v>2862</v>
      </c>
      <c r="BC56" s="187" t="s">
        <v>2982</v>
      </c>
      <c r="BD56" s="187" t="s">
        <v>2862</v>
      </c>
      <c r="BE56" s="187" t="s">
        <v>2862</v>
      </c>
      <c r="BF56" s="187" t="s">
        <v>2982</v>
      </c>
      <c r="BG56" s="187" t="s">
        <v>2862</v>
      </c>
      <c r="BH56" s="187" t="s">
        <v>2862</v>
      </c>
      <c r="BI56" s="187" t="s">
        <v>2982</v>
      </c>
      <c r="BJ56" s="187" t="s">
        <v>2862</v>
      </c>
      <c r="BK56" s="187" t="s">
        <v>2862</v>
      </c>
      <c r="BL56" s="187" t="s">
        <v>2982</v>
      </c>
      <c r="BM56" s="187" t="s">
        <v>2862</v>
      </c>
      <c r="BN56" s="187" t="s">
        <v>2862</v>
      </c>
      <c r="BO56" s="187" t="s">
        <v>2982</v>
      </c>
      <c r="BP56" s="187" t="s">
        <v>2862</v>
      </c>
      <c r="BQ56" s="187" t="s">
        <v>2862</v>
      </c>
      <c r="BR56" s="187" t="s">
        <v>2982</v>
      </c>
      <c r="BS56" s="187" t="s">
        <v>2862</v>
      </c>
      <c r="BT56" s="187" t="s">
        <v>2862</v>
      </c>
      <c r="BU56" s="187" t="s">
        <v>2982</v>
      </c>
      <c r="BV56" s="187" t="s">
        <v>2862</v>
      </c>
      <c r="BW56" s="187" t="s">
        <v>2862</v>
      </c>
      <c r="BX56" s="187" t="s">
        <v>2982</v>
      </c>
      <c r="BY56" s="187" t="s">
        <v>2862</v>
      </c>
      <c r="BZ56" s="187" t="s">
        <v>2862</v>
      </c>
      <c r="CA56" s="187" t="s">
        <v>2982</v>
      </c>
      <c r="CB56" s="187" t="s">
        <v>2862</v>
      </c>
      <c r="CC56" s="187" t="s">
        <v>2862</v>
      </c>
      <c r="CD56" s="187" t="s">
        <v>2982</v>
      </c>
      <c r="CE56" s="187" t="s">
        <v>2862</v>
      </c>
      <c r="CF56" s="187" t="s">
        <v>2862</v>
      </c>
      <c r="CG56" s="187" t="s">
        <v>2982</v>
      </c>
      <c r="CH56" s="187" t="s">
        <v>2862</v>
      </c>
      <c r="CI56" s="187" t="s">
        <v>2862</v>
      </c>
      <c r="CJ56" s="187" t="s">
        <v>2982</v>
      </c>
      <c r="CK56" s="187" t="s">
        <v>2862</v>
      </c>
      <c r="CL56" s="187" t="s">
        <v>2862</v>
      </c>
      <c r="CM56" s="187" t="s">
        <v>2982</v>
      </c>
      <c r="CN56" s="187" t="s">
        <v>2862</v>
      </c>
      <c r="CO56" s="187" t="s">
        <v>2862</v>
      </c>
      <c r="CP56" s="187" t="s">
        <v>2982</v>
      </c>
      <c r="CQ56" s="187" t="s">
        <v>2862</v>
      </c>
      <c r="CR56" s="187" t="s">
        <v>2862</v>
      </c>
      <c r="CS56" s="187" t="s">
        <v>2982</v>
      </c>
      <c r="CT56" s="187" t="s">
        <v>2862</v>
      </c>
      <c r="CU56" s="187" t="s">
        <v>2862</v>
      </c>
      <c r="CV56" s="187" t="s">
        <v>2982</v>
      </c>
      <c r="CW56" s="187" t="s">
        <v>2862</v>
      </c>
      <c r="CX56" s="187" t="s">
        <v>2862</v>
      </c>
      <c r="CY56" s="187" t="s">
        <v>2982</v>
      </c>
      <c r="CZ56" s="187" t="s">
        <v>2862</v>
      </c>
      <c r="DA56" s="187" t="s">
        <v>2862</v>
      </c>
      <c r="DB56" s="187" t="s">
        <v>2982</v>
      </c>
      <c r="DC56" s="187" t="s">
        <v>2862</v>
      </c>
      <c r="DD56" s="187" t="s">
        <v>2862</v>
      </c>
      <c r="DE56" s="187" t="s">
        <v>2982</v>
      </c>
      <c r="DF56" s="187" t="s">
        <v>2862</v>
      </c>
      <c r="DG56" s="187" t="s">
        <v>2862</v>
      </c>
      <c r="DH56" s="187" t="s">
        <v>2982</v>
      </c>
      <c r="DI56" s="187" t="s">
        <v>2862</v>
      </c>
      <c r="DJ56" s="187" t="s">
        <v>2862</v>
      </c>
      <c r="DK56" s="187" t="s">
        <v>2982</v>
      </c>
      <c r="DL56" s="187" t="s">
        <v>2862</v>
      </c>
      <c r="DM56" s="187" t="s">
        <v>2862</v>
      </c>
      <c r="DN56" s="187" t="s">
        <v>2982</v>
      </c>
      <c r="DO56" s="187" t="s">
        <v>2862</v>
      </c>
      <c r="DP56" s="187" t="s">
        <v>2862</v>
      </c>
      <c r="DQ56" s="187" t="s">
        <v>2982</v>
      </c>
      <c r="DR56" s="187" t="s">
        <v>2862</v>
      </c>
      <c r="DS56" s="187" t="s">
        <v>2862</v>
      </c>
      <c r="DT56" s="187" t="s">
        <v>2982</v>
      </c>
      <c r="DU56" s="187" t="s">
        <v>2862</v>
      </c>
      <c r="DV56" s="187" t="s">
        <v>2862</v>
      </c>
      <c r="DW56" s="187" t="s">
        <v>2982</v>
      </c>
      <c r="DX56" s="187" t="s">
        <v>2862</v>
      </c>
      <c r="DY56" s="187" t="s">
        <v>2862</v>
      </c>
      <c r="DZ56" s="187" t="s">
        <v>2982</v>
      </c>
      <c r="EA56" s="187" t="s">
        <v>2862</v>
      </c>
      <c r="EB56" s="187" t="s">
        <v>2862</v>
      </c>
      <c r="EC56" s="187" t="s">
        <v>2982</v>
      </c>
      <c r="ED56" s="187" t="s">
        <v>2862</v>
      </c>
      <c r="EE56" s="187" t="s">
        <v>2862</v>
      </c>
      <c r="EF56" s="187" t="s">
        <v>2982</v>
      </c>
      <c r="EG56" s="187" t="s">
        <v>2862</v>
      </c>
      <c r="EH56" s="187" t="s">
        <v>2862</v>
      </c>
      <c r="EI56" s="187" t="s">
        <v>2982</v>
      </c>
      <c r="EJ56" s="187" t="s">
        <v>2862</v>
      </c>
      <c r="EK56" s="187" t="s">
        <v>2862</v>
      </c>
      <c r="EL56" s="187" t="s">
        <v>2982</v>
      </c>
      <c r="EM56" s="187" t="s">
        <v>2862</v>
      </c>
      <c r="EN56" s="187" t="s">
        <v>2862</v>
      </c>
      <c r="EO56" s="187" t="s">
        <v>2982</v>
      </c>
      <c r="EP56" s="187" t="s">
        <v>2862</v>
      </c>
      <c r="EQ56" s="187" t="s">
        <v>2862</v>
      </c>
      <c r="ER56" s="187" t="s">
        <v>2982</v>
      </c>
      <c r="ES56" s="187" t="s">
        <v>2862</v>
      </c>
      <c r="ET56" s="187" t="s">
        <v>2862</v>
      </c>
    </row>
    <row r="57" spans="1:150" x14ac:dyDescent="0.3">
      <c r="A57" s="1"/>
      <c r="B57" s="185" t="s">
        <v>3273</v>
      </c>
      <c r="C57" s="185" t="s">
        <v>73</v>
      </c>
      <c r="D57" s="185" t="s">
        <v>3274</v>
      </c>
      <c r="E57" s="185" t="s">
        <v>3275</v>
      </c>
      <c r="F57" s="185" t="s">
        <v>3276</v>
      </c>
      <c r="G57" s="185" t="s">
        <v>2982</v>
      </c>
      <c r="H57" s="185" t="s">
        <v>3277</v>
      </c>
      <c r="I57" s="185" t="s">
        <v>3278</v>
      </c>
      <c r="J57" s="185" t="s">
        <v>2982</v>
      </c>
      <c r="K57" s="185" t="s">
        <v>3279</v>
      </c>
      <c r="L57" s="185" t="s">
        <v>3280</v>
      </c>
      <c r="M57" s="185" t="s">
        <v>2982</v>
      </c>
      <c r="N57" s="185" t="s">
        <v>3281</v>
      </c>
      <c r="O57" s="185" t="s">
        <v>3282</v>
      </c>
      <c r="P57" s="185" t="s">
        <v>2982</v>
      </c>
      <c r="Q57" s="185" t="s">
        <v>3283</v>
      </c>
      <c r="R57" s="185" t="s">
        <v>3284</v>
      </c>
      <c r="S57" s="185" t="s">
        <v>2982</v>
      </c>
      <c r="T57" s="185" t="s">
        <v>3285</v>
      </c>
      <c r="U57" s="185" t="s">
        <v>3286</v>
      </c>
      <c r="V57" s="185" t="s">
        <v>2982</v>
      </c>
      <c r="W57" s="185" t="s">
        <v>3287</v>
      </c>
      <c r="X57" s="185" t="s">
        <v>3288</v>
      </c>
      <c r="Y57" s="185" t="s">
        <v>2982</v>
      </c>
      <c r="Z57" s="185" t="s">
        <v>3285</v>
      </c>
      <c r="AA57" s="185" t="s">
        <v>3289</v>
      </c>
      <c r="AB57" s="185" t="s">
        <v>2982</v>
      </c>
      <c r="AC57" s="185" t="s">
        <v>3290</v>
      </c>
      <c r="AD57" s="185" t="s">
        <v>3291</v>
      </c>
      <c r="AE57" s="185" t="s">
        <v>2982</v>
      </c>
      <c r="AF57" s="185" t="s">
        <v>3292</v>
      </c>
      <c r="AG57" s="185" t="s">
        <v>3286</v>
      </c>
      <c r="AH57" s="185" t="s">
        <v>2982</v>
      </c>
      <c r="AI57" s="185" t="s">
        <v>3293</v>
      </c>
      <c r="AJ57" s="185" t="s">
        <v>3294</v>
      </c>
      <c r="AK57" s="185" t="s">
        <v>2982</v>
      </c>
      <c r="AL57" s="185" t="s">
        <v>3295</v>
      </c>
      <c r="AM57" s="185" t="s">
        <v>3296</v>
      </c>
      <c r="AN57" s="185" t="s">
        <v>2982</v>
      </c>
      <c r="AO57" s="185" t="s">
        <v>3297</v>
      </c>
      <c r="AP57" s="185" t="s">
        <v>3298</v>
      </c>
      <c r="AQ57" s="185" t="s">
        <v>2982</v>
      </c>
      <c r="AR57" s="185" t="s">
        <v>3285</v>
      </c>
      <c r="AS57" s="185" t="s">
        <v>3299</v>
      </c>
      <c r="AT57" s="185" t="s">
        <v>2982</v>
      </c>
      <c r="AU57" s="185" t="s">
        <v>3285</v>
      </c>
      <c r="AV57" s="185" t="s">
        <v>3300</v>
      </c>
      <c r="AW57" s="185" t="s">
        <v>2982</v>
      </c>
      <c r="AX57" s="185" t="s">
        <v>3285</v>
      </c>
      <c r="AY57" s="185" t="s">
        <v>3301</v>
      </c>
      <c r="AZ57" s="185" t="s">
        <v>2982</v>
      </c>
      <c r="BA57" s="185" t="s">
        <v>3285</v>
      </c>
      <c r="BB57" s="185" t="s">
        <v>3302</v>
      </c>
      <c r="BC57" s="185" t="s">
        <v>2982</v>
      </c>
      <c r="BD57" s="185" t="s">
        <v>3285</v>
      </c>
      <c r="BE57" s="185" t="s">
        <v>3303</v>
      </c>
      <c r="BF57" s="185" t="s">
        <v>2982</v>
      </c>
      <c r="BG57" s="185" t="s">
        <v>3285</v>
      </c>
      <c r="BH57" s="185" t="s">
        <v>3300</v>
      </c>
      <c r="BI57" s="185" t="s">
        <v>2982</v>
      </c>
      <c r="BJ57" s="185" t="s">
        <v>3285</v>
      </c>
      <c r="BK57" s="185" t="s">
        <v>3304</v>
      </c>
      <c r="BL57" s="185" t="s">
        <v>2982</v>
      </c>
      <c r="BM57" s="185" t="s">
        <v>3285</v>
      </c>
      <c r="BN57" s="185" t="s">
        <v>3305</v>
      </c>
      <c r="BO57" s="185" t="s">
        <v>2982</v>
      </c>
      <c r="BP57" s="185" t="s">
        <v>3285</v>
      </c>
      <c r="BQ57" s="185" t="s">
        <v>3306</v>
      </c>
      <c r="BR57" s="185" t="s">
        <v>2982</v>
      </c>
      <c r="BS57" s="185" t="s">
        <v>3285</v>
      </c>
      <c r="BT57" s="185" t="s">
        <v>3307</v>
      </c>
      <c r="BU57" s="185" t="s">
        <v>2982</v>
      </c>
      <c r="BV57" s="185" t="s">
        <v>3285</v>
      </c>
      <c r="BW57" s="185" t="s">
        <v>3308</v>
      </c>
      <c r="BX57" s="185" t="s">
        <v>2982</v>
      </c>
      <c r="BY57" s="185" t="s">
        <v>3285</v>
      </c>
      <c r="BZ57" s="185" t="s">
        <v>3309</v>
      </c>
      <c r="CA57" s="185" t="s">
        <v>2982</v>
      </c>
      <c r="CB57" s="185" t="s">
        <v>3285</v>
      </c>
      <c r="CC57" s="185" t="s">
        <v>3309</v>
      </c>
      <c r="CD57" s="185" t="s">
        <v>2982</v>
      </c>
      <c r="CE57" s="185" t="s">
        <v>3285</v>
      </c>
      <c r="CF57" s="185" t="s">
        <v>3309</v>
      </c>
      <c r="CG57" s="185" t="s">
        <v>2982</v>
      </c>
      <c r="CH57" s="185" t="s">
        <v>3285</v>
      </c>
      <c r="CI57" s="185" t="s">
        <v>3309</v>
      </c>
      <c r="CJ57" s="185" t="s">
        <v>2982</v>
      </c>
      <c r="CK57" s="185" t="s">
        <v>3285</v>
      </c>
      <c r="CL57" s="185" t="s">
        <v>3309</v>
      </c>
      <c r="CM57" s="185" t="s">
        <v>2982</v>
      </c>
      <c r="CN57" s="185" t="s">
        <v>3285</v>
      </c>
      <c r="CO57" s="185" t="s">
        <v>3310</v>
      </c>
      <c r="CP57" s="185" t="s">
        <v>2982</v>
      </c>
      <c r="CQ57" s="185" t="s">
        <v>3285</v>
      </c>
      <c r="CR57" s="185" t="s">
        <v>3311</v>
      </c>
      <c r="CS57" s="185" t="s">
        <v>2982</v>
      </c>
      <c r="CT57" s="185" t="s">
        <v>3285</v>
      </c>
      <c r="CU57" s="185" t="s">
        <v>3312</v>
      </c>
      <c r="CV57" s="185" t="s">
        <v>2982</v>
      </c>
      <c r="CW57" s="185" t="s">
        <v>3285</v>
      </c>
      <c r="CX57" s="185" t="s">
        <v>3312</v>
      </c>
      <c r="CY57" s="185" t="s">
        <v>2982</v>
      </c>
      <c r="CZ57" s="185" t="s">
        <v>3285</v>
      </c>
      <c r="DA57" s="185" t="s">
        <v>3313</v>
      </c>
      <c r="DB57" s="185" t="s">
        <v>2982</v>
      </c>
      <c r="DC57" s="185" t="s">
        <v>3285</v>
      </c>
      <c r="DD57" s="185" t="s">
        <v>3314</v>
      </c>
      <c r="DE57" s="185" t="s">
        <v>2982</v>
      </c>
      <c r="DF57" s="185" t="s">
        <v>3285</v>
      </c>
      <c r="DG57" s="185" t="s">
        <v>3315</v>
      </c>
      <c r="DH57" s="185" t="s">
        <v>2982</v>
      </c>
      <c r="DI57" s="185" t="s">
        <v>3285</v>
      </c>
      <c r="DJ57" s="185" t="s">
        <v>3316</v>
      </c>
      <c r="DK57" s="185" t="s">
        <v>2982</v>
      </c>
      <c r="DL57" s="185" t="s">
        <v>3285</v>
      </c>
      <c r="DM57" s="185" t="s">
        <v>3317</v>
      </c>
      <c r="DN57" s="185" t="s">
        <v>2982</v>
      </c>
      <c r="DO57" s="185" t="s">
        <v>3285</v>
      </c>
      <c r="DP57" s="185" t="s">
        <v>3317</v>
      </c>
      <c r="DQ57" s="185" t="s">
        <v>2982</v>
      </c>
      <c r="DR57" s="185" t="s">
        <v>3285</v>
      </c>
      <c r="DS57" s="185" t="s">
        <v>3318</v>
      </c>
      <c r="DT57" s="185" t="s">
        <v>2982</v>
      </c>
      <c r="DU57" s="185" t="s">
        <v>3285</v>
      </c>
      <c r="DV57" s="185" t="s">
        <v>3319</v>
      </c>
      <c r="DW57" s="185" t="s">
        <v>2982</v>
      </c>
      <c r="DX57" s="185" t="s">
        <v>3285</v>
      </c>
      <c r="DY57" s="185" t="s">
        <v>3320</v>
      </c>
      <c r="DZ57" s="185" t="s">
        <v>2982</v>
      </c>
      <c r="EA57" s="185" t="s">
        <v>3285</v>
      </c>
      <c r="EB57" s="185" t="s">
        <v>3321</v>
      </c>
      <c r="EC57" s="185" t="s">
        <v>2982</v>
      </c>
      <c r="ED57" s="185" t="s">
        <v>3285</v>
      </c>
      <c r="EE57" s="185" t="s">
        <v>3321</v>
      </c>
      <c r="EF57" s="185" t="s">
        <v>2982</v>
      </c>
      <c r="EG57" s="185" t="s">
        <v>3285</v>
      </c>
      <c r="EH57" s="185" t="s">
        <v>3321</v>
      </c>
      <c r="EI57" s="185" t="s">
        <v>2982</v>
      </c>
      <c r="EJ57" s="185" t="s">
        <v>3285</v>
      </c>
      <c r="EK57" s="185" t="s">
        <v>3322</v>
      </c>
      <c r="EL57" s="185" t="s">
        <v>2982</v>
      </c>
      <c r="EM57" s="185" t="s">
        <v>3285</v>
      </c>
      <c r="EN57" s="185" t="s">
        <v>3322</v>
      </c>
      <c r="EO57" s="185" t="s">
        <v>2982</v>
      </c>
      <c r="EP57" s="185" t="s">
        <v>3285</v>
      </c>
      <c r="EQ57" s="185" t="s">
        <v>3323</v>
      </c>
      <c r="ER57" s="185" t="s">
        <v>2982</v>
      </c>
      <c r="ES57" s="185" t="s">
        <v>3285</v>
      </c>
      <c r="ET57" s="185" t="s">
        <v>3324</v>
      </c>
    </row>
    <row r="58" spans="1:150" x14ac:dyDescent="0.3">
      <c r="A58" s="1"/>
      <c r="B58" s="186" t="s">
        <v>3325</v>
      </c>
      <c r="C58" s="186" t="s">
        <v>73</v>
      </c>
      <c r="D58" s="186" t="s">
        <v>3274</v>
      </c>
      <c r="E58" s="186" t="s">
        <v>3326</v>
      </c>
      <c r="F58" s="186" t="s">
        <v>3327</v>
      </c>
      <c r="G58" s="187" t="s">
        <v>2982</v>
      </c>
      <c r="H58" s="187" t="s">
        <v>953</v>
      </c>
      <c r="I58" s="187" t="s">
        <v>953</v>
      </c>
      <c r="J58" s="187" t="s">
        <v>2982</v>
      </c>
      <c r="K58" s="187" t="s">
        <v>953</v>
      </c>
      <c r="L58" s="187" t="s">
        <v>953</v>
      </c>
      <c r="M58" s="187" t="s">
        <v>2982</v>
      </c>
      <c r="N58" s="187" t="s">
        <v>953</v>
      </c>
      <c r="O58" s="187" t="s">
        <v>953</v>
      </c>
      <c r="P58" s="187" t="s">
        <v>2982</v>
      </c>
      <c r="Q58" s="187" t="s">
        <v>953</v>
      </c>
      <c r="R58" s="187" t="s">
        <v>953</v>
      </c>
      <c r="S58" s="187" t="s">
        <v>2982</v>
      </c>
      <c r="T58" s="187" t="s">
        <v>953</v>
      </c>
      <c r="U58" s="187" t="s">
        <v>953</v>
      </c>
      <c r="V58" s="187" t="s">
        <v>2982</v>
      </c>
      <c r="W58" s="187" t="s">
        <v>953</v>
      </c>
      <c r="X58" s="187" t="s">
        <v>953</v>
      </c>
      <c r="Y58" s="187" t="s">
        <v>2982</v>
      </c>
      <c r="Z58" s="187" t="s">
        <v>953</v>
      </c>
      <c r="AA58" s="187" t="s">
        <v>953</v>
      </c>
      <c r="AB58" s="187" t="s">
        <v>2982</v>
      </c>
      <c r="AC58" s="187" t="s">
        <v>953</v>
      </c>
      <c r="AD58" s="187" t="s">
        <v>953</v>
      </c>
      <c r="AE58" s="187" t="s">
        <v>2982</v>
      </c>
      <c r="AF58" s="187" t="s">
        <v>953</v>
      </c>
      <c r="AG58" s="187" t="s">
        <v>953</v>
      </c>
      <c r="AH58" s="187" t="s">
        <v>2982</v>
      </c>
      <c r="AI58" s="187" t="s">
        <v>953</v>
      </c>
      <c r="AJ58" s="187" t="s">
        <v>953</v>
      </c>
      <c r="AK58" s="187" t="s">
        <v>2982</v>
      </c>
      <c r="AL58" s="187" t="s">
        <v>953</v>
      </c>
      <c r="AM58" s="187" t="s">
        <v>953</v>
      </c>
      <c r="AN58" s="187" t="s">
        <v>2982</v>
      </c>
      <c r="AO58" s="187" t="s">
        <v>953</v>
      </c>
      <c r="AP58" s="187" t="s">
        <v>953</v>
      </c>
      <c r="AQ58" s="187" t="s">
        <v>2982</v>
      </c>
      <c r="AR58" s="187" t="s">
        <v>953</v>
      </c>
      <c r="AS58" s="187" t="s">
        <v>953</v>
      </c>
      <c r="AT58" s="187" t="s">
        <v>2982</v>
      </c>
      <c r="AU58" s="187" t="s">
        <v>953</v>
      </c>
      <c r="AV58" s="187" t="s">
        <v>953</v>
      </c>
      <c r="AW58" s="187" t="s">
        <v>2982</v>
      </c>
      <c r="AX58" s="187" t="s">
        <v>953</v>
      </c>
      <c r="AY58" s="187" t="s">
        <v>953</v>
      </c>
      <c r="AZ58" s="187" t="s">
        <v>2982</v>
      </c>
      <c r="BA58" s="187" t="s">
        <v>953</v>
      </c>
      <c r="BB58" s="187" t="s">
        <v>953</v>
      </c>
      <c r="BC58" s="187" t="s">
        <v>2982</v>
      </c>
      <c r="BD58" s="187" t="s">
        <v>953</v>
      </c>
      <c r="BE58" s="187" t="s">
        <v>953</v>
      </c>
      <c r="BF58" s="187" t="s">
        <v>2982</v>
      </c>
      <c r="BG58" s="187" t="s">
        <v>953</v>
      </c>
      <c r="BH58" s="187" t="s">
        <v>953</v>
      </c>
      <c r="BI58" s="187" t="s">
        <v>2982</v>
      </c>
      <c r="BJ58" s="187" t="s">
        <v>953</v>
      </c>
      <c r="BK58" s="187" t="s">
        <v>953</v>
      </c>
      <c r="BL58" s="187" t="s">
        <v>2982</v>
      </c>
      <c r="BM58" s="187" t="s">
        <v>953</v>
      </c>
      <c r="BN58" s="187" t="s">
        <v>953</v>
      </c>
      <c r="BO58" s="187" t="s">
        <v>2982</v>
      </c>
      <c r="BP58" s="187" t="s">
        <v>953</v>
      </c>
      <c r="BQ58" s="187" t="s">
        <v>953</v>
      </c>
      <c r="BR58" s="187" t="s">
        <v>2982</v>
      </c>
      <c r="BS58" s="187" t="s">
        <v>953</v>
      </c>
      <c r="BT58" s="187" t="s">
        <v>953</v>
      </c>
      <c r="BU58" s="187" t="s">
        <v>2982</v>
      </c>
      <c r="BV58" s="187" t="s">
        <v>953</v>
      </c>
      <c r="BW58" s="187" t="s">
        <v>953</v>
      </c>
      <c r="BX58" s="187" t="s">
        <v>2982</v>
      </c>
      <c r="BY58" s="187" t="s">
        <v>953</v>
      </c>
      <c r="BZ58" s="187" t="s">
        <v>953</v>
      </c>
      <c r="CA58" s="187" t="s">
        <v>2982</v>
      </c>
      <c r="CB58" s="187" t="s">
        <v>953</v>
      </c>
      <c r="CC58" s="187" t="s">
        <v>953</v>
      </c>
      <c r="CD58" s="187" t="s">
        <v>2982</v>
      </c>
      <c r="CE58" s="187" t="s">
        <v>953</v>
      </c>
      <c r="CF58" s="187" t="s">
        <v>953</v>
      </c>
      <c r="CG58" s="187" t="s">
        <v>2982</v>
      </c>
      <c r="CH58" s="187" t="s">
        <v>953</v>
      </c>
      <c r="CI58" s="187" t="s">
        <v>953</v>
      </c>
      <c r="CJ58" s="187" t="s">
        <v>2982</v>
      </c>
      <c r="CK58" s="187" t="s">
        <v>953</v>
      </c>
      <c r="CL58" s="187" t="s">
        <v>953</v>
      </c>
      <c r="CM58" s="187" t="s">
        <v>2982</v>
      </c>
      <c r="CN58" s="187" t="s">
        <v>953</v>
      </c>
      <c r="CO58" s="187" t="s">
        <v>953</v>
      </c>
      <c r="CP58" s="187" t="s">
        <v>2982</v>
      </c>
      <c r="CQ58" s="187" t="s">
        <v>953</v>
      </c>
      <c r="CR58" s="187" t="s">
        <v>953</v>
      </c>
      <c r="CS58" s="187" t="s">
        <v>2982</v>
      </c>
      <c r="CT58" s="187" t="s">
        <v>953</v>
      </c>
      <c r="CU58" s="187" t="s">
        <v>953</v>
      </c>
      <c r="CV58" s="187" t="s">
        <v>2982</v>
      </c>
      <c r="CW58" s="187" t="s">
        <v>953</v>
      </c>
      <c r="CX58" s="187" t="s">
        <v>953</v>
      </c>
      <c r="CY58" s="187" t="s">
        <v>2982</v>
      </c>
      <c r="CZ58" s="187" t="s">
        <v>953</v>
      </c>
      <c r="DA58" s="187" t="s">
        <v>953</v>
      </c>
      <c r="DB58" s="187" t="s">
        <v>2982</v>
      </c>
      <c r="DC58" s="187" t="s">
        <v>953</v>
      </c>
      <c r="DD58" s="187" t="s">
        <v>953</v>
      </c>
      <c r="DE58" s="187" t="s">
        <v>2982</v>
      </c>
      <c r="DF58" s="187" t="s">
        <v>953</v>
      </c>
      <c r="DG58" s="187" t="s">
        <v>953</v>
      </c>
      <c r="DH58" s="187" t="s">
        <v>2982</v>
      </c>
      <c r="DI58" s="187" t="s">
        <v>953</v>
      </c>
      <c r="DJ58" s="187" t="s">
        <v>953</v>
      </c>
      <c r="DK58" s="187" t="s">
        <v>2982</v>
      </c>
      <c r="DL58" s="187" t="s">
        <v>953</v>
      </c>
      <c r="DM58" s="187" t="s">
        <v>953</v>
      </c>
      <c r="DN58" s="187" t="s">
        <v>2982</v>
      </c>
      <c r="DO58" s="187" t="s">
        <v>953</v>
      </c>
      <c r="DP58" s="187" t="s">
        <v>953</v>
      </c>
      <c r="DQ58" s="187" t="s">
        <v>2982</v>
      </c>
      <c r="DR58" s="187" t="s">
        <v>953</v>
      </c>
      <c r="DS58" s="187" t="s">
        <v>953</v>
      </c>
      <c r="DT58" s="187" t="s">
        <v>2982</v>
      </c>
      <c r="DU58" s="187" t="s">
        <v>953</v>
      </c>
      <c r="DV58" s="187" t="s">
        <v>953</v>
      </c>
      <c r="DW58" s="187" t="s">
        <v>2982</v>
      </c>
      <c r="DX58" s="187" t="s">
        <v>953</v>
      </c>
      <c r="DY58" s="187" t="s">
        <v>953</v>
      </c>
      <c r="DZ58" s="187" t="s">
        <v>2982</v>
      </c>
      <c r="EA58" s="187" t="s">
        <v>953</v>
      </c>
      <c r="EB58" s="187" t="s">
        <v>953</v>
      </c>
      <c r="EC58" s="187" t="s">
        <v>2982</v>
      </c>
      <c r="ED58" s="187" t="s">
        <v>953</v>
      </c>
      <c r="EE58" s="187" t="s">
        <v>953</v>
      </c>
      <c r="EF58" s="187" t="s">
        <v>2982</v>
      </c>
      <c r="EG58" s="187" t="s">
        <v>953</v>
      </c>
      <c r="EH58" s="187" t="s">
        <v>953</v>
      </c>
      <c r="EI58" s="187" t="s">
        <v>2982</v>
      </c>
      <c r="EJ58" s="187" t="s">
        <v>953</v>
      </c>
      <c r="EK58" s="187" t="s">
        <v>953</v>
      </c>
      <c r="EL58" s="187" t="s">
        <v>2982</v>
      </c>
      <c r="EM58" s="187" t="s">
        <v>953</v>
      </c>
      <c r="EN58" s="187" t="s">
        <v>953</v>
      </c>
      <c r="EO58" s="187" t="s">
        <v>2982</v>
      </c>
      <c r="EP58" s="187" t="s">
        <v>953</v>
      </c>
      <c r="EQ58" s="187" t="s">
        <v>953</v>
      </c>
      <c r="ER58" s="187" t="s">
        <v>2982</v>
      </c>
      <c r="ES58" s="187" t="s">
        <v>953</v>
      </c>
      <c r="ET58" s="187" t="s">
        <v>953</v>
      </c>
    </row>
    <row r="59" spans="1:150" x14ac:dyDescent="0.3">
      <c r="A59" s="1"/>
      <c r="B59" s="186" t="s">
        <v>3328</v>
      </c>
      <c r="C59" s="186" t="s">
        <v>73</v>
      </c>
      <c r="D59" s="186" t="s">
        <v>3274</v>
      </c>
      <c r="E59" s="186" t="s">
        <v>3329</v>
      </c>
      <c r="F59" s="186" t="s">
        <v>3330</v>
      </c>
      <c r="G59" s="187" t="s">
        <v>2982</v>
      </c>
      <c r="H59" s="187" t="s">
        <v>953</v>
      </c>
      <c r="I59" s="187" t="s">
        <v>953</v>
      </c>
      <c r="J59" s="187" t="s">
        <v>2982</v>
      </c>
      <c r="K59" s="187" t="s">
        <v>953</v>
      </c>
      <c r="L59" s="187" t="s">
        <v>953</v>
      </c>
      <c r="M59" s="187" t="s">
        <v>2982</v>
      </c>
      <c r="N59" s="187" t="s">
        <v>953</v>
      </c>
      <c r="O59" s="187" t="s">
        <v>953</v>
      </c>
      <c r="P59" s="187" t="s">
        <v>2982</v>
      </c>
      <c r="Q59" s="187" t="s">
        <v>953</v>
      </c>
      <c r="R59" s="187" t="s">
        <v>953</v>
      </c>
      <c r="S59" s="187" t="s">
        <v>2982</v>
      </c>
      <c r="T59" s="187" t="s">
        <v>953</v>
      </c>
      <c r="U59" s="187" t="s">
        <v>953</v>
      </c>
      <c r="V59" s="187" t="s">
        <v>2982</v>
      </c>
      <c r="W59" s="187" t="s">
        <v>953</v>
      </c>
      <c r="X59" s="187" t="s">
        <v>953</v>
      </c>
      <c r="Y59" s="187" t="s">
        <v>2982</v>
      </c>
      <c r="Z59" s="187" t="s">
        <v>953</v>
      </c>
      <c r="AA59" s="187" t="s">
        <v>953</v>
      </c>
      <c r="AB59" s="187" t="s">
        <v>2982</v>
      </c>
      <c r="AC59" s="187" t="s">
        <v>953</v>
      </c>
      <c r="AD59" s="187" t="s">
        <v>953</v>
      </c>
      <c r="AE59" s="187" t="s">
        <v>2982</v>
      </c>
      <c r="AF59" s="187" t="s">
        <v>953</v>
      </c>
      <c r="AG59" s="187" t="s">
        <v>953</v>
      </c>
      <c r="AH59" s="187" t="s">
        <v>2982</v>
      </c>
      <c r="AI59" s="187" t="s">
        <v>953</v>
      </c>
      <c r="AJ59" s="187" t="s">
        <v>953</v>
      </c>
      <c r="AK59" s="187" t="s">
        <v>2982</v>
      </c>
      <c r="AL59" s="187" t="s">
        <v>953</v>
      </c>
      <c r="AM59" s="187" t="s">
        <v>953</v>
      </c>
      <c r="AN59" s="187" t="s">
        <v>2982</v>
      </c>
      <c r="AO59" s="187" t="s">
        <v>953</v>
      </c>
      <c r="AP59" s="187" t="s">
        <v>953</v>
      </c>
      <c r="AQ59" s="187" t="s">
        <v>2982</v>
      </c>
      <c r="AR59" s="187" t="s">
        <v>953</v>
      </c>
      <c r="AS59" s="187" t="s">
        <v>953</v>
      </c>
      <c r="AT59" s="187" t="s">
        <v>2982</v>
      </c>
      <c r="AU59" s="187" t="s">
        <v>953</v>
      </c>
      <c r="AV59" s="187" t="s">
        <v>953</v>
      </c>
      <c r="AW59" s="187" t="s">
        <v>2982</v>
      </c>
      <c r="AX59" s="187" t="s">
        <v>953</v>
      </c>
      <c r="AY59" s="187" t="s">
        <v>953</v>
      </c>
      <c r="AZ59" s="187" t="s">
        <v>2982</v>
      </c>
      <c r="BA59" s="187" t="s">
        <v>953</v>
      </c>
      <c r="BB59" s="187" t="s">
        <v>953</v>
      </c>
      <c r="BC59" s="187" t="s">
        <v>2982</v>
      </c>
      <c r="BD59" s="187" t="s">
        <v>953</v>
      </c>
      <c r="BE59" s="187" t="s">
        <v>953</v>
      </c>
      <c r="BF59" s="187" t="s">
        <v>2982</v>
      </c>
      <c r="BG59" s="187" t="s">
        <v>953</v>
      </c>
      <c r="BH59" s="187" t="s">
        <v>953</v>
      </c>
      <c r="BI59" s="187" t="s">
        <v>2982</v>
      </c>
      <c r="BJ59" s="187" t="s">
        <v>953</v>
      </c>
      <c r="BK59" s="187" t="s">
        <v>953</v>
      </c>
      <c r="BL59" s="187" t="s">
        <v>2982</v>
      </c>
      <c r="BM59" s="187" t="s">
        <v>953</v>
      </c>
      <c r="BN59" s="187" t="s">
        <v>953</v>
      </c>
      <c r="BO59" s="187" t="s">
        <v>2982</v>
      </c>
      <c r="BP59" s="187" t="s">
        <v>953</v>
      </c>
      <c r="BQ59" s="187" t="s">
        <v>953</v>
      </c>
      <c r="BR59" s="187" t="s">
        <v>2982</v>
      </c>
      <c r="BS59" s="187" t="s">
        <v>953</v>
      </c>
      <c r="BT59" s="187" t="s">
        <v>953</v>
      </c>
      <c r="BU59" s="187" t="s">
        <v>2982</v>
      </c>
      <c r="BV59" s="187" t="s">
        <v>953</v>
      </c>
      <c r="BW59" s="187" t="s">
        <v>953</v>
      </c>
      <c r="BX59" s="187" t="s">
        <v>2982</v>
      </c>
      <c r="BY59" s="187" t="s">
        <v>953</v>
      </c>
      <c r="BZ59" s="187" t="s">
        <v>953</v>
      </c>
      <c r="CA59" s="187" t="s">
        <v>2982</v>
      </c>
      <c r="CB59" s="187" t="s">
        <v>953</v>
      </c>
      <c r="CC59" s="187" t="s">
        <v>953</v>
      </c>
      <c r="CD59" s="187" t="s">
        <v>2982</v>
      </c>
      <c r="CE59" s="187" t="s">
        <v>953</v>
      </c>
      <c r="CF59" s="187" t="s">
        <v>953</v>
      </c>
      <c r="CG59" s="187" t="s">
        <v>2982</v>
      </c>
      <c r="CH59" s="187" t="s">
        <v>953</v>
      </c>
      <c r="CI59" s="187" t="s">
        <v>953</v>
      </c>
      <c r="CJ59" s="187" t="s">
        <v>2982</v>
      </c>
      <c r="CK59" s="187" t="s">
        <v>953</v>
      </c>
      <c r="CL59" s="187" t="s">
        <v>953</v>
      </c>
      <c r="CM59" s="187" t="s">
        <v>2982</v>
      </c>
      <c r="CN59" s="187" t="s">
        <v>953</v>
      </c>
      <c r="CO59" s="187" t="s">
        <v>953</v>
      </c>
      <c r="CP59" s="187" t="s">
        <v>2982</v>
      </c>
      <c r="CQ59" s="187" t="s">
        <v>953</v>
      </c>
      <c r="CR59" s="187" t="s">
        <v>953</v>
      </c>
      <c r="CS59" s="187" t="s">
        <v>2982</v>
      </c>
      <c r="CT59" s="187" t="s">
        <v>953</v>
      </c>
      <c r="CU59" s="187" t="s">
        <v>953</v>
      </c>
      <c r="CV59" s="187" t="s">
        <v>2982</v>
      </c>
      <c r="CW59" s="187" t="s">
        <v>953</v>
      </c>
      <c r="CX59" s="187" t="s">
        <v>953</v>
      </c>
      <c r="CY59" s="187" t="s">
        <v>2982</v>
      </c>
      <c r="CZ59" s="187" t="s">
        <v>953</v>
      </c>
      <c r="DA59" s="187" t="s">
        <v>953</v>
      </c>
      <c r="DB59" s="187" t="s">
        <v>2982</v>
      </c>
      <c r="DC59" s="187" t="s">
        <v>953</v>
      </c>
      <c r="DD59" s="187" t="s">
        <v>953</v>
      </c>
      <c r="DE59" s="187" t="s">
        <v>2982</v>
      </c>
      <c r="DF59" s="187" t="s">
        <v>953</v>
      </c>
      <c r="DG59" s="187" t="s">
        <v>953</v>
      </c>
      <c r="DH59" s="187" t="s">
        <v>2982</v>
      </c>
      <c r="DI59" s="187" t="s">
        <v>953</v>
      </c>
      <c r="DJ59" s="187" t="s">
        <v>953</v>
      </c>
      <c r="DK59" s="187" t="s">
        <v>2982</v>
      </c>
      <c r="DL59" s="187" t="s">
        <v>953</v>
      </c>
      <c r="DM59" s="187" t="s">
        <v>953</v>
      </c>
      <c r="DN59" s="187" t="s">
        <v>2982</v>
      </c>
      <c r="DO59" s="187" t="s">
        <v>953</v>
      </c>
      <c r="DP59" s="187" t="s">
        <v>953</v>
      </c>
      <c r="DQ59" s="187" t="s">
        <v>2982</v>
      </c>
      <c r="DR59" s="187" t="s">
        <v>953</v>
      </c>
      <c r="DS59" s="187" t="s">
        <v>953</v>
      </c>
      <c r="DT59" s="187" t="s">
        <v>2982</v>
      </c>
      <c r="DU59" s="187" t="s">
        <v>953</v>
      </c>
      <c r="DV59" s="187" t="s">
        <v>953</v>
      </c>
      <c r="DW59" s="187" t="s">
        <v>2982</v>
      </c>
      <c r="DX59" s="187" t="s">
        <v>953</v>
      </c>
      <c r="DY59" s="187" t="s">
        <v>953</v>
      </c>
      <c r="DZ59" s="187" t="s">
        <v>2982</v>
      </c>
      <c r="EA59" s="187" t="s">
        <v>953</v>
      </c>
      <c r="EB59" s="187" t="s">
        <v>953</v>
      </c>
      <c r="EC59" s="187" t="s">
        <v>2982</v>
      </c>
      <c r="ED59" s="187" t="s">
        <v>953</v>
      </c>
      <c r="EE59" s="187" t="s">
        <v>953</v>
      </c>
      <c r="EF59" s="187" t="s">
        <v>2982</v>
      </c>
      <c r="EG59" s="187" t="s">
        <v>953</v>
      </c>
      <c r="EH59" s="187" t="s">
        <v>953</v>
      </c>
      <c r="EI59" s="187" t="s">
        <v>2982</v>
      </c>
      <c r="EJ59" s="187" t="s">
        <v>953</v>
      </c>
      <c r="EK59" s="187" t="s">
        <v>953</v>
      </c>
      <c r="EL59" s="187" t="s">
        <v>2982</v>
      </c>
      <c r="EM59" s="187" t="s">
        <v>953</v>
      </c>
      <c r="EN59" s="187" t="s">
        <v>953</v>
      </c>
      <c r="EO59" s="187" t="s">
        <v>2982</v>
      </c>
      <c r="EP59" s="187" t="s">
        <v>953</v>
      </c>
      <c r="EQ59" s="187" t="s">
        <v>953</v>
      </c>
      <c r="ER59" s="187" t="s">
        <v>2982</v>
      </c>
      <c r="ES59" s="187" t="s">
        <v>953</v>
      </c>
      <c r="ET59" s="187" t="s">
        <v>953</v>
      </c>
    </row>
    <row r="60" spans="1:150" x14ac:dyDescent="0.3">
      <c r="A60" s="1"/>
      <c r="B60" s="186" t="s">
        <v>3331</v>
      </c>
      <c r="C60" s="186" t="s">
        <v>73</v>
      </c>
      <c r="D60" s="186" t="s">
        <v>3274</v>
      </c>
      <c r="E60" s="186" t="s">
        <v>3332</v>
      </c>
      <c r="F60" s="186" t="s">
        <v>3333</v>
      </c>
      <c r="G60" s="187" t="s">
        <v>2982</v>
      </c>
      <c r="H60" s="187" t="s">
        <v>953</v>
      </c>
      <c r="I60" s="187" t="s">
        <v>953</v>
      </c>
      <c r="J60" s="187" t="s">
        <v>2982</v>
      </c>
      <c r="K60" s="187" t="s">
        <v>953</v>
      </c>
      <c r="L60" s="187" t="s">
        <v>953</v>
      </c>
      <c r="M60" s="187" t="s">
        <v>2982</v>
      </c>
      <c r="N60" s="187" t="s">
        <v>953</v>
      </c>
      <c r="O60" s="187" t="s">
        <v>953</v>
      </c>
      <c r="P60" s="187" t="s">
        <v>2982</v>
      </c>
      <c r="Q60" s="187" t="s">
        <v>953</v>
      </c>
      <c r="R60" s="187" t="s">
        <v>953</v>
      </c>
      <c r="S60" s="187" t="s">
        <v>2982</v>
      </c>
      <c r="T60" s="187" t="s">
        <v>953</v>
      </c>
      <c r="U60" s="187" t="s">
        <v>953</v>
      </c>
      <c r="V60" s="187" t="s">
        <v>2982</v>
      </c>
      <c r="W60" s="187" t="s">
        <v>953</v>
      </c>
      <c r="X60" s="187" t="s">
        <v>953</v>
      </c>
      <c r="Y60" s="187" t="s">
        <v>2982</v>
      </c>
      <c r="Z60" s="187" t="s">
        <v>953</v>
      </c>
      <c r="AA60" s="187" t="s">
        <v>953</v>
      </c>
      <c r="AB60" s="187" t="s">
        <v>2982</v>
      </c>
      <c r="AC60" s="187" t="s">
        <v>953</v>
      </c>
      <c r="AD60" s="187" t="s">
        <v>953</v>
      </c>
      <c r="AE60" s="187" t="s">
        <v>2982</v>
      </c>
      <c r="AF60" s="187" t="s">
        <v>953</v>
      </c>
      <c r="AG60" s="187" t="s">
        <v>953</v>
      </c>
      <c r="AH60" s="187" t="s">
        <v>2982</v>
      </c>
      <c r="AI60" s="187" t="s">
        <v>953</v>
      </c>
      <c r="AJ60" s="187" t="s">
        <v>953</v>
      </c>
      <c r="AK60" s="187" t="s">
        <v>2982</v>
      </c>
      <c r="AL60" s="187" t="s">
        <v>953</v>
      </c>
      <c r="AM60" s="187" t="s">
        <v>953</v>
      </c>
      <c r="AN60" s="187" t="s">
        <v>2982</v>
      </c>
      <c r="AO60" s="187" t="s">
        <v>953</v>
      </c>
      <c r="AP60" s="187" t="s">
        <v>953</v>
      </c>
      <c r="AQ60" s="187" t="s">
        <v>2982</v>
      </c>
      <c r="AR60" s="187" t="s">
        <v>953</v>
      </c>
      <c r="AS60" s="187" t="s">
        <v>953</v>
      </c>
      <c r="AT60" s="187" t="s">
        <v>2982</v>
      </c>
      <c r="AU60" s="187" t="s">
        <v>953</v>
      </c>
      <c r="AV60" s="187" t="s">
        <v>953</v>
      </c>
      <c r="AW60" s="187" t="s">
        <v>2982</v>
      </c>
      <c r="AX60" s="187" t="s">
        <v>953</v>
      </c>
      <c r="AY60" s="187" t="s">
        <v>953</v>
      </c>
      <c r="AZ60" s="187" t="s">
        <v>2982</v>
      </c>
      <c r="BA60" s="187" t="s">
        <v>953</v>
      </c>
      <c r="BB60" s="187" t="s">
        <v>953</v>
      </c>
      <c r="BC60" s="187" t="s">
        <v>2982</v>
      </c>
      <c r="BD60" s="187" t="s">
        <v>953</v>
      </c>
      <c r="BE60" s="187" t="s">
        <v>953</v>
      </c>
      <c r="BF60" s="187" t="s">
        <v>2982</v>
      </c>
      <c r="BG60" s="187" t="s">
        <v>953</v>
      </c>
      <c r="BH60" s="187" t="s">
        <v>953</v>
      </c>
      <c r="BI60" s="187" t="s">
        <v>2982</v>
      </c>
      <c r="BJ60" s="187" t="s">
        <v>953</v>
      </c>
      <c r="BK60" s="187" t="s">
        <v>953</v>
      </c>
      <c r="BL60" s="187" t="s">
        <v>2982</v>
      </c>
      <c r="BM60" s="187" t="s">
        <v>953</v>
      </c>
      <c r="BN60" s="187" t="s">
        <v>953</v>
      </c>
      <c r="BO60" s="187" t="s">
        <v>2982</v>
      </c>
      <c r="BP60" s="187" t="s">
        <v>953</v>
      </c>
      <c r="BQ60" s="187" t="s">
        <v>953</v>
      </c>
      <c r="BR60" s="187" t="s">
        <v>2982</v>
      </c>
      <c r="BS60" s="187" t="s">
        <v>953</v>
      </c>
      <c r="BT60" s="187" t="s">
        <v>953</v>
      </c>
      <c r="BU60" s="187" t="s">
        <v>2982</v>
      </c>
      <c r="BV60" s="187" t="s">
        <v>953</v>
      </c>
      <c r="BW60" s="187" t="s">
        <v>953</v>
      </c>
      <c r="BX60" s="187" t="s">
        <v>2982</v>
      </c>
      <c r="BY60" s="187" t="s">
        <v>953</v>
      </c>
      <c r="BZ60" s="187" t="s">
        <v>953</v>
      </c>
      <c r="CA60" s="187" t="s">
        <v>2982</v>
      </c>
      <c r="CB60" s="187" t="s">
        <v>953</v>
      </c>
      <c r="CC60" s="187" t="s">
        <v>953</v>
      </c>
      <c r="CD60" s="187" t="s">
        <v>2982</v>
      </c>
      <c r="CE60" s="187" t="s">
        <v>953</v>
      </c>
      <c r="CF60" s="187" t="s">
        <v>953</v>
      </c>
      <c r="CG60" s="187" t="s">
        <v>2982</v>
      </c>
      <c r="CH60" s="187" t="s">
        <v>953</v>
      </c>
      <c r="CI60" s="187" t="s">
        <v>953</v>
      </c>
      <c r="CJ60" s="187" t="s">
        <v>2982</v>
      </c>
      <c r="CK60" s="187" t="s">
        <v>953</v>
      </c>
      <c r="CL60" s="187" t="s">
        <v>953</v>
      </c>
      <c r="CM60" s="187" t="s">
        <v>2982</v>
      </c>
      <c r="CN60" s="187" t="s">
        <v>953</v>
      </c>
      <c r="CO60" s="187" t="s">
        <v>953</v>
      </c>
      <c r="CP60" s="187" t="s">
        <v>2982</v>
      </c>
      <c r="CQ60" s="187" t="s">
        <v>953</v>
      </c>
      <c r="CR60" s="187" t="s">
        <v>953</v>
      </c>
      <c r="CS60" s="187" t="s">
        <v>2982</v>
      </c>
      <c r="CT60" s="187" t="s">
        <v>953</v>
      </c>
      <c r="CU60" s="187" t="s">
        <v>953</v>
      </c>
      <c r="CV60" s="187" t="s">
        <v>2982</v>
      </c>
      <c r="CW60" s="187" t="s">
        <v>953</v>
      </c>
      <c r="CX60" s="187" t="s">
        <v>953</v>
      </c>
      <c r="CY60" s="187" t="s">
        <v>2982</v>
      </c>
      <c r="CZ60" s="187" t="s">
        <v>953</v>
      </c>
      <c r="DA60" s="187" t="s">
        <v>953</v>
      </c>
      <c r="DB60" s="187" t="s">
        <v>2982</v>
      </c>
      <c r="DC60" s="187" t="s">
        <v>953</v>
      </c>
      <c r="DD60" s="187" t="s">
        <v>953</v>
      </c>
      <c r="DE60" s="187" t="s">
        <v>2982</v>
      </c>
      <c r="DF60" s="187" t="s">
        <v>953</v>
      </c>
      <c r="DG60" s="187" t="s">
        <v>953</v>
      </c>
      <c r="DH60" s="187" t="s">
        <v>2982</v>
      </c>
      <c r="DI60" s="187" t="s">
        <v>953</v>
      </c>
      <c r="DJ60" s="187" t="s">
        <v>953</v>
      </c>
      <c r="DK60" s="187" t="s">
        <v>2982</v>
      </c>
      <c r="DL60" s="187" t="s">
        <v>953</v>
      </c>
      <c r="DM60" s="187" t="s">
        <v>953</v>
      </c>
      <c r="DN60" s="187" t="s">
        <v>2982</v>
      </c>
      <c r="DO60" s="187" t="s">
        <v>953</v>
      </c>
      <c r="DP60" s="187" t="s">
        <v>953</v>
      </c>
      <c r="DQ60" s="187" t="s">
        <v>2982</v>
      </c>
      <c r="DR60" s="187" t="s">
        <v>953</v>
      </c>
      <c r="DS60" s="187" t="s">
        <v>953</v>
      </c>
      <c r="DT60" s="187" t="s">
        <v>2982</v>
      </c>
      <c r="DU60" s="187" t="s">
        <v>953</v>
      </c>
      <c r="DV60" s="187" t="s">
        <v>953</v>
      </c>
      <c r="DW60" s="187" t="s">
        <v>2982</v>
      </c>
      <c r="DX60" s="187" t="s">
        <v>953</v>
      </c>
      <c r="DY60" s="187" t="s">
        <v>953</v>
      </c>
      <c r="DZ60" s="187" t="s">
        <v>2982</v>
      </c>
      <c r="EA60" s="187" t="s">
        <v>953</v>
      </c>
      <c r="EB60" s="187" t="s">
        <v>953</v>
      </c>
      <c r="EC60" s="187" t="s">
        <v>2982</v>
      </c>
      <c r="ED60" s="187" t="s">
        <v>953</v>
      </c>
      <c r="EE60" s="187" t="s">
        <v>953</v>
      </c>
      <c r="EF60" s="187" t="s">
        <v>2982</v>
      </c>
      <c r="EG60" s="187" t="s">
        <v>953</v>
      </c>
      <c r="EH60" s="187" t="s">
        <v>953</v>
      </c>
      <c r="EI60" s="187" t="s">
        <v>2982</v>
      </c>
      <c r="EJ60" s="187" t="s">
        <v>953</v>
      </c>
      <c r="EK60" s="187" t="s">
        <v>953</v>
      </c>
      <c r="EL60" s="187" t="s">
        <v>2982</v>
      </c>
      <c r="EM60" s="187" t="s">
        <v>953</v>
      </c>
      <c r="EN60" s="187" t="s">
        <v>953</v>
      </c>
      <c r="EO60" s="187" t="s">
        <v>2982</v>
      </c>
      <c r="EP60" s="187" t="s">
        <v>953</v>
      </c>
      <c r="EQ60" s="187" t="s">
        <v>953</v>
      </c>
      <c r="ER60" s="187" t="s">
        <v>2982</v>
      </c>
      <c r="ES60" s="187" t="s">
        <v>953</v>
      </c>
      <c r="ET60" s="187" t="s">
        <v>953</v>
      </c>
    </row>
    <row r="61" spans="1:150" x14ac:dyDescent="0.3">
      <c r="A61" s="1"/>
      <c r="B61" s="186" t="s">
        <v>3334</v>
      </c>
      <c r="C61" s="186" t="s">
        <v>73</v>
      </c>
      <c r="D61" s="186" t="s">
        <v>3274</v>
      </c>
      <c r="E61" s="186" t="s">
        <v>3335</v>
      </c>
      <c r="F61" s="186" t="s">
        <v>3336</v>
      </c>
      <c r="G61" s="187" t="s">
        <v>2982</v>
      </c>
      <c r="H61" s="187" t="s">
        <v>3277</v>
      </c>
      <c r="I61" s="187" t="s">
        <v>3278</v>
      </c>
      <c r="J61" s="187" t="s">
        <v>2982</v>
      </c>
      <c r="K61" s="187" t="s">
        <v>3279</v>
      </c>
      <c r="L61" s="187" t="s">
        <v>3280</v>
      </c>
      <c r="M61" s="187" t="s">
        <v>2982</v>
      </c>
      <c r="N61" s="187" t="s">
        <v>3281</v>
      </c>
      <c r="O61" s="187" t="s">
        <v>3282</v>
      </c>
      <c r="P61" s="187" t="s">
        <v>2982</v>
      </c>
      <c r="Q61" s="187" t="s">
        <v>3283</v>
      </c>
      <c r="R61" s="187" t="s">
        <v>3284</v>
      </c>
      <c r="S61" s="187" t="s">
        <v>2982</v>
      </c>
      <c r="T61" s="187" t="s">
        <v>3285</v>
      </c>
      <c r="U61" s="187" t="s">
        <v>3286</v>
      </c>
      <c r="V61" s="187" t="s">
        <v>2982</v>
      </c>
      <c r="W61" s="187" t="s">
        <v>3287</v>
      </c>
      <c r="X61" s="187" t="s">
        <v>3288</v>
      </c>
      <c r="Y61" s="187" t="s">
        <v>2982</v>
      </c>
      <c r="Z61" s="187" t="s">
        <v>3285</v>
      </c>
      <c r="AA61" s="187" t="s">
        <v>3289</v>
      </c>
      <c r="AB61" s="187" t="s">
        <v>2982</v>
      </c>
      <c r="AC61" s="187" t="s">
        <v>3290</v>
      </c>
      <c r="AD61" s="187" t="s">
        <v>3291</v>
      </c>
      <c r="AE61" s="187" t="s">
        <v>2982</v>
      </c>
      <c r="AF61" s="187" t="s">
        <v>3292</v>
      </c>
      <c r="AG61" s="187" t="s">
        <v>3286</v>
      </c>
      <c r="AH61" s="187" t="s">
        <v>2982</v>
      </c>
      <c r="AI61" s="187" t="s">
        <v>3293</v>
      </c>
      <c r="AJ61" s="187" t="s">
        <v>3294</v>
      </c>
      <c r="AK61" s="187" t="s">
        <v>2982</v>
      </c>
      <c r="AL61" s="187" t="s">
        <v>3295</v>
      </c>
      <c r="AM61" s="187" t="s">
        <v>3296</v>
      </c>
      <c r="AN61" s="187" t="s">
        <v>2982</v>
      </c>
      <c r="AO61" s="187" t="s">
        <v>3297</v>
      </c>
      <c r="AP61" s="187" t="s">
        <v>3298</v>
      </c>
      <c r="AQ61" s="187" t="s">
        <v>2982</v>
      </c>
      <c r="AR61" s="187" t="s">
        <v>3285</v>
      </c>
      <c r="AS61" s="187" t="s">
        <v>3299</v>
      </c>
      <c r="AT61" s="187" t="s">
        <v>2982</v>
      </c>
      <c r="AU61" s="187" t="s">
        <v>3285</v>
      </c>
      <c r="AV61" s="187" t="s">
        <v>3300</v>
      </c>
      <c r="AW61" s="187" t="s">
        <v>2982</v>
      </c>
      <c r="AX61" s="187" t="s">
        <v>3285</v>
      </c>
      <c r="AY61" s="187" t="s">
        <v>3301</v>
      </c>
      <c r="AZ61" s="187" t="s">
        <v>2982</v>
      </c>
      <c r="BA61" s="187" t="s">
        <v>3285</v>
      </c>
      <c r="BB61" s="187" t="s">
        <v>3302</v>
      </c>
      <c r="BC61" s="187" t="s">
        <v>2982</v>
      </c>
      <c r="BD61" s="187" t="s">
        <v>3285</v>
      </c>
      <c r="BE61" s="187" t="s">
        <v>3303</v>
      </c>
      <c r="BF61" s="187" t="s">
        <v>2982</v>
      </c>
      <c r="BG61" s="187" t="s">
        <v>3285</v>
      </c>
      <c r="BH61" s="187" t="s">
        <v>3300</v>
      </c>
      <c r="BI61" s="187" t="s">
        <v>2982</v>
      </c>
      <c r="BJ61" s="187" t="s">
        <v>3285</v>
      </c>
      <c r="BK61" s="187" t="s">
        <v>3304</v>
      </c>
      <c r="BL61" s="187" t="s">
        <v>2982</v>
      </c>
      <c r="BM61" s="187" t="s">
        <v>3285</v>
      </c>
      <c r="BN61" s="187" t="s">
        <v>3305</v>
      </c>
      <c r="BO61" s="187" t="s">
        <v>2982</v>
      </c>
      <c r="BP61" s="187" t="s">
        <v>3285</v>
      </c>
      <c r="BQ61" s="187" t="s">
        <v>3306</v>
      </c>
      <c r="BR61" s="187" t="s">
        <v>2982</v>
      </c>
      <c r="BS61" s="187" t="s">
        <v>3285</v>
      </c>
      <c r="BT61" s="187" t="s">
        <v>3307</v>
      </c>
      <c r="BU61" s="187" t="s">
        <v>2982</v>
      </c>
      <c r="BV61" s="187" t="s">
        <v>3285</v>
      </c>
      <c r="BW61" s="187" t="s">
        <v>3308</v>
      </c>
      <c r="BX61" s="187" t="s">
        <v>2982</v>
      </c>
      <c r="BY61" s="187" t="s">
        <v>3285</v>
      </c>
      <c r="BZ61" s="187" t="s">
        <v>3309</v>
      </c>
      <c r="CA61" s="187" t="s">
        <v>2982</v>
      </c>
      <c r="CB61" s="187" t="s">
        <v>3285</v>
      </c>
      <c r="CC61" s="187" t="s">
        <v>3309</v>
      </c>
      <c r="CD61" s="187" t="s">
        <v>2982</v>
      </c>
      <c r="CE61" s="187" t="s">
        <v>3285</v>
      </c>
      <c r="CF61" s="187" t="s">
        <v>3309</v>
      </c>
      <c r="CG61" s="187" t="s">
        <v>2982</v>
      </c>
      <c r="CH61" s="187" t="s">
        <v>3285</v>
      </c>
      <c r="CI61" s="187" t="s">
        <v>3309</v>
      </c>
      <c r="CJ61" s="187" t="s">
        <v>2982</v>
      </c>
      <c r="CK61" s="187" t="s">
        <v>3285</v>
      </c>
      <c r="CL61" s="187" t="s">
        <v>3309</v>
      </c>
      <c r="CM61" s="187" t="s">
        <v>2982</v>
      </c>
      <c r="CN61" s="187" t="s">
        <v>3285</v>
      </c>
      <c r="CO61" s="187" t="s">
        <v>3310</v>
      </c>
      <c r="CP61" s="187" t="s">
        <v>2982</v>
      </c>
      <c r="CQ61" s="187" t="s">
        <v>3285</v>
      </c>
      <c r="CR61" s="187" t="s">
        <v>3311</v>
      </c>
      <c r="CS61" s="187" t="s">
        <v>2982</v>
      </c>
      <c r="CT61" s="187" t="s">
        <v>3285</v>
      </c>
      <c r="CU61" s="187" t="s">
        <v>3312</v>
      </c>
      <c r="CV61" s="187" t="s">
        <v>2982</v>
      </c>
      <c r="CW61" s="187" t="s">
        <v>3285</v>
      </c>
      <c r="CX61" s="187" t="s">
        <v>3312</v>
      </c>
      <c r="CY61" s="187" t="s">
        <v>2982</v>
      </c>
      <c r="CZ61" s="187" t="s">
        <v>3285</v>
      </c>
      <c r="DA61" s="187" t="s">
        <v>3313</v>
      </c>
      <c r="DB61" s="187" t="s">
        <v>2982</v>
      </c>
      <c r="DC61" s="187" t="s">
        <v>3285</v>
      </c>
      <c r="DD61" s="187" t="s">
        <v>3314</v>
      </c>
      <c r="DE61" s="187" t="s">
        <v>2982</v>
      </c>
      <c r="DF61" s="187" t="s">
        <v>3285</v>
      </c>
      <c r="DG61" s="187" t="s">
        <v>3315</v>
      </c>
      <c r="DH61" s="187" t="s">
        <v>2982</v>
      </c>
      <c r="DI61" s="187" t="s">
        <v>3285</v>
      </c>
      <c r="DJ61" s="187" t="s">
        <v>3316</v>
      </c>
      <c r="DK61" s="187" t="s">
        <v>2982</v>
      </c>
      <c r="DL61" s="187" t="s">
        <v>3285</v>
      </c>
      <c r="DM61" s="187" t="s">
        <v>3317</v>
      </c>
      <c r="DN61" s="187" t="s">
        <v>2982</v>
      </c>
      <c r="DO61" s="187" t="s">
        <v>3285</v>
      </c>
      <c r="DP61" s="187" t="s">
        <v>3317</v>
      </c>
      <c r="DQ61" s="187" t="s">
        <v>2982</v>
      </c>
      <c r="DR61" s="187" t="s">
        <v>3285</v>
      </c>
      <c r="DS61" s="187" t="s">
        <v>3318</v>
      </c>
      <c r="DT61" s="187" t="s">
        <v>2982</v>
      </c>
      <c r="DU61" s="187" t="s">
        <v>3285</v>
      </c>
      <c r="DV61" s="187" t="s">
        <v>3319</v>
      </c>
      <c r="DW61" s="187" t="s">
        <v>2982</v>
      </c>
      <c r="DX61" s="187" t="s">
        <v>3285</v>
      </c>
      <c r="DY61" s="187" t="s">
        <v>3320</v>
      </c>
      <c r="DZ61" s="187" t="s">
        <v>2982</v>
      </c>
      <c r="EA61" s="187" t="s">
        <v>3285</v>
      </c>
      <c r="EB61" s="187" t="s">
        <v>3321</v>
      </c>
      <c r="EC61" s="187" t="s">
        <v>2982</v>
      </c>
      <c r="ED61" s="187" t="s">
        <v>3285</v>
      </c>
      <c r="EE61" s="187" t="s">
        <v>3321</v>
      </c>
      <c r="EF61" s="187" t="s">
        <v>2982</v>
      </c>
      <c r="EG61" s="187" t="s">
        <v>3285</v>
      </c>
      <c r="EH61" s="187" t="s">
        <v>3321</v>
      </c>
      <c r="EI61" s="187" t="s">
        <v>2982</v>
      </c>
      <c r="EJ61" s="187" t="s">
        <v>3285</v>
      </c>
      <c r="EK61" s="187" t="s">
        <v>3322</v>
      </c>
      <c r="EL61" s="187" t="s">
        <v>2982</v>
      </c>
      <c r="EM61" s="187" t="s">
        <v>3285</v>
      </c>
      <c r="EN61" s="187" t="s">
        <v>3322</v>
      </c>
      <c r="EO61" s="187" t="s">
        <v>2982</v>
      </c>
      <c r="EP61" s="187" t="s">
        <v>3285</v>
      </c>
      <c r="EQ61" s="187" t="s">
        <v>3323</v>
      </c>
      <c r="ER61" s="187" t="s">
        <v>2982</v>
      </c>
      <c r="ES61" s="187" t="s">
        <v>3285</v>
      </c>
      <c r="ET61" s="187" t="s">
        <v>3324</v>
      </c>
    </row>
    <row r="62" spans="1:150" x14ac:dyDescent="0.3">
      <c r="A62" s="1"/>
      <c r="B62" s="185" t="s">
        <v>3337</v>
      </c>
      <c r="C62" s="185" t="s">
        <v>89</v>
      </c>
      <c r="D62" s="185" t="s">
        <v>90</v>
      </c>
      <c r="E62" s="185" t="s">
        <v>3338</v>
      </c>
      <c r="F62" s="185" t="s">
        <v>3339</v>
      </c>
      <c r="G62" s="185" t="s">
        <v>2982</v>
      </c>
      <c r="H62" s="185" t="s">
        <v>2862</v>
      </c>
      <c r="I62" s="185" t="s">
        <v>2862</v>
      </c>
      <c r="J62" s="185" t="s">
        <v>2982</v>
      </c>
      <c r="K62" s="185" t="s">
        <v>2862</v>
      </c>
      <c r="L62" s="185" t="s">
        <v>2862</v>
      </c>
      <c r="M62" s="185" t="s">
        <v>2982</v>
      </c>
      <c r="N62" s="185" t="s">
        <v>2862</v>
      </c>
      <c r="O62" s="185" t="s">
        <v>2862</v>
      </c>
      <c r="P62" s="185" t="s">
        <v>2982</v>
      </c>
      <c r="Q62" s="185" t="s">
        <v>2862</v>
      </c>
      <c r="R62" s="185" t="s">
        <v>2862</v>
      </c>
      <c r="S62" s="185" t="s">
        <v>2982</v>
      </c>
      <c r="T62" s="185" t="s">
        <v>2862</v>
      </c>
      <c r="U62" s="185" t="s">
        <v>2862</v>
      </c>
      <c r="V62" s="185" t="s">
        <v>2982</v>
      </c>
      <c r="W62" s="185" t="s">
        <v>2862</v>
      </c>
      <c r="X62" s="185" t="s">
        <v>2862</v>
      </c>
      <c r="Y62" s="185" t="s">
        <v>2982</v>
      </c>
      <c r="Z62" s="185" t="s">
        <v>2862</v>
      </c>
      <c r="AA62" s="185" t="s">
        <v>2862</v>
      </c>
      <c r="AB62" s="185" t="s">
        <v>2982</v>
      </c>
      <c r="AC62" s="185" t="s">
        <v>2862</v>
      </c>
      <c r="AD62" s="185" t="s">
        <v>2862</v>
      </c>
      <c r="AE62" s="185" t="s">
        <v>2982</v>
      </c>
      <c r="AF62" s="185" t="s">
        <v>2862</v>
      </c>
      <c r="AG62" s="185" t="s">
        <v>2862</v>
      </c>
      <c r="AH62" s="185" t="s">
        <v>2982</v>
      </c>
      <c r="AI62" s="185" t="s">
        <v>2862</v>
      </c>
      <c r="AJ62" s="185" t="s">
        <v>2862</v>
      </c>
      <c r="AK62" s="185" t="s">
        <v>2982</v>
      </c>
      <c r="AL62" s="185" t="s">
        <v>2862</v>
      </c>
      <c r="AM62" s="185" t="s">
        <v>2862</v>
      </c>
      <c r="AN62" s="185" t="s">
        <v>2982</v>
      </c>
      <c r="AO62" s="185" t="s">
        <v>2862</v>
      </c>
      <c r="AP62" s="185" t="s">
        <v>2862</v>
      </c>
      <c r="AQ62" s="185" t="s">
        <v>2982</v>
      </c>
      <c r="AR62" s="185" t="s">
        <v>2862</v>
      </c>
      <c r="AS62" s="185" t="s">
        <v>2862</v>
      </c>
      <c r="AT62" s="185" t="s">
        <v>2982</v>
      </c>
      <c r="AU62" s="185" t="s">
        <v>2862</v>
      </c>
      <c r="AV62" s="185" t="s">
        <v>2862</v>
      </c>
      <c r="AW62" s="185" t="s">
        <v>2982</v>
      </c>
      <c r="AX62" s="185" t="s">
        <v>2862</v>
      </c>
      <c r="AY62" s="185" t="s">
        <v>2862</v>
      </c>
      <c r="AZ62" s="185" t="s">
        <v>2982</v>
      </c>
      <c r="BA62" s="185" t="s">
        <v>2862</v>
      </c>
      <c r="BB62" s="185" t="s">
        <v>2862</v>
      </c>
      <c r="BC62" s="185" t="s">
        <v>2982</v>
      </c>
      <c r="BD62" s="185" t="s">
        <v>2862</v>
      </c>
      <c r="BE62" s="185" t="s">
        <v>2862</v>
      </c>
      <c r="BF62" s="185" t="s">
        <v>2982</v>
      </c>
      <c r="BG62" s="185" t="s">
        <v>2862</v>
      </c>
      <c r="BH62" s="185" t="s">
        <v>2862</v>
      </c>
      <c r="BI62" s="185" t="s">
        <v>2982</v>
      </c>
      <c r="BJ62" s="185" t="s">
        <v>2862</v>
      </c>
      <c r="BK62" s="185" t="s">
        <v>2862</v>
      </c>
      <c r="BL62" s="185" t="s">
        <v>2982</v>
      </c>
      <c r="BM62" s="185" t="s">
        <v>2862</v>
      </c>
      <c r="BN62" s="185" t="s">
        <v>2862</v>
      </c>
      <c r="BO62" s="185" t="s">
        <v>2982</v>
      </c>
      <c r="BP62" s="185" t="s">
        <v>2862</v>
      </c>
      <c r="BQ62" s="185" t="s">
        <v>2862</v>
      </c>
      <c r="BR62" s="185" t="s">
        <v>2982</v>
      </c>
      <c r="BS62" s="185" t="s">
        <v>2862</v>
      </c>
      <c r="BT62" s="185" t="s">
        <v>2862</v>
      </c>
      <c r="BU62" s="185" t="s">
        <v>2982</v>
      </c>
      <c r="BV62" s="185" t="s">
        <v>2862</v>
      </c>
      <c r="BW62" s="185" t="s">
        <v>2862</v>
      </c>
      <c r="BX62" s="185" t="s">
        <v>2982</v>
      </c>
      <c r="BY62" s="185" t="s">
        <v>2862</v>
      </c>
      <c r="BZ62" s="185" t="s">
        <v>2862</v>
      </c>
      <c r="CA62" s="185" t="s">
        <v>2982</v>
      </c>
      <c r="CB62" s="185" t="s">
        <v>2862</v>
      </c>
      <c r="CC62" s="185" t="s">
        <v>2862</v>
      </c>
      <c r="CD62" s="185" t="s">
        <v>2982</v>
      </c>
      <c r="CE62" s="185" t="s">
        <v>2862</v>
      </c>
      <c r="CF62" s="185" t="s">
        <v>2862</v>
      </c>
      <c r="CG62" s="185" t="s">
        <v>2982</v>
      </c>
      <c r="CH62" s="185" t="s">
        <v>2862</v>
      </c>
      <c r="CI62" s="185" t="s">
        <v>2862</v>
      </c>
      <c r="CJ62" s="185" t="s">
        <v>2982</v>
      </c>
      <c r="CK62" s="185" t="s">
        <v>2862</v>
      </c>
      <c r="CL62" s="185" t="s">
        <v>2862</v>
      </c>
      <c r="CM62" s="185" t="s">
        <v>2982</v>
      </c>
      <c r="CN62" s="185" t="s">
        <v>2862</v>
      </c>
      <c r="CO62" s="185" t="s">
        <v>2862</v>
      </c>
      <c r="CP62" s="185" t="s">
        <v>2982</v>
      </c>
      <c r="CQ62" s="185" t="s">
        <v>2862</v>
      </c>
      <c r="CR62" s="185" t="s">
        <v>2862</v>
      </c>
      <c r="CS62" s="185" t="s">
        <v>2982</v>
      </c>
      <c r="CT62" s="185" t="s">
        <v>2862</v>
      </c>
      <c r="CU62" s="185" t="s">
        <v>2862</v>
      </c>
      <c r="CV62" s="185" t="s">
        <v>2982</v>
      </c>
      <c r="CW62" s="185" t="s">
        <v>2862</v>
      </c>
      <c r="CX62" s="185" t="s">
        <v>2862</v>
      </c>
      <c r="CY62" s="185" t="s">
        <v>2982</v>
      </c>
      <c r="CZ62" s="185" t="s">
        <v>2862</v>
      </c>
      <c r="DA62" s="185" t="s">
        <v>2862</v>
      </c>
      <c r="DB62" s="185" t="s">
        <v>2982</v>
      </c>
      <c r="DC62" s="185" t="s">
        <v>2862</v>
      </c>
      <c r="DD62" s="185" t="s">
        <v>2862</v>
      </c>
      <c r="DE62" s="185" t="s">
        <v>2982</v>
      </c>
      <c r="DF62" s="185" t="s">
        <v>2862</v>
      </c>
      <c r="DG62" s="185" t="s">
        <v>2862</v>
      </c>
      <c r="DH62" s="185" t="s">
        <v>2982</v>
      </c>
      <c r="DI62" s="185" t="s">
        <v>2862</v>
      </c>
      <c r="DJ62" s="185" t="s">
        <v>2862</v>
      </c>
      <c r="DK62" s="185" t="s">
        <v>2982</v>
      </c>
      <c r="DL62" s="185" t="s">
        <v>2862</v>
      </c>
      <c r="DM62" s="185" t="s">
        <v>2862</v>
      </c>
      <c r="DN62" s="185" t="s">
        <v>2982</v>
      </c>
      <c r="DO62" s="185" t="s">
        <v>2862</v>
      </c>
      <c r="DP62" s="185" t="s">
        <v>2862</v>
      </c>
      <c r="DQ62" s="185" t="s">
        <v>2982</v>
      </c>
      <c r="DR62" s="185" t="s">
        <v>2862</v>
      </c>
      <c r="DS62" s="185" t="s">
        <v>2862</v>
      </c>
      <c r="DT62" s="185" t="s">
        <v>2982</v>
      </c>
      <c r="DU62" s="185" t="s">
        <v>2862</v>
      </c>
      <c r="DV62" s="185" t="s">
        <v>2862</v>
      </c>
      <c r="DW62" s="185" t="s">
        <v>2982</v>
      </c>
      <c r="DX62" s="185" t="s">
        <v>2862</v>
      </c>
      <c r="DY62" s="185" t="s">
        <v>2862</v>
      </c>
      <c r="DZ62" s="185" t="s">
        <v>2982</v>
      </c>
      <c r="EA62" s="185" t="s">
        <v>2862</v>
      </c>
      <c r="EB62" s="185" t="s">
        <v>2862</v>
      </c>
      <c r="EC62" s="185" t="s">
        <v>2982</v>
      </c>
      <c r="ED62" s="185" t="s">
        <v>2862</v>
      </c>
      <c r="EE62" s="185" t="s">
        <v>2862</v>
      </c>
      <c r="EF62" s="185" t="s">
        <v>2982</v>
      </c>
      <c r="EG62" s="185" t="s">
        <v>2862</v>
      </c>
      <c r="EH62" s="185" t="s">
        <v>2862</v>
      </c>
      <c r="EI62" s="185" t="s">
        <v>2982</v>
      </c>
      <c r="EJ62" s="185" t="s">
        <v>2862</v>
      </c>
      <c r="EK62" s="185" t="s">
        <v>2862</v>
      </c>
      <c r="EL62" s="185" t="s">
        <v>2982</v>
      </c>
      <c r="EM62" s="185" t="s">
        <v>2862</v>
      </c>
      <c r="EN62" s="185" t="s">
        <v>2862</v>
      </c>
      <c r="EO62" s="185" t="s">
        <v>2982</v>
      </c>
      <c r="EP62" s="185" t="s">
        <v>2862</v>
      </c>
      <c r="EQ62" s="185" t="s">
        <v>2862</v>
      </c>
      <c r="ER62" s="185" t="s">
        <v>2982</v>
      </c>
      <c r="ES62" s="185" t="s">
        <v>2862</v>
      </c>
      <c r="ET62" s="185" t="s">
        <v>2862</v>
      </c>
    </row>
    <row r="63" spans="1:150" x14ac:dyDescent="0.3">
      <c r="A63" s="1"/>
      <c r="B63" s="186" t="s">
        <v>3340</v>
      </c>
      <c r="C63" s="186" t="s">
        <v>89</v>
      </c>
      <c r="D63" s="186" t="s">
        <v>90</v>
      </c>
      <c r="E63" s="186" t="s">
        <v>3341</v>
      </c>
      <c r="F63" s="186" t="s">
        <v>3342</v>
      </c>
      <c r="G63" s="187" t="s">
        <v>2982</v>
      </c>
      <c r="H63" s="187" t="s">
        <v>2862</v>
      </c>
      <c r="I63" s="187" t="s">
        <v>2862</v>
      </c>
      <c r="J63" s="187" t="s">
        <v>2982</v>
      </c>
      <c r="K63" s="187" t="s">
        <v>2862</v>
      </c>
      <c r="L63" s="187" t="s">
        <v>2862</v>
      </c>
      <c r="M63" s="187" t="s">
        <v>2982</v>
      </c>
      <c r="N63" s="187" t="s">
        <v>2862</v>
      </c>
      <c r="O63" s="187" t="s">
        <v>2862</v>
      </c>
      <c r="P63" s="187" t="s">
        <v>2982</v>
      </c>
      <c r="Q63" s="187" t="s">
        <v>2862</v>
      </c>
      <c r="R63" s="187" t="s">
        <v>2862</v>
      </c>
      <c r="S63" s="187" t="s">
        <v>2982</v>
      </c>
      <c r="T63" s="187" t="s">
        <v>2862</v>
      </c>
      <c r="U63" s="187" t="s">
        <v>2862</v>
      </c>
      <c r="V63" s="187" t="s">
        <v>2982</v>
      </c>
      <c r="W63" s="187" t="s">
        <v>2862</v>
      </c>
      <c r="X63" s="187" t="s">
        <v>2862</v>
      </c>
      <c r="Y63" s="187" t="s">
        <v>2982</v>
      </c>
      <c r="Z63" s="187" t="s">
        <v>2862</v>
      </c>
      <c r="AA63" s="187" t="s">
        <v>2862</v>
      </c>
      <c r="AB63" s="187" t="s">
        <v>2982</v>
      </c>
      <c r="AC63" s="187" t="s">
        <v>2862</v>
      </c>
      <c r="AD63" s="187" t="s">
        <v>2862</v>
      </c>
      <c r="AE63" s="187" t="s">
        <v>2982</v>
      </c>
      <c r="AF63" s="187" t="s">
        <v>2862</v>
      </c>
      <c r="AG63" s="187" t="s">
        <v>2862</v>
      </c>
      <c r="AH63" s="187" t="s">
        <v>2982</v>
      </c>
      <c r="AI63" s="187" t="s">
        <v>2862</v>
      </c>
      <c r="AJ63" s="187" t="s">
        <v>2862</v>
      </c>
      <c r="AK63" s="187" t="s">
        <v>2982</v>
      </c>
      <c r="AL63" s="187" t="s">
        <v>2862</v>
      </c>
      <c r="AM63" s="187" t="s">
        <v>2862</v>
      </c>
      <c r="AN63" s="187" t="s">
        <v>2982</v>
      </c>
      <c r="AO63" s="187" t="s">
        <v>2862</v>
      </c>
      <c r="AP63" s="187" t="s">
        <v>2862</v>
      </c>
      <c r="AQ63" s="187" t="s">
        <v>2982</v>
      </c>
      <c r="AR63" s="187" t="s">
        <v>2862</v>
      </c>
      <c r="AS63" s="187" t="s">
        <v>2862</v>
      </c>
      <c r="AT63" s="187" t="s">
        <v>2982</v>
      </c>
      <c r="AU63" s="187" t="s">
        <v>2862</v>
      </c>
      <c r="AV63" s="187" t="s">
        <v>2862</v>
      </c>
      <c r="AW63" s="187" t="s">
        <v>2982</v>
      </c>
      <c r="AX63" s="187" t="s">
        <v>2862</v>
      </c>
      <c r="AY63" s="187" t="s">
        <v>2862</v>
      </c>
      <c r="AZ63" s="187" t="s">
        <v>2982</v>
      </c>
      <c r="BA63" s="187" t="s">
        <v>2862</v>
      </c>
      <c r="BB63" s="187" t="s">
        <v>2862</v>
      </c>
      <c r="BC63" s="187" t="s">
        <v>2982</v>
      </c>
      <c r="BD63" s="187" t="s">
        <v>2862</v>
      </c>
      <c r="BE63" s="187" t="s">
        <v>2862</v>
      </c>
      <c r="BF63" s="187" t="s">
        <v>2982</v>
      </c>
      <c r="BG63" s="187" t="s">
        <v>2862</v>
      </c>
      <c r="BH63" s="187" t="s">
        <v>2862</v>
      </c>
      <c r="BI63" s="187" t="s">
        <v>2982</v>
      </c>
      <c r="BJ63" s="187" t="s">
        <v>2862</v>
      </c>
      <c r="BK63" s="187" t="s">
        <v>2862</v>
      </c>
      <c r="BL63" s="187" t="s">
        <v>2982</v>
      </c>
      <c r="BM63" s="187" t="s">
        <v>2862</v>
      </c>
      <c r="BN63" s="187" t="s">
        <v>2862</v>
      </c>
      <c r="BO63" s="187" t="s">
        <v>2982</v>
      </c>
      <c r="BP63" s="187" t="s">
        <v>2862</v>
      </c>
      <c r="BQ63" s="187" t="s">
        <v>2862</v>
      </c>
      <c r="BR63" s="187" t="s">
        <v>2982</v>
      </c>
      <c r="BS63" s="187" t="s">
        <v>2862</v>
      </c>
      <c r="BT63" s="187" t="s">
        <v>2862</v>
      </c>
      <c r="BU63" s="187" t="s">
        <v>2982</v>
      </c>
      <c r="BV63" s="187" t="s">
        <v>2862</v>
      </c>
      <c r="BW63" s="187" t="s">
        <v>2862</v>
      </c>
      <c r="BX63" s="187" t="s">
        <v>2982</v>
      </c>
      <c r="BY63" s="187" t="s">
        <v>2862</v>
      </c>
      <c r="BZ63" s="187" t="s">
        <v>2862</v>
      </c>
      <c r="CA63" s="187" t="s">
        <v>2982</v>
      </c>
      <c r="CB63" s="187" t="s">
        <v>2862</v>
      </c>
      <c r="CC63" s="187" t="s">
        <v>2862</v>
      </c>
      <c r="CD63" s="187" t="s">
        <v>2982</v>
      </c>
      <c r="CE63" s="187" t="s">
        <v>2862</v>
      </c>
      <c r="CF63" s="187" t="s">
        <v>2862</v>
      </c>
      <c r="CG63" s="187" t="s">
        <v>2982</v>
      </c>
      <c r="CH63" s="187" t="s">
        <v>2862</v>
      </c>
      <c r="CI63" s="187" t="s">
        <v>2862</v>
      </c>
      <c r="CJ63" s="187" t="s">
        <v>2982</v>
      </c>
      <c r="CK63" s="187" t="s">
        <v>2862</v>
      </c>
      <c r="CL63" s="187" t="s">
        <v>2862</v>
      </c>
      <c r="CM63" s="187" t="s">
        <v>2982</v>
      </c>
      <c r="CN63" s="187" t="s">
        <v>2862</v>
      </c>
      <c r="CO63" s="187" t="s">
        <v>2862</v>
      </c>
      <c r="CP63" s="187" t="s">
        <v>2982</v>
      </c>
      <c r="CQ63" s="187" t="s">
        <v>2862</v>
      </c>
      <c r="CR63" s="187" t="s">
        <v>2862</v>
      </c>
      <c r="CS63" s="187" t="s">
        <v>2982</v>
      </c>
      <c r="CT63" s="187" t="s">
        <v>2862</v>
      </c>
      <c r="CU63" s="187" t="s">
        <v>2862</v>
      </c>
      <c r="CV63" s="187" t="s">
        <v>2982</v>
      </c>
      <c r="CW63" s="187" t="s">
        <v>2862</v>
      </c>
      <c r="CX63" s="187" t="s">
        <v>2862</v>
      </c>
      <c r="CY63" s="187" t="s">
        <v>2982</v>
      </c>
      <c r="CZ63" s="187" t="s">
        <v>2862</v>
      </c>
      <c r="DA63" s="187" t="s">
        <v>2862</v>
      </c>
      <c r="DB63" s="187" t="s">
        <v>2982</v>
      </c>
      <c r="DC63" s="187" t="s">
        <v>2862</v>
      </c>
      <c r="DD63" s="187" t="s">
        <v>2862</v>
      </c>
      <c r="DE63" s="187" t="s">
        <v>2982</v>
      </c>
      <c r="DF63" s="187" t="s">
        <v>2862</v>
      </c>
      <c r="DG63" s="187" t="s">
        <v>2862</v>
      </c>
      <c r="DH63" s="187" t="s">
        <v>2982</v>
      </c>
      <c r="DI63" s="187" t="s">
        <v>2862</v>
      </c>
      <c r="DJ63" s="187" t="s">
        <v>2862</v>
      </c>
      <c r="DK63" s="187" t="s">
        <v>2982</v>
      </c>
      <c r="DL63" s="187" t="s">
        <v>2862</v>
      </c>
      <c r="DM63" s="187" t="s">
        <v>2862</v>
      </c>
      <c r="DN63" s="187" t="s">
        <v>2982</v>
      </c>
      <c r="DO63" s="187" t="s">
        <v>2862</v>
      </c>
      <c r="DP63" s="187" t="s">
        <v>2862</v>
      </c>
      <c r="DQ63" s="187" t="s">
        <v>2982</v>
      </c>
      <c r="DR63" s="187" t="s">
        <v>2862</v>
      </c>
      <c r="DS63" s="187" t="s">
        <v>2862</v>
      </c>
      <c r="DT63" s="187" t="s">
        <v>2982</v>
      </c>
      <c r="DU63" s="187" t="s">
        <v>2862</v>
      </c>
      <c r="DV63" s="187" t="s">
        <v>2862</v>
      </c>
      <c r="DW63" s="187" t="s">
        <v>2982</v>
      </c>
      <c r="DX63" s="187" t="s">
        <v>2862</v>
      </c>
      <c r="DY63" s="187" t="s">
        <v>2862</v>
      </c>
      <c r="DZ63" s="187" t="s">
        <v>2982</v>
      </c>
      <c r="EA63" s="187" t="s">
        <v>2862</v>
      </c>
      <c r="EB63" s="187" t="s">
        <v>2862</v>
      </c>
      <c r="EC63" s="187" t="s">
        <v>2982</v>
      </c>
      <c r="ED63" s="187" t="s">
        <v>2862</v>
      </c>
      <c r="EE63" s="187" t="s">
        <v>2862</v>
      </c>
      <c r="EF63" s="187" t="s">
        <v>2982</v>
      </c>
      <c r="EG63" s="187" t="s">
        <v>2862</v>
      </c>
      <c r="EH63" s="187" t="s">
        <v>2862</v>
      </c>
      <c r="EI63" s="187" t="s">
        <v>2982</v>
      </c>
      <c r="EJ63" s="187" t="s">
        <v>2862</v>
      </c>
      <c r="EK63" s="187" t="s">
        <v>2862</v>
      </c>
      <c r="EL63" s="187" t="s">
        <v>2982</v>
      </c>
      <c r="EM63" s="187" t="s">
        <v>2862</v>
      </c>
      <c r="EN63" s="187" t="s">
        <v>2862</v>
      </c>
      <c r="EO63" s="187" t="s">
        <v>2982</v>
      </c>
      <c r="EP63" s="187" t="s">
        <v>2862</v>
      </c>
      <c r="EQ63" s="187" t="s">
        <v>2862</v>
      </c>
      <c r="ER63" s="187" t="s">
        <v>2982</v>
      </c>
      <c r="ES63" s="187" t="s">
        <v>2862</v>
      </c>
      <c r="ET63" s="187" t="s">
        <v>2862</v>
      </c>
    </row>
    <row r="64" spans="1:150" x14ac:dyDescent="0.3">
      <c r="A64" s="1"/>
      <c r="B64" s="186" t="s">
        <v>3343</v>
      </c>
      <c r="C64" s="186" t="s">
        <v>89</v>
      </c>
      <c r="D64" s="186" t="s">
        <v>90</v>
      </c>
      <c r="E64" s="186" t="s">
        <v>3344</v>
      </c>
      <c r="F64" s="186" t="s">
        <v>3345</v>
      </c>
      <c r="G64" s="187" t="s">
        <v>2982</v>
      </c>
      <c r="H64" s="187" t="s">
        <v>2862</v>
      </c>
      <c r="I64" s="187" t="s">
        <v>2862</v>
      </c>
      <c r="J64" s="187" t="s">
        <v>2982</v>
      </c>
      <c r="K64" s="187" t="s">
        <v>2862</v>
      </c>
      <c r="L64" s="187" t="s">
        <v>2862</v>
      </c>
      <c r="M64" s="187" t="s">
        <v>2982</v>
      </c>
      <c r="N64" s="187" t="s">
        <v>2862</v>
      </c>
      <c r="O64" s="187" t="s">
        <v>2862</v>
      </c>
      <c r="P64" s="187" t="s">
        <v>2982</v>
      </c>
      <c r="Q64" s="187" t="s">
        <v>2862</v>
      </c>
      <c r="R64" s="187" t="s">
        <v>2862</v>
      </c>
      <c r="S64" s="187" t="s">
        <v>2982</v>
      </c>
      <c r="T64" s="187" t="s">
        <v>2862</v>
      </c>
      <c r="U64" s="187" t="s">
        <v>2862</v>
      </c>
      <c r="V64" s="187" t="s">
        <v>2982</v>
      </c>
      <c r="W64" s="187" t="s">
        <v>2862</v>
      </c>
      <c r="X64" s="187" t="s">
        <v>2862</v>
      </c>
      <c r="Y64" s="187" t="s">
        <v>2982</v>
      </c>
      <c r="Z64" s="187" t="s">
        <v>2862</v>
      </c>
      <c r="AA64" s="187" t="s">
        <v>2862</v>
      </c>
      <c r="AB64" s="187" t="s">
        <v>2982</v>
      </c>
      <c r="AC64" s="187" t="s">
        <v>2862</v>
      </c>
      <c r="AD64" s="187" t="s">
        <v>2862</v>
      </c>
      <c r="AE64" s="187" t="s">
        <v>2982</v>
      </c>
      <c r="AF64" s="187" t="s">
        <v>2862</v>
      </c>
      <c r="AG64" s="187" t="s">
        <v>2862</v>
      </c>
      <c r="AH64" s="187" t="s">
        <v>2982</v>
      </c>
      <c r="AI64" s="187" t="s">
        <v>2862</v>
      </c>
      <c r="AJ64" s="187" t="s">
        <v>2862</v>
      </c>
      <c r="AK64" s="187" t="s">
        <v>2982</v>
      </c>
      <c r="AL64" s="187" t="s">
        <v>2862</v>
      </c>
      <c r="AM64" s="187" t="s">
        <v>2862</v>
      </c>
      <c r="AN64" s="187" t="s">
        <v>2982</v>
      </c>
      <c r="AO64" s="187" t="s">
        <v>2862</v>
      </c>
      <c r="AP64" s="187" t="s">
        <v>2862</v>
      </c>
      <c r="AQ64" s="187" t="s">
        <v>2982</v>
      </c>
      <c r="AR64" s="187" t="s">
        <v>2862</v>
      </c>
      <c r="AS64" s="187" t="s">
        <v>2862</v>
      </c>
      <c r="AT64" s="187" t="s">
        <v>2982</v>
      </c>
      <c r="AU64" s="187" t="s">
        <v>2862</v>
      </c>
      <c r="AV64" s="187" t="s">
        <v>2862</v>
      </c>
      <c r="AW64" s="187" t="s">
        <v>2982</v>
      </c>
      <c r="AX64" s="187" t="s">
        <v>2862</v>
      </c>
      <c r="AY64" s="187" t="s">
        <v>2862</v>
      </c>
      <c r="AZ64" s="187" t="s">
        <v>2982</v>
      </c>
      <c r="BA64" s="187" t="s">
        <v>2862</v>
      </c>
      <c r="BB64" s="187" t="s">
        <v>2862</v>
      </c>
      <c r="BC64" s="187" t="s">
        <v>2982</v>
      </c>
      <c r="BD64" s="187" t="s">
        <v>2862</v>
      </c>
      <c r="BE64" s="187" t="s">
        <v>2862</v>
      </c>
      <c r="BF64" s="187" t="s">
        <v>2982</v>
      </c>
      <c r="BG64" s="187" t="s">
        <v>2862</v>
      </c>
      <c r="BH64" s="187" t="s">
        <v>2862</v>
      </c>
      <c r="BI64" s="187" t="s">
        <v>2982</v>
      </c>
      <c r="BJ64" s="187" t="s">
        <v>2862</v>
      </c>
      <c r="BK64" s="187" t="s">
        <v>2862</v>
      </c>
      <c r="BL64" s="187" t="s">
        <v>2982</v>
      </c>
      <c r="BM64" s="187" t="s">
        <v>2862</v>
      </c>
      <c r="BN64" s="187" t="s">
        <v>2862</v>
      </c>
      <c r="BO64" s="187" t="s">
        <v>2982</v>
      </c>
      <c r="BP64" s="187" t="s">
        <v>2862</v>
      </c>
      <c r="BQ64" s="187" t="s">
        <v>2862</v>
      </c>
      <c r="BR64" s="187" t="s">
        <v>2982</v>
      </c>
      <c r="BS64" s="187" t="s">
        <v>2862</v>
      </c>
      <c r="BT64" s="187" t="s">
        <v>2862</v>
      </c>
      <c r="BU64" s="187" t="s">
        <v>2982</v>
      </c>
      <c r="BV64" s="187" t="s">
        <v>2862</v>
      </c>
      <c r="BW64" s="187" t="s">
        <v>2862</v>
      </c>
      <c r="BX64" s="187" t="s">
        <v>2982</v>
      </c>
      <c r="BY64" s="187" t="s">
        <v>2862</v>
      </c>
      <c r="BZ64" s="187" t="s">
        <v>2862</v>
      </c>
      <c r="CA64" s="187" t="s">
        <v>2982</v>
      </c>
      <c r="CB64" s="187" t="s">
        <v>2862</v>
      </c>
      <c r="CC64" s="187" t="s">
        <v>2862</v>
      </c>
      <c r="CD64" s="187" t="s">
        <v>2982</v>
      </c>
      <c r="CE64" s="187" t="s">
        <v>2862</v>
      </c>
      <c r="CF64" s="187" t="s">
        <v>2862</v>
      </c>
      <c r="CG64" s="187" t="s">
        <v>2982</v>
      </c>
      <c r="CH64" s="187" t="s">
        <v>2862</v>
      </c>
      <c r="CI64" s="187" t="s">
        <v>2862</v>
      </c>
      <c r="CJ64" s="187" t="s">
        <v>2982</v>
      </c>
      <c r="CK64" s="187" t="s">
        <v>2862</v>
      </c>
      <c r="CL64" s="187" t="s">
        <v>2862</v>
      </c>
      <c r="CM64" s="187" t="s">
        <v>2982</v>
      </c>
      <c r="CN64" s="187" t="s">
        <v>2862</v>
      </c>
      <c r="CO64" s="187" t="s">
        <v>2862</v>
      </c>
      <c r="CP64" s="187" t="s">
        <v>2982</v>
      </c>
      <c r="CQ64" s="187" t="s">
        <v>2862</v>
      </c>
      <c r="CR64" s="187" t="s">
        <v>2862</v>
      </c>
      <c r="CS64" s="187" t="s">
        <v>2982</v>
      </c>
      <c r="CT64" s="187" t="s">
        <v>2862</v>
      </c>
      <c r="CU64" s="187" t="s">
        <v>2862</v>
      </c>
      <c r="CV64" s="187" t="s">
        <v>2982</v>
      </c>
      <c r="CW64" s="187" t="s">
        <v>2862</v>
      </c>
      <c r="CX64" s="187" t="s">
        <v>2862</v>
      </c>
      <c r="CY64" s="187" t="s">
        <v>2982</v>
      </c>
      <c r="CZ64" s="187" t="s">
        <v>2862</v>
      </c>
      <c r="DA64" s="187" t="s">
        <v>2862</v>
      </c>
      <c r="DB64" s="187" t="s">
        <v>2982</v>
      </c>
      <c r="DC64" s="187" t="s">
        <v>2862</v>
      </c>
      <c r="DD64" s="187" t="s">
        <v>2862</v>
      </c>
      <c r="DE64" s="187" t="s">
        <v>2982</v>
      </c>
      <c r="DF64" s="187" t="s">
        <v>2862</v>
      </c>
      <c r="DG64" s="187" t="s">
        <v>2862</v>
      </c>
      <c r="DH64" s="187" t="s">
        <v>2982</v>
      </c>
      <c r="DI64" s="187" t="s">
        <v>2862</v>
      </c>
      <c r="DJ64" s="187" t="s">
        <v>2862</v>
      </c>
      <c r="DK64" s="187" t="s">
        <v>2982</v>
      </c>
      <c r="DL64" s="187" t="s">
        <v>2862</v>
      </c>
      <c r="DM64" s="187" t="s">
        <v>2862</v>
      </c>
      <c r="DN64" s="187" t="s">
        <v>2982</v>
      </c>
      <c r="DO64" s="187" t="s">
        <v>2862</v>
      </c>
      <c r="DP64" s="187" t="s">
        <v>2862</v>
      </c>
      <c r="DQ64" s="187" t="s">
        <v>2982</v>
      </c>
      <c r="DR64" s="187" t="s">
        <v>2862</v>
      </c>
      <c r="DS64" s="187" t="s">
        <v>2862</v>
      </c>
      <c r="DT64" s="187" t="s">
        <v>2982</v>
      </c>
      <c r="DU64" s="187" t="s">
        <v>2862</v>
      </c>
      <c r="DV64" s="187" t="s">
        <v>2862</v>
      </c>
      <c r="DW64" s="187" t="s">
        <v>2982</v>
      </c>
      <c r="DX64" s="187" t="s">
        <v>2862</v>
      </c>
      <c r="DY64" s="187" t="s">
        <v>2862</v>
      </c>
      <c r="DZ64" s="187" t="s">
        <v>2982</v>
      </c>
      <c r="EA64" s="187" t="s">
        <v>2862</v>
      </c>
      <c r="EB64" s="187" t="s">
        <v>2862</v>
      </c>
      <c r="EC64" s="187" t="s">
        <v>2982</v>
      </c>
      <c r="ED64" s="187" t="s">
        <v>2862</v>
      </c>
      <c r="EE64" s="187" t="s">
        <v>2862</v>
      </c>
      <c r="EF64" s="187" t="s">
        <v>2982</v>
      </c>
      <c r="EG64" s="187" t="s">
        <v>2862</v>
      </c>
      <c r="EH64" s="187" t="s">
        <v>2862</v>
      </c>
      <c r="EI64" s="187" t="s">
        <v>2982</v>
      </c>
      <c r="EJ64" s="187" t="s">
        <v>2862</v>
      </c>
      <c r="EK64" s="187" t="s">
        <v>2862</v>
      </c>
      <c r="EL64" s="187" t="s">
        <v>2982</v>
      </c>
      <c r="EM64" s="187" t="s">
        <v>2862</v>
      </c>
      <c r="EN64" s="187" t="s">
        <v>2862</v>
      </c>
      <c r="EO64" s="187" t="s">
        <v>2982</v>
      </c>
      <c r="EP64" s="187" t="s">
        <v>2862</v>
      </c>
      <c r="EQ64" s="187" t="s">
        <v>2862</v>
      </c>
      <c r="ER64" s="187" t="s">
        <v>2982</v>
      </c>
      <c r="ES64" s="187" t="s">
        <v>2862</v>
      </c>
      <c r="ET64" s="187" t="s">
        <v>2862</v>
      </c>
    </row>
    <row r="65" spans="1:150" x14ac:dyDescent="0.3">
      <c r="A65" s="1"/>
      <c r="B65" s="186" t="s">
        <v>3346</v>
      </c>
      <c r="C65" s="186" t="s">
        <v>89</v>
      </c>
      <c r="D65" s="186" t="s">
        <v>90</v>
      </c>
      <c r="E65" s="186" t="s">
        <v>3347</v>
      </c>
      <c r="F65" s="186" t="s">
        <v>3348</v>
      </c>
      <c r="G65" s="187" t="s">
        <v>2982</v>
      </c>
      <c r="H65" s="187" t="s">
        <v>2862</v>
      </c>
      <c r="I65" s="187" t="s">
        <v>2862</v>
      </c>
      <c r="J65" s="187" t="s">
        <v>2982</v>
      </c>
      <c r="K65" s="187" t="s">
        <v>2862</v>
      </c>
      <c r="L65" s="187" t="s">
        <v>2862</v>
      </c>
      <c r="M65" s="187" t="s">
        <v>2982</v>
      </c>
      <c r="N65" s="187" t="s">
        <v>2862</v>
      </c>
      <c r="O65" s="187" t="s">
        <v>2862</v>
      </c>
      <c r="P65" s="187" t="s">
        <v>2982</v>
      </c>
      <c r="Q65" s="187" t="s">
        <v>2862</v>
      </c>
      <c r="R65" s="187" t="s">
        <v>2862</v>
      </c>
      <c r="S65" s="187" t="s">
        <v>2982</v>
      </c>
      <c r="T65" s="187" t="s">
        <v>2862</v>
      </c>
      <c r="U65" s="187" t="s">
        <v>2862</v>
      </c>
      <c r="V65" s="187" t="s">
        <v>2982</v>
      </c>
      <c r="W65" s="187" t="s">
        <v>2862</v>
      </c>
      <c r="X65" s="187" t="s">
        <v>2862</v>
      </c>
      <c r="Y65" s="187" t="s">
        <v>2982</v>
      </c>
      <c r="Z65" s="187" t="s">
        <v>2862</v>
      </c>
      <c r="AA65" s="187" t="s">
        <v>2862</v>
      </c>
      <c r="AB65" s="187" t="s">
        <v>2982</v>
      </c>
      <c r="AC65" s="187" t="s">
        <v>2862</v>
      </c>
      <c r="AD65" s="187" t="s">
        <v>2862</v>
      </c>
      <c r="AE65" s="187" t="s">
        <v>2982</v>
      </c>
      <c r="AF65" s="187" t="s">
        <v>2862</v>
      </c>
      <c r="AG65" s="187" t="s">
        <v>2862</v>
      </c>
      <c r="AH65" s="187" t="s">
        <v>2982</v>
      </c>
      <c r="AI65" s="187" t="s">
        <v>2862</v>
      </c>
      <c r="AJ65" s="187" t="s">
        <v>2862</v>
      </c>
      <c r="AK65" s="187" t="s">
        <v>2982</v>
      </c>
      <c r="AL65" s="187" t="s">
        <v>2862</v>
      </c>
      <c r="AM65" s="187" t="s">
        <v>2862</v>
      </c>
      <c r="AN65" s="187" t="s">
        <v>2982</v>
      </c>
      <c r="AO65" s="187" t="s">
        <v>2862</v>
      </c>
      <c r="AP65" s="187" t="s">
        <v>2862</v>
      </c>
      <c r="AQ65" s="187" t="s">
        <v>2982</v>
      </c>
      <c r="AR65" s="187" t="s">
        <v>2862</v>
      </c>
      <c r="AS65" s="187" t="s">
        <v>2862</v>
      </c>
      <c r="AT65" s="187" t="s">
        <v>2982</v>
      </c>
      <c r="AU65" s="187" t="s">
        <v>2862</v>
      </c>
      <c r="AV65" s="187" t="s">
        <v>2862</v>
      </c>
      <c r="AW65" s="187" t="s">
        <v>2982</v>
      </c>
      <c r="AX65" s="187" t="s">
        <v>2862</v>
      </c>
      <c r="AY65" s="187" t="s">
        <v>2862</v>
      </c>
      <c r="AZ65" s="187" t="s">
        <v>2982</v>
      </c>
      <c r="BA65" s="187" t="s">
        <v>2862</v>
      </c>
      <c r="BB65" s="187" t="s">
        <v>2862</v>
      </c>
      <c r="BC65" s="187" t="s">
        <v>2982</v>
      </c>
      <c r="BD65" s="187" t="s">
        <v>2862</v>
      </c>
      <c r="BE65" s="187" t="s">
        <v>2862</v>
      </c>
      <c r="BF65" s="187" t="s">
        <v>2982</v>
      </c>
      <c r="BG65" s="187" t="s">
        <v>2862</v>
      </c>
      <c r="BH65" s="187" t="s">
        <v>2862</v>
      </c>
      <c r="BI65" s="187" t="s">
        <v>2982</v>
      </c>
      <c r="BJ65" s="187" t="s">
        <v>2862</v>
      </c>
      <c r="BK65" s="187" t="s">
        <v>2862</v>
      </c>
      <c r="BL65" s="187" t="s">
        <v>2982</v>
      </c>
      <c r="BM65" s="187" t="s">
        <v>2862</v>
      </c>
      <c r="BN65" s="187" t="s">
        <v>2862</v>
      </c>
      <c r="BO65" s="187" t="s">
        <v>2982</v>
      </c>
      <c r="BP65" s="187" t="s">
        <v>2862</v>
      </c>
      <c r="BQ65" s="187" t="s">
        <v>2862</v>
      </c>
      <c r="BR65" s="187" t="s">
        <v>2982</v>
      </c>
      <c r="BS65" s="187" t="s">
        <v>2862</v>
      </c>
      <c r="BT65" s="187" t="s">
        <v>2862</v>
      </c>
      <c r="BU65" s="187" t="s">
        <v>2982</v>
      </c>
      <c r="BV65" s="187" t="s">
        <v>2862</v>
      </c>
      <c r="BW65" s="187" t="s">
        <v>2862</v>
      </c>
      <c r="BX65" s="187" t="s">
        <v>2982</v>
      </c>
      <c r="BY65" s="187" t="s">
        <v>2862</v>
      </c>
      <c r="BZ65" s="187" t="s">
        <v>2862</v>
      </c>
      <c r="CA65" s="187" t="s">
        <v>2982</v>
      </c>
      <c r="CB65" s="187" t="s">
        <v>2862</v>
      </c>
      <c r="CC65" s="187" t="s">
        <v>2862</v>
      </c>
      <c r="CD65" s="187" t="s">
        <v>2982</v>
      </c>
      <c r="CE65" s="187" t="s">
        <v>2862</v>
      </c>
      <c r="CF65" s="187" t="s">
        <v>2862</v>
      </c>
      <c r="CG65" s="187" t="s">
        <v>2982</v>
      </c>
      <c r="CH65" s="187" t="s">
        <v>2862</v>
      </c>
      <c r="CI65" s="187" t="s">
        <v>2862</v>
      </c>
      <c r="CJ65" s="187" t="s">
        <v>2982</v>
      </c>
      <c r="CK65" s="187" t="s">
        <v>2862</v>
      </c>
      <c r="CL65" s="187" t="s">
        <v>2862</v>
      </c>
      <c r="CM65" s="187" t="s">
        <v>2982</v>
      </c>
      <c r="CN65" s="187" t="s">
        <v>2862</v>
      </c>
      <c r="CO65" s="187" t="s">
        <v>2862</v>
      </c>
      <c r="CP65" s="187" t="s">
        <v>2982</v>
      </c>
      <c r="CQ65" s="187" t="s">
        <v>2862</v>
      </c>
      <c r="CR65" s="187" t="s">
        <v>2862</v>
      </c>
      <c r="CS65" s="187" t="s">
        <v>2982</v>
      </c>
      <c r="CT65" s="187" t="s">
        <v>2862</v>
      </c>
      <c r="CU65" s="187" t="s">
        <v>2862</v>
      </c>
      <c r="CV65" s="187" t="s">
        <v>2982</v>
      </c>
      <c r="CW65" s="187" t="s">
        <v>2862</v>
      </c>
      <c r="CX65" s="187" t="s">
        <v>2862</v>
      </c>
      <c r="CY65" s="187" t="s">
        <v>2982</v>
      </c>
      <c r="CZ65" s="187" t="s">
        <v>2862</v>
      </c>
      <c r="DA65" s="187" t="s">
        <v>2862</v>
      </c>
      <c r="DB65" s="187" t="s">
        <v>2982</v>
      </c>
      <c r="DC65" s="187" t="s">
        <v>2862</v>
      </c>
      <c r="DD65" s="187" t="s">
        <v>2862</v>
      </c>
      <c r="DE65" s="187" t="s">
        <v>2982</v>
      </c>
      <c r="DF65" s="187" t="s">
        <v>2862</v>
      </c>
      <c r="DG65" s="187" t="s">
        <v>2862</v>
      </c>
      <c r="DH65" s="187" t="s">
        <v>2982</v>
      </c>
      <c r="DI65" s="187" t="s">
        <v>2862</v>
      </c>
      <c r="DJ65" s="187" t="s">
        <v>2862</v>
      </c>
      <c r="DK65" s="187" t="s">
        <v>2982</v>
      </c>
      <c r="DL65" s="187" t="s">
        <v>2862</v>
      </c>
      <c r="DM65" s="187" t="s">
        <v>2862</v>
      </c>
      <c r="DN65" s="187" t="s">
        <v>2982</v>
      </c>
      <c r="DO65" s="187" t="s">
        <v>2862</v>
      </c>
      <c r="DP65" s="187" t="s">
        <v>2862</v>
      </c>
      <c r="DQ65" s="187" t="s">
        <v>2982</v>
      </c>
      <c r="DR65" s="187" t="s">
        <v>2862</v>
      </c>
      <c r="DS65" s="187" t="s">
        <v>2862</v>
      </c>
      <c r="DT65" s="187" t="s">
        <v>2982</v>
      </c>
      <c r="DU65" s="187" t="s">
        <v>2862</v>
      </c>
      <c r="DV65" s="187" t="s">
        <v>2862</v>
      </c>
      <c r="DW65" s="187" t="s">
        <v>2982</v>
      </c>
      <c r="DX65" s="187" t="s">
        <v>2862</v>
      </c>
      <c r="DY65" s="187" t="s">
        <v>2862</v>
      </c>
      <c r="DZ65" s="187" t="s">
        <v>2982</v>
      </c>
      <c r="EA65" s="187" t="s">
        <v>2862</v>
      </c>
      <c r="EB65" s="187" t="s">
        <v>2862</v>
      </c>
      <c r="EC65" s="187" t="s">
        <v>2982</v>
      </c>
      <c r="ED65" s="187" t="s">
        <v>2862</v>
      </c>
      <c r="EE65" s="187" t="s">
        <v>2862</v>
      </c>
      <c r="EF65" s="187" t="s">
        <v>2982</v>
      </c>
      <c r="EG65" s="187" t="s">
        <v>2862</v>
      </c>
      <c r="EH65" s="187" t="s">
        <v>2862</v>
      </c>
      <c r="EI65" s="187" t="s">
        <v>2982</v>
      </c>
      <c r="EJ65" s="187" t="s">
        <v>2862</v>
      </c>
      <c r="EK65" s="187" t="s">
        <v>2862</v>
      </c>
      <c r="EL65" s="187" t="s">
        <v>2982</v>
      </c>
      <c r="EM65" s="187" t="s">
        <v>2862</v>
      </c>
      <c r="EN65" s="187" t="s">
        <v>2862</v>
      </c>
      <c r="EO65" s="187" t="s">
        <v>2982</v>
      </c>
      <c r="EP65" s="187" t="s">
        <v>2862</v>
      </c>
      <c r="EQ65" s="187" t="s">
        <v>2862</v>
      </c>
      <c r="ER65" s="187" t="s">
        <v>2982</v>
      </c>
      <c r="ES65" s="187" t="s">
        <v>2862</v>
      </c>
      <c r="ET65" s="187" t="s">
        <v>2862</v>
      </c>
    </row>
    <row r="66" spans="1:150" x14ac:dyDescent="0.3">
      <c r="A66" s="1"/>
      <c r="B66" s="185" t="s">
        <v>3349</v>
      </c>
      <c r="C66" s="185" t="s">
        <v>50</v>
      </c>
      <c r="D66" s="185" t="s">
        <v>3350</v>
      </c>
      <c r="E66" s="185" t="s">
        <v>3351</v>
      </c>
      <c r="F66" s="185" t="s">
        <v>3352</v>
      </c>
      <c r="G66" s="185" t="s">
        <v>2982</v>
      </c>
      <c r="H66" s="185" t="s">
        <v>2862</v>
      </c>
      <c r="I66" s="185" t="s">
        <v>3353</v>
      </c>
      <c r="J66" s="185" t="s">
        <v>2982</v>
      </c>
      <c r="K66" s="185" t="s">
        <v>2862</v>
      </c>
      <c r="L66" s="185" t="s">
        <v>3354</v>
      </c>
      <c r="M66" s="185" t="s">
        <v>2982</v>
      </c>
      <c r="N66" s="185" t="s">
        <v>2862</v>
      </c>
      <c r="O66" s="185" t="s">
        <v>3355</v>
      </c>
      <c r="P66" s="185" t="s">
        <v>2982</v>
      </c>
      <c r="Q66" s="185" t="s">
        <v>2862</v>
      </c>
      <c r="R66" s="185" t="s">
        <v>3356</v>
      </c>
      <c r="S66" s="185" t="s">
        <v>2982</v>
      </c>
      <c r="T66" s="185" t="s">
        <v>3357</v>
      </c>
      <c r="U66" s="185" t="s">
        <v>2862</v>
      </c>
      <c r="V66" s="185" t="s">
        <v>2982</v>
      </c>
      <c r="W66" s="185" t="s">
        <v>2862</v>
      </c>
      <c r="X66" s="185" t="s">
        <v>3358</v>
      </c>
      <c r="Y66" s="185" t="s">
        <v>2982</v>
      </c>
      <c r="Z66" s="185" t="s">
        <v>2862</v>
      </c>
      <c r="AA66" s="185" t="s">
        <v>3359</v>
      </c>
      <c r="AB66" s="185" t="s">
        <v>2982</v>
      </c>
      <c r="AC66" s="185" t="s">
        <v>2862</v>
      </c>
      <c r="AD66" s="185" t="s">
        <v>3360</v>
      </c>
      <c r="AE66" s="185" t="s">
        <v>2982</v>
      </c>
      <c r="AF66" s="185" t="s">
        <v>3250</v>
      </c>
      <c r="AG66" s="185" t="s">
        <v>3361</v>
      </c>
      <c r="AH66" s="185" t="s">
        <v>2982</v>
      </c>
      <c r="AI66" s="185" t="s">
        <v>2862</v>
      </c>
      <c r="AJ66" s="185" t="s">
        <v>3289</v>
      </c>
      <c r="AK66" s="185" t="s">
        <v>2982</v>
      </c>
      <c r="AL66" s="185" t="s">
        <v>2862</v>
      </c>
      <c r="AM66" s="185" t="s">
        <v>3362</v>
      </c>
      <c r="AN66" s="185" t="s">
        <v>2982</v>
      </c>
      <c r="AO66" s="185" t="s">
        <v>2862</v>
      </c>
      <c r="AP66" s="185" t="s">
        <v>3363</v>
      </c>
      <c r="AQ66" s="185" t="s">
        <v>2982</v>
      </c>
      <c r="AR66" s="185" t="s">
        <v>3364</v>
      </c>
      <c r="AS66" s="185" t="s">
        <v>3365</v>
      </c>
      <c r="AT66" s="185" t="s">
        <v>2982</v>
      </c>
      <c r="AU66" s="185" t="s">
        <v>3090</v>
      </c>
      <c r="AV66" s="185" t="s">
        <v>3366</v>
      </c>
      <c r="AW66" s="185" t="s">
        <v>2982</v>
      </c>
      <c r="AX66" s="185" t="s">
        <v>2862</v>
      </c>
      <c r="AY66" s="185" t="s">
        <v>3367</v>
      </c>
      <c r="AZ66" s="185" t="s">
        <v>2982</v>
      </c>
      <c r="BA66" s="185" t="s">
        <v>2862</v>
      </c>
      <c r="BB66" s="185" t="s">
        <v>2862</v>
      </c>
      <c r="BC66" s="185" t="s">
        <v>2982</v>
      </c>
      <c r="BD66" s="185" t="s">
        <v>3368</v>
      </c>
      <c r="BE66" s="185" t="s">
        <v>3369</v>
      </c>
      <c r="BF66" s="185" t="s">
        <v>2982</v>
      </c>
      <c r="BG66" s="185" t="s">
        <v>3090</v>
      </c>
      <c r="BH66" s="185" t="s">
        <v>3366</v>
      </c>
      <c r="BI66" s="185" t="s">
        <v>2982</v>
      </c>
      <c r="BJ66" s="185" t="s">
        <v>3370</v>
      </c>
      <c r="BK66" s="185" t="s">
        <v>3371</v>
      </c>
      <c r="BL66" s="185" t="s">
        <v>2982</v>
      </c>
      <c r="BM66" s="185" t="s">
        <v>3372</v>
      </c>
      <c r="BN66" s="185" t="s">
        <v>3373</v>
      </c>
      <c r="BO66" s="185" t="s">
        <v>2982</v>
      </c>
      <c r="BP66" s="185" t="s">
        <v>3364</v>
      </c>
      <c r="BQ66" s="185" t="s">
        <v>3374</v>
      </c>
      <c r="BR66" s="185" t="s">
        <v>2982</v>
      </c>
      <c r="BS66" s="185" t="s">
        <v>3364</v>
      </c>
      <c r="BT66" s="185" t="s">
        <v>3375</v>
      </c>
      <c r="BU66" s="185" t="s">
        <v>2982</v>
      </c>
      <c r="BV66" s="185" t="s">
        <v>3376</v>
      </c>
      <c r="BW66" s="185" t="s">
        <v>3377</v>
      </c>
      <c r="BX66" s="185" t="s">
        <v>2982</v>
      </c>
      <c r="BY66" s="185" t="s">
        <v>3378</v>
      </c>
      <c r="BZ66" s="185" t="s">
        <v>3365</v>
      </c>
      <c r="CA66" s="185" t="s">
        <v>2982</v>
      </c>
      <c r="CB66" s="185" t="s">
        <v>3378</v>
      </c>
      <c r="CC66" s="185" t="s">
        <v>3365</v>
      </c>
      <c r="CD66" s="185" t="s">
        <v>2982</v>
      </c>
      <c r="CE66" s="185" t="s">
        <v>3378</v>
      </c>
      <c r="CF66" s="185" t="s">
        <v>3365</v>
      </c>
      <c r="CG66" s="185" t="s">
        <v>2982</v>
      </c>
      <c r="CH66" s="185" t="s">
        <v>3378</v>
      </c>
      <c r="CI66" s="185" t="s">
        <v>3365</v>
      </c>
      <c r="CJ66" s="185" t="s">
        <v>2982</v>
      </c>
      <c r="CK66" s="185" t="s">
        <v>3378</v>
      </c>
      <c r="CL66" s="185" t="s">
        <v>3365</v>
      </c>
      <c r="CM66" s="185" t="s">
        <v>2982</v>
      </c>
      <c r="CN66" s="185" t="s">
        <v>3364</v>
      </c>
      <c r="CO66" s="185" t="s">
        <v>2862</v>
      </c>
      <c r="CP66" s="185" t="s">
        <v>2982</v>
      </c>
      <c r="CQ66" s="185" t="s">
        <v>3364</v>
      </c>
      <c r="CR66" s="185" t="s">
        <v>3365</v>
      </c>
      <c r="CS66" s="185" t="s">
        <v>2982</v>
      </c>
      <c r="CT66" s="185" t="s">
        <v>3379</v>
      </c>
      <c r="CU66" s="185" t="s">
        <v>3380</v>
      </c>
      <c r="CV66" s="185" t="s">
        <v>2982</v>
      </c>
      <c r="CW66" s="185" t="s">
        <v>3379</v>
      </c>
      <c r="CX66" s="185" t="s">
        <v>3380</v>
      </c>
      <c r="CY66" s="185" t="s">
        <v>2982</v>
      </c>
      <c r="CZ66" s="185" t="s">
        <v>3364</v>
      </c>
      <c r="DA66" s="185" t="s">
        <v>3381</v>
      </c>
      <c r="DB66" s="185" t="s">
        <v>2982</v>
      </c>
      <c r="DC66" s="185" t="s">
        <v>3364</v>
      </c>
      <c r="DD66" s="185" t="s">
        <v>3382</v>
      </c>
      <c r="DE66" s="185" t="s">
        <v>2982</v>
      </c>
      <c r="DF66" s="185" t="s">
        <v>3364</v>
      </c>
      <c r="DG66" s="185" t="s">
        <v>2862</v>
      </c>
      <c r="DH66" s="185" t="s">
        <v>2982</v>
      </c>
      <c r="DI66" s="185" t="s">
        <v>3364</v>
      </c>
      <c r="DJ66" s="185" t="s">
        <v>3381</v>
      </c>
      <c r="DK66" s="185" t="s">
        <v>2982</v>
      </c>
      <c r="DL66" s="185" t="s">
        <v>3383</v>
      </c>
      <c r="DM66" s="185" t="s">
        <v>3384</v>
      </c>
      <c r="DN66" s="185" t="s">
        <v>2982</v>
      </c>
      <c r="DO66" s="185" t="s">
        <v>3383</v>
      </c>
      <c r="DP66" s="185" t="s">
        <v>3384</v>
      </c>
      <c r="DQ66" s="185" t="s">
        <v>2982</v>
      </c>
      <c r="DR66" s="185" t="s">
        <v>3383</v>
      </c>
      <c r="DS66" s="185" t="s">
        <v>3385</v>
      </c>
      <c r="DT66" s="185" t="s">
        <v>2982</v>
      </c>
      <c r="DU66" s="185" t="s">
        <v>3383</v>
      </c>
      <c r="DV66" s="185" t="s">
        <v>3386</v>
      </c>
      <c r="DW66" s="185" t="s">
        <v>2982</v>
      </c>
      <c r="DX66" s="185" t="s">
        <v>3387</v>
      </c>
      <c r="DY66" s="185" t="s">
        <v>3388</v>
      </c>
      <c r="DZ66" s="185" t="s">
        <v>2982</v>
      </c>
      <c r="EA66" s="185" t="s">
        <v>2862</v>
      </c>
      <c r="EB66" s="185" t="s">
        <v>3389</v>
      </c>
      <c r="EC66" s="185" t="s">
        <v>2982</v>
      </c>
      <c r="ED66" s="185" t="s">
        <v>2862</v>
      </c>
      <c r="EE66" s="185" t="s">
        <v>3389</v>
      </c>
      <c r="EF66" s="185" t="s">
        <v>2982</v>
      </c>
      <c r="EG66" s="185" t="s">
        <v>2862</v>
      </c>
      <c r="EH66" s="185" t="s">
        <v>3389</v>
      </c>
      <c r="EI66" s="185" t="s">
        <v>2982</v>
      </c>
      <c r="EJ66" s="185" t="s">
        <v>2862</v>
      </c>
      <c r="EK66" s="185" t="s">
        <v>3390</v>
      </c>
      <c r="EL66" s="185" t="s">
        <v>2982</v>
      </c>
      <c r="EM66" s="185" t="s">
        <v>2862</v>
      </c>
      <c r="EN66" s="185" t="s">
        <v>3390</v>
      </c>
      <c r="EO66" s="185" t="s">
        <v>2982</v>
      </c>
      <c r="EP66" s="185" t="s">
        <v>2862</v>
      </c>
      <c r="EQ66" s="185" t="s">
        <v>2862</v>
      </c>
      <c r="ER66" s="185" t="s">
        <v>2982</v>
      </c>
      <c r="ES66" s="185" t="s">
        <v>2862</v>
      </c>
      <c r="ET66" s="185" t="s">
        <v>3391</v>
      </c>
    </row>
    <row r="67" spans="1:150" x14ac:dyDescent="0.3">
      <c r="A67" s="1"/>
      <c r="B67" s="186" t="s">
        <v>3392</v>
      </c>
      <c r="C67" s="186" t="s">
        <v>50</v>
      </c>
      <c r="D67" s="186" t="s">
        <v>3350</v>
      </c>
      <c r="E67" s="186" t="s">
        <v>3393</v>
      </c>
      <c r="F67" s="186" t="s">
        <v>3394</v>
      </c>
      <c r="G67" s="187" t="s">
        <v>2982</v>
      </c>
      <c r="H67" s="187" t="s">
        <v>2862</v>
      </c>
      <c r="I67" s="187" t="s">
        <v>3353</v>
      </c>
      <c r="J67" s="187" t="s">
        <v>2982</v>
      </c>
      <c r="K67" s="187" t="s">
        <v>2862</v>
      </c>
      <c r="L67" s="187" t="s">
        <v>3354</v>
      </c>
      <c r="M67" s="187" t="s">
        <v>2982</v>
      </c>
      <c r="N67" s="187" t="s">
        <v>2862</v>
      </c>
      <c r="O67" s="187" t="s">
        <v>3355</v>
      </c>
      <c r="P67" s="187" t="s">
        <v>2982</v>
      </c>
      <c r="Q67" s="187" t="s">
        <v>2862</v>
      </c>
      <c r="R67" s="187" t="s">
        <v>3356</v>
      </c>
      <c r="S67" s="187" t="s">
        <v>2982</v>
      </c>
      <c r="T67" s="187" t="s">
        <v>3357</v>
      </c>
      <c r="U67" s="187" t="s">
        <v>2862</v>
      </c>
      <c r="V67" s="187" t="s">
        <v>2982</v>
      </c>
      <c r="W67" s="187" t="s">
        <v>2862</v>
      </c>
      <c r="X67" s="187" t="s">
        <v>3358</v>
      </c>
      <c r="Y67" s="187" t="s">
        <v>2982</v>
      </c>
      <c r="Z67" s="187" t="s">
        <v>2862</v>
      </c>
      <c r="AA67" s="187" t="s">
        <v>3359</v>
      </c>
      <c r="AB67" s="187" t="s">
        <v>2982</v>
      </c>
      <c r="AC67" s="187" t="s">
        <v>2862</v>
      </c>
      <c r="AD67" s="187" t="s">
        <v>3360</v>
      </c>
      <c r="AE67" s="187" t="s">
        <v>2982</v>
      </c>
      <c r="AF67" s="187" t="s">
        <v>3250</v>
      </c>
      <c r="AG67" s="187" t="s">
        <v>3361</v>
      </c>
      <c r="AH67" s="187" t="s">
        <v>2982</v>
      </c>
      <c r="AI67" s="187" t="s">
        <v>2862</v>
      </c>
      <c r="AJ67" s="187" t="s">
        <v>3289</v>
      </c>
      <c r="AK67" s="187" t="s">
        <v>2982</v>
      </c>
      <c r="AL67" s="187" t="s">
        <v>2862</v>
      </c>
      <c r="AM67" s="187" t="s">
        <v>3362</v>
      </c>
      <c r="AN67" s="187" t="s">
        <v>2982</v>
      </c>
      <c r="AO67" s="187" t="s">
        <v>2862</v>
      </c>
      <c r="AP67" s="187" t="s">
        <v>3363</v>
      </c>
      <c r="AQ67" s="187" t="s">
        <v>2982</v>
      </c>
      <c r="AR67" s="187" t="s">
        <v>3364</v>
      </c>
      <c r="AS67" s="187" t="s">
        <v>3365</v>
      </c>
      <c r="AT67" s="187" t="s">
        <v>2982</v>
      </c>
      <c r="AU67" s="187" t="s">
        <v>3090</v>
      </c>
      <c r="AV67" s="187" t="s">
        <v>3366</v>
      </c>
      <c r="AW67" s="187" t="s">
        <v>2982</v>
      </c>
      <c r="AX67" s="187" t="s">
        <v>2862</v>
      </c>
      <c r="AY67" s="187" t="s">
        <v>3367</v>
      </c>
      <c r="AZ67" s="187" t="s">
        <v>2982</v>
      </c>
      <c r="BA67" s="187" t="s">
        <v>2862</v>
      </c>
      <c r="BB67" s="187" t="s">
        <v>2862</v>
      </c>
      <c r="BC67" s="187" t="s">
        <v>2982</v>
      </c>
      <c r="BD67" s="187" t="s">
        <v>3368</v>
      </c>
      <c r="BE67" s="187" t="s">
        <v>3369</v>
      </c>
      <c r="BF67" s="187" t="s">
        <v>2982</v>
      </c>
      <c r="BG67" s="187" t="s">
        <v>3090</v>
      </c>
      <c r="BH67" s="187" t="s">
        <v>3366</v>
      </c>
      <c r="BI67" s="187" t="s">
        <v>2982</v>
      </c>
      <c r="BJ67" s="187" t="s">
        <v>3370</v>
      </c>
      <c r="BK67" s="187" t="s">
        <v>3371</v>
      </c>
      <c r="BL67" s="187" t="s">
        <v>2982</v>
      </c>
      <c r="BM67" s="187" t="s">
        <v>3372</v>
      </c>
      <c r="BN67" s="187" t="s">
        <v>3373</v>
      </c>
      <c r="BO67" s="187" t="s">
        <v>2982</v>
      </c>
      <c r="BP67" s="187" t="s">
        <v>3364</v>
      </c>
      <c r="BQ67" s="187" t="s">
        <v>3374</v>
      </c>
      <c r="BR67" s="187" t="s">
        <v>2982</v>
      </c>
      <c r="BS67" s="187" t="s">
        <v>3364</v>
      </c>
      <c r="BT67" s="187" t="s">
        <v>3375</v>
      </c>
      <c r="BU67" s="187" t="s">
        <v>2982</v>
      </c>
      <c r="BV67" s="187" t="s">
        <v>3376</v>
      </c>
      <c r="BW67" s="187" t="s">
        <v>3377</v>
      </c>
      <c r="BX67" s="187" t="s">
        <v>2982</v>
      </c>
      <c r="BY67" s="187" t="s">
        <v>3378</v>
      </c>
      <c r="BZ67" s="187" t="s">
        <v>3365</v>
      </c>
      <c r="CA67" s="187" t="s">
        <v>2982</v>
      </c>
      <c r="CB67" s="187" t="s">
        <v>3378</v>
      </c>
      <c r="CC67" s="187" t="s">
        <v>3365</v>
      </c>
      <c r="CD67" s="187" t="s">
        <v>2982</v>
      </c>
      <c r="CE67" s="187" t="s">
        <v>3378</v>
      </c>
      <c r="CF67" s="187" t="s">
        <v>3365</v>
      </c>
      <c r="CG67" s="187" t="s">
        <v>2982</v>
      </c>
      <c r="CH67" s="187" t="s">
        <v>3378</v>
      </c>
      <c r="CI67" s="187" t="s">
        <v>3365</v>
      </c>
      <c r="CJ67" s="187" t="s">
        <v>2982</v>
      </c>
      <c r="CK67" s="187" t="s">
        <v>3378</v>
      </c>
      <c r="CL67" s="187" t="s">
        <v>3365</v>
      </c>
      <c r="CM67" s="187" t="s">
        <v>2982</v>
      </c>
      <c r="CN67" s="187" t="s">
        <v>3364</v>
      </c>
      <c r="CO67" s="187" t="s">
        <v>2862</v>
      </c>
      <c r="CP67" s="187" t="s">
        <v>2982</v>
      </c>
      <c r="CQ67" s="187" t="s">
        <v>3364</v>
      </c>
      <c r="CR67" s="187" t="s">
        <v>3365</v>
      </c>
      <c r="CS67" s="187" t="s">
        <v>2982</v>
      </c>
      <c r="CT67" s="187" t="s">
        <v>3379</v>
      </c>
      <c r="CU67" s="187" t="s">
        <v>3380</v>
      </c>
      <c r="CV67" s="187" t="s">
        <v>2982</v>
      </c>
      <c r="CW67" s="187" t="s">
        <v>3379</v>
      </c>
      <c r="CX67" s="187" t="s">
        <v>3380</v>
      </c>
      <c r="CY67" s="187" t="s">
        <v>2982</v>
      </c>
      <c r="CZ67" s="187" t="s">
        <v>3364</v>
      </c>
      <c r="DA67" s="187" t="s">
        <v>3381</v>
      </c>
      <c r="DB67" s="187" t="s">
        <v>2982</v>
      </c>
      <c r="DC67" s="187" t="s">
        <v>3364</v>
      </c>
      <c r="DD67" s="187" t="s">
        <v>3382</v>
      </c>
      <c r="DE67" s="187" t="s">
        <v>2982</v>
      </c>
      <c r="DF67" s="187" t="s">
        <v>3364</v>
      </c>
      <c r="DG67" s="187" t="s">
        <v>2862</v>
      </c>
      <c r="DH67" s="187" t="s">
        <v>2982</v>
      </c>
      <c r="DI67" s="187" t="s">
        <v>3364</v>
      </c>
      <c r="DJ67" s="187" t="s">
        <v>3381</v>
      </c>
      <c r="DK67" s="187" t="s">
        <v>2982</v>
      </c>
      <c r="DL67" s="187" t="s">
        <v>3383</v>
      </c>
      <c r="DM67" s="187" t="s">
        <v>3384</v>
      </c>
      <c r="DN67" s="187" t="s">
        <v>2982</v>
      </c>
      <c r="DO67" s="187" t="s">
        <v>3383</v>
      </c>
      <c r="DP67" s="187" t="s">
        <v>3384</v>
      </c>
      <c r="DQ67" s="187" t="s">
        <v>2982</v>
      </c>
      <c r="DR67" s="187" t="s">
        <v>3383</v>
      </c>
      <c r="DS67" s="187" t="s">
        <v>3385</v>
      </c>
      <c r="DT67" s="187" t="s">
        <v>2982</v>
      </c>
      <c r="DU67" s="187" t="s">
        <v>3383</v>
      </c>
      <c r="DV67" s="187" t="s">
        <v>3386</v>
      </c>
      <c r="DW67" s="187" t="s">
        <v>2982</v>
      </c>
      <c r="DX67" s="187" t="s">
        <v>3387</v>
      </c>
      <c r="DY67" s="187" t="s">
        <v>3388</v>
      </c>
      <c r="DZ67" s="187" t="s">
        <v>2982</v>
      </c>
      <c r="EA67" s="187" t="s">
        <v>2862</v>
      </c>
      <c r="EB67" s="187" t="s">
        <v>3389</v>
      </c>
      <c r="EC67" s="187" t="s">
        <v>2982</v>
      </c>
      <c r="ED67" s="187" t="s">
        <v>2862</v>
      </c>
      <c r="EE67" s="187" t="s">
        <v>3389</v>
      </c>
      <c r="EF67" s="187" t="s">
        <v>2982</v>
      </c>
      <c r="EG67" s="187" t="s">
        <v>2862</v>
      </c>
      <c r="EH67" s="187" t="s">
        <v>3389</v>
      </c>
      <c r="EI67" s="187" t="s">
        <v>2982</v>
      </c>
      <c r="EJ67" s="187" t="s">
        <v>2862</v>
      </c>
      <c r="EK67" s="187" t="s">
        <v>3390</v>
      </c>
      <c r="EL67" s="187" t="s">
        <v>2982</v>
      </c>
      <c r="EM67" s="187" t="s">
        <v>2862</v>
      </c>
      <c r="EN67" s="187" t="s">
        <v>3390</v>
      </c>
      <c r="EO67" s="187" t="s">
        <v>2982</v>
      </c>
      <c r="EP67" s="187" t="s">
        <v>2862</v>
      </c>
      <c r="EQ67" s="187" t="s">
        <v>2862</v>
      </c>
      <c r="ER67" s="187" t="s">
        <v>2982</v>
      </c>
      <c r="ES67" s="187" t="s">
        <v>2862</v>
      </c>
      <c r="ET67" s="187" t="s">
        <v>3391</v>
      </c>
    </row>
    <row r="68" spans="1:150" x14ac:dyDescent="0.3">
      <c r="A68" s="1"/>
      <c r="B68" s="186" t="s">
        <v>3395</v>
      </c>
      <c r="C68" s="186" t="s">
        <v>50</v>
      </c>
      <c r="D68" s="186" t="s">
        <v>3350</v>
      </c>
      <c r="E68" s="186" t="s">
        <v>3396</v>
      </c>
      <c r="F68" s="186" t="s">
        <v>3397</v>
      </c>
      <c r="G68" s="187" t="s">
        <v>2982</v>
      </c>
      <c r="H68" s="187" t="s">
        <v>2862</v>
      </c>
      <c r="I68" s="187" t="s">
        <v>2862</v>
      </c>
      <c r="J68" s="187" t="s">
        <v>2982</v>
      </c>
      <c r="K68" s="187" t="s">
        <v>2862</v>
      </c>
      <c r="L68" s="187" t="s">
        <v>2862</v>
      </c>
      <c r="M68" s="187" t="s">
        <v>2982</v>
      </c>
      <c r="N68" s="187" t="s">
        <v>2862</v>
      </c>
      <c r="O68" s="187" t="s">
        <v>2862</v>
      </c>
      <c r="P68" s="187" t="s">
        <v>2982</v>
      </c>
      <c r="Q68" s="187" t="s">
        <v>2862</v>
      </c>
      <c r="R68" s="187" t="s">
        <v>2862</v>
      </c>
      <c r="S68" s="187" t="s">
        <v>2982</v>
      </c>
      <c r="T68" s="187" t="s">
        <v>2862</v>
      </c>
      <c r="U68" s="187" t="s">
        <v>2862</v>
      </c>
      <c r="V68" s="187" t="s">
        <v>2982</v>
      </c>
      <c r="W68" s="187" t="s">
        <v>2862</v>
      </c>
      <c r="X68" s="187" t="s">
        <v>2862</v>
      </c>
      <c r="Y68" s="187" t="s">
        <v>2982</v>
      </c>
      <c r="Z68" s="187" t="s">
        <v>2862</v>
      </c>
      <c r="AA68" s="187" t="s">
        <v>2862</v>
      </c>
      <c r="AB68" s="187" t="s">
        <v>2982</v>
      </c>
      <c r="AC68" s="187" t="s">
        <v>2862</v>
      </c>
      <c r="AD68" s="187" t="s">
        <v>2862</v>
      </c>
      <c r="AE68" s="187" t="s">
        <v>2982</v>
      </c>
      <c r="AF68" s="187" t="s">
        <v>2862</v>
      </c>
      <c r="AG68" s="187" t="s">
        <v>2862</v>
      </c>
      <c r="AH68" s="187" t="s">
        <v>2982</v>
      </c>
      <c r="AI68" s="187" t="s">
        <v>2862</v>
      </c>
      <c r="AJ68" s="187" t="s">
        <v>2862</v>
      </c>
      <c r="AK68" s="187" t="s">
        <v>2982</v>
      </c>
      <c r="AL68" s="187" t="s">
        <v>2862</v>
      </c>
      <c r="AM68" s="187" t="s">
        <v>2862</v>
      </c>
      <c r="AN68" s="187" t="s">
        <v>2982</v>
      </c>
      <c r="AO68" s="187" t="s">
        <v>2862</v>
      </c>
      <c r="AP68" s="187" t="s">
        <v>2862</v>
      </c>
      <c r="AQ68" s="187" t="s">
        <v>2982</v>
      </c>
      <c r="AR68" s="187" t="s">
        <v>2862</v>
      </c>
      <c r="AS68" s="187" t="s">
        <v>2862</v>
      </c>
      <c r="AT68" s="187" t="s">
        <v>2982</v>
      </c>
      <c r="AU68" s="187" t="s">
        <v>2862</v>
      </c>
      <c r="AV68" s="187" t="s">
        <v>2862</v>
      </c>
      <c r="AW68" s="187" t="s">
        <v>2982</v>
      </c>
      <c r="AX68" s="187" t="s">
        <v>2862</v>
      </c>
      <c r="AY68" s="187" t="s">
        <v>2862</v>
      </c>
      <c r="AZ68" s="187" t="s">
        <v>2982</v>
      </c>
      <c r="BA68" s="187" t="s">
        <v>2862</v>
      </c>
      <c r="BB68" s="187" t="s">
        <v>2862</v>
      </c>
      <c r="BC68" s="187" t="s">
        <v>2982</v>
      </c>
      <c r="BD68" s="187" t="s">
        <v>2862</v>
      </c>
      <c r="BE68" s="187" t="s">
        <v>2862</v>
      </c>
      <c r="BF68" s="187" t="s">
        <v>2982</v>
      </c>
      <c r="BG68" s="187" t="s">
        <v>2862</v>
      </c>
      <c r="BH68" s="187" t="s">
        <v>2862</v>
      </c>
      <c r="BI68" s="187" t="s">
        <v>2982</v>
      </c>
      <c r="BJ68" s="187" t="s">
        <v>2862</v>
      </c>
      <c r="BK68" s="187" t="s">
        <v>2862</v>
      </c>
      <c r="BL68" s="187" t="s">
        <v>2982</v>
      </c>
      <c r="BM68" s="187" t="s">
        <v>2862</v>
      </c>
      <c r="BN68" s="187" t="s">
        <v>2862</v>
      </c>
      <c r="BO68" s="187" t="s">
        <v>2982</v>
      </c>
      <c r="BP68" s="187" t="s">
        <v>2862</v>
      </c>
      <c r="BQ68" s="187" t="s">
        <v>2862</v>
      </c>
      <c r="BR68" s="187" t="s">
        <v>2982</v>
      </c>
      <c r="BS68" s="187" t="s">
        <v>2862</v>
      </c>
      <c r="BT68" s="187" t="s">
        <v>2862</v>
      </c>
      <c r="BU68" s="187" t="s">
        <v>2982</v>
      </c>
      <c r="BV68" s="187" t="s">
        <v>2862</v>
      </c>
      <c r="BW68" s="187" t="s">
        <v>2862</v>
      </c>
      <c r="BX68" s="187" t="s">
        <v>2982</v>
      </c>
      <c r="BY68" s="187" t="s">
        <v>2862</v>
      </c>
      <c r="BZ68" s="187" t="s">
        <v>2862</v>
      </c>
      <c r="CA68" s="187" t="s">
        <v>2982</v>
      </c>
      <c r="CB68" s="187" t="s">
        <v>2862</v>
      </c>
      <c r="CC68" s="187" t="s">
        <v>2862</v>
      </c>
      <c r="CD68" s="187" t="s">
        <v>2982</v>
      </c>
      <c r="CE68" s="187" t="s">
        <v>2862</v>
      </c>
      <c r="CF68" s="187" t="s">
        <v>2862</v>
      </c>
      <c r="CG68" s="187" t="s">
        <v>2982</v>
      </c>
      <c r="CH68" s="187" t="s">
        <v>2862</v>
      </c>
      <c r="CI68" s="187" t="s">
        <v>2862</v>
      </c>
      <c r="CJ68" s="187" t="s">
        <v>2982</v>
      </c>
      <c r="CK68" s="187" t="s">
        <v>2862</v>
      </c>
      <c r="CL68" s="187" t="s">
        <v>2862</v>
      </c>
      <c r="CM68" s="187" t="s">
        <v>2982</v>
      </c>
      <c r="CN68" s="187" t="s">
        <v>2862</v>
      </c>
      <c r="CO68" s="187" t="s">
        <v>2862</v>
      </c>
      <c r="CP68" s="187" t="s">
        <v>2982</v>
      </c>
      <c r="CQ68" s="187" t="s">
        <v>2862</v>
      </c>
      <c r="CR68" s="187" t="s">
        <v>2862</v>
      </c>
      <c r="CS68" s="187" t="s">
        <v>2982</v>
      </c>
      <c r="CT68" s="187" t="s">
        <v>2862</v>
      </c>
      <c r="CU68" s="187" t="s">
        <v>2862</v>
      </c>
      <c r="CV68" s="187" t="s">
        <v>2982</v>
      </c>
      <c r="CW68" s="187" t="s">
        <v>2862</v>
      </c>
      <c r="CX68" s="187" t="s">
        <v>2862</v>
      </c>
      <c r="CY68" s="187" t="s">
        <v>2982</v>
      </c>
      <c r="CZ68" s="187" t="s">
        <v>2862</v>
      </c>
      <c r="DA68" s="187" t="s">
        <v>2862</v>
      </c>
      <c r="DB68" s="187" t="s">
        <v>2982</v>
      </c>
      <c r="DC68" s="187" t="s">
        <v>2862</v>
      </c>
      <c r="DD68" s="187" t="s">
        <v>2862</v>
      </c>
      <c r="DE68" s="187" t="s">
        <v>2982</v>
      </c>
      <c r="DF68" s="187" t="s">
        <v>2862</v>
      </c>
      <c r="DG68" s="187" t="s">
        <v>2862</v>
      </c>
      <c r="DH68" s="187" t="s">
        <v>2982</v>
      </c>
      <c r="DI68" s="187" t="s">
        <v>2862</v>
      </c>
      <c r="DJ68" s="187" t="s">
        <v>2862</v>
      </c>
      <c r="DK68" s="187" t="s">
        <v>2982</v>
      </c>
      <c r="DL68" s="187" t="s">
        <v>2862</v>
      </c>
      <c r="DM68" s="187" t="s">
        <v>2862</v>
      </c>
      <c r="DN68" s="187" t="s">
        <v>2982</v>
      </c>
      <c r="DO68" s="187" t="s">
        <v>2862</v>
      </c>
      <c r="DP68" s="187" t="s">
        <v>2862</v>
      </c>
      <c r="DQ68" s="187" t="s">
        <v>2982</v>
      </c>
      <c r="DR68" s="187" t="s">
        <v>2862</v>
      </c>
      <c r="DS68" s="187" t="s">
        <v>2862</v>
      </c>
      <c r="DT68" s="187" t="s">
        <v>2982</v>
      </c>
      <c r="DU68" s="187" t="s">
        <v>2862</v>
      </c>
      <c r="DV68" s="187" t="s">
        <v>2862</v>
      </c>
      <c r="DW68" s="187" t="s">
        <v>2982</v>
      </c>
      <c r="DX68" s="187" t="s">
        <v>2862</v>
      </c>
      <c r="DY68" s="187" t="s">
        <v>2862</v>
      </c>
      <c r="DZ68" s="187" t="s">
        <v>2982</v>
      </c>
      <c r="EA68" s="187" t="s">
        <v>2862</v>
      </c>
      <c r="EB68" s="187" t="s">
        <v>2862</v>
      </c>
      <c r="EC68" s="187" t="s">
        <v>2982</v>
      </c>
      <c r="ED68" s="187" t="s">
        <v>2862</v>
      </c>
      <c r="EE68" s="187" t="s">
        <v>2862</v>
      </c>
      <c r="EF68" s="187" t="s">
        <v>2982</v>
      </c>
      <c r="EG68" s="187" t="s">
        <v>2862</v>
      </c>
      <c r="EH68" s="187" t="s">
        <v>2862</v>
      </c>
      <c r="EI68" s="187" t="s">
        <v>2982</v>
      </c>
      <c r="EJ68" s="187" t="s">
        <v>2862</v>
      </c>
      <c r="EK68" s="187" t="s">
        <v>2862</v>
      </c>
      <c r="EL68" s="187" t="s">
        <v>2982</v>
      </c>
      <c r="EM68" s="187" t="s">
        <v>2862</v>
      </c>
      <c r="EN68" s="187" t="s">
        <v>2862</v>
      </c>
      <c r="EO68" s="187" t="s">
        <v>2982</v>
      </c>
      <c r="EP68" s="187" t="s">
        <v>2862</v>
      </c>
      <c r="EQ68" s="187" t="s">
        <v>2862</v>
      </c>
      <c r="ER68" s="187" t="s">
        <v>2982</v>
      </c>
      <c r="ES68" s="187" t="s">
        <v>2862</v>
      </c>
      <c r="ET68" s="187" t="s">
        <v>2862</v>
      </c>
    </row>
    <row r="69" spans="1:150" x14ac:dyDescent="0.3">
      <c r="A69" s="1"/>
      <c r="B69" s="185" t="s">
        <v>3398</v>
      </c>
      <c r="C69" s="185" t="s">
        <v>225</v>
      </c>
      <c r="D69" s="185" t="s">
        <v>957</v>
      </c>
      <c r="E69" s="185" t="s">
        <v>3399</v>
      </c>
      <c r="F69" s="185" t="s">
        <v>3400</v>
      </c>
      <c r="G69" s="185" t="s">
        <v>2982</v>
      </c>
      <c r="H69" s="185" t="s">
        <v>2862</v>
      </c>
      <c r="I69" s="185" t="s">
        <v>2862</v>
      </c>
      <c r="J69" s="185" t="s">
        <v>2982</v>
      </c>
      <c r="K69" s="185" t="s">
        <v>2862</v>
      </c>
      <c r="L69" s="185" t="s">
        <v>2862</v>
      </c>
      <c r="M69" s="185" t="s">
        <v>2982</v>
      </c>
      <c r="N69" s="185" t="s">
        <v>2862</v>
      </c>
      <c r="O69" s="185" t="s">
        <v>2862</v>
      </c>
      <c r="P69" s="185" t="s">
        <v>2982</v>
      </c>
      <c r="Q69" s="185" t="s">
        <v>2862</v>
      </c>
      <c r="R69" s="185" t="s">
        <v>2862</v>
      </c>
      <c r="S69" s="185" t="s">
        <v>2982</v>
      </c>
      <c r="T69" s="185" t="s">
        <v>2862</v>
      </c>
      <c r="U69" s="185" t="s">
        <v>2862</v>
      </c>
      <c r="V69" s="185" t="s">
        <v>2982</v>
      </c>
      <c r="W69" s="185" t="s">
        <v>2862</v>
      </c>
      <c r="X69" s="185" t="s">
        <v>3401</v>
      </c>
      <c r="Y69" s="185" t="s">
        <v>2982</v>
      </c>
      <c r="Z69" s="185" t="s">
        <v>2862</v>
      </c>
      <c r="AA69" s="185" t="s">
        <v>2862</v>
      </c>
      <c r="AB69" s="185" t="s">
        <v>2982</v>
      </c>
      <c r="AC69" s="185" t="s">
        <v>2862</v>
      </c>
      <c r="AD69" s="185" t="s">
        <v>2862</v>
      </c>
      <c r="AE69" s="185" t="s">
        <v>2982</v>
      </c>
      <c r="AF69" s="185" t="s">
        <v>2862</v>
      </c>
      <c r="AG69" s="185" t="s">
        <v>2862</v>
      </c>
      <c r="AH69" s="185" t="s">
        <v>2982</v>
      </c>
      <c r="AI69" s="185" t="s">
        <v>2862</v>
      </c>
      <c r="AJ69" s="185" t="s">
        <v>2862</v>
      </c>
      <c r="AK69" s="185" t="s">
        <v>2982</v>
      </c>
      <c r="AL69" s="185" t="s">
        <v>2862</v>
      </c>
      <c r="AM69" s="185" t="s">
        <v>2862</v>
      </c>
      <c r="AN69" s="185" t="s">
        <v>2982</v>
      </c>
      <c r="AO69" s="185" t="s">
        <v>2862</v>
      </c>
      <c r="AP69" s="185" t="s">
        <v>2862</v>
      </c>
      <c r="AQ69" s="185" t="s">
        <v>2982</v>
      </c>
      <c r="AR69" s="185" t="s">
        <v>2862</v>
      </c>
      <c r="AS69" s="185" t="s">
        <v>2862</v>
      </c>
      <c r="AT69" s="185" t="s">
        <v>2982</v>
      </c>
      <c r="AU69" s="185" t="s">
        <v>2862</v>
      </c>
      <c r="AV69" s="185" t="s">
        <v>2862</v>
      </c>
      <c r="AW69" s="185" t="s">
        <v>2982</v>
      </c>
      <c r="AX69" s="185" t="s">
        <v>2862</v>
      </c>
      <c r="AY69" s="185" t="s">
        <v>3401</v>
      </c>
      <c r="AZ69" s="185" t="s">
        <v>2982</v>
      </c>
      <c r="BA69" s="185" t="s">
        <v>2862</v>
      </c>
      <c r="BB69" s="185" t="s">
        <v>3401</v>
      </c>
      <c r="BC69" s="185" t="s">
        <v>2982</v>
      </c>
      <c r="BD69" s="185" t="s">
        <v>2862</v>
      </c>
      <c r="BE69" s="185" t="s">
        <v>2862</v>
      </c>
      <c r="BF69" s="185" t="s">
        <v>2982</v>
      </c>
      <c r="BG69" s="185" t="s">
        <v>2862</v>
      </c>
      <c r="BH69" s="185" t="s">
        <v>2862</v>
      </c>
      <c r="BI69" s="185" t="s">
        <v>2982</v>
      </c>
      <c r="BJ69" s="185" t="s">
        <v>2862</v>
      </c>
      <c r="BK69" s="185" t="s">
        <v>2862</v>
      </c>
      <c r="BL69" s="185" t="s">
        <v>2982</v>
      </c>
      <c r="BM69" s="185" t="s">
        <v>2862</v>
      </c>
      <c r="BN69" s="185" t="s">
        <v>2862</v>
      </c>
      <c r="BO69" s="185" t="s">
        <v>2982</v>
      </c>
      <c r="BP69" s="185" t="s">
        <v>2862</v>
      </c>
      <c r="BQ69" s="185" t="s">
        <v>2862</v>
      </c>
      <c r="BR69" s="185" t="s">
        <v>2982</v>
      </c>
      <c r="BS69" s="185" t="s">
        <v>2862</v>
      </c>
      <c r="BT69" s="185" t="s">
        <v>2862</v>
      </c>
      <c r="BU69" s="185" t="s">
        <v>2982</v>
      </c>
      <c r="BV69" s="185" t="s">
        <v>2862</v>
      </c>
      <c r="BW69" s="185" t="s">
        <v>2862</v>
      </c>
      <c r="BX69" s="185" t="s">
        <v>2982</v>
      </c>
      <c r="BY69" s="185" t="s">
        <v>2862</v>
      </c>
      <c r="BZ69" s="185" t="s">
        <v>2862</v>
      </c>
      <c r="CA69" s="185" t="s">
        <v>2982</v>
      </c>
      <c r="CB69" s="185" t="s">
        <v>2862</v>
      </c>
      <c r="CC69" s="185" t="s">
        <v>2862</v>
      </c>
      <c r="CD69" s="185" t="s">
        <v>2982</v>
      </c>
      <c r="CE69" s="185" t="s">
        <v>2862</v>
      </c>
      <c r="CF69" s="185" t="s">
        <v>2862</v>
      </c>
      <c r="CG69" s="185" t="s">
        <v>2982</v>
      </c>
      <c r="CH69" s="185" t="s">
        <v>2862</v>
      </c>
      <c r="CI69" s="185" t="s">
        <v>2862</v>
      </c>
      <c r="CJ69" s="185" t="s">
        <v>2982</v>
      </c>
      <c r="CK69" s="185" t="s">
        <v>2862</v>
      </c>
      <c r="CL69" s="185" t="s">
        <v>2862</v>
      </c>
      <c r="CM69" s="185" t="s">
        <v>2982</v>
      </c>
      <c r="CN69" s="185" t="s">
        <v>2862</v>
      </c>
      <c r="CO69" s="185" t="s">
        <v>2862</v>
      </c>
      <c r="CP69" s="185" t="s">
        <v>2982</v>
      </c>
      <c r="CQ69" s="185" t="s">
        <v>2862</v>
      </c>
      <c r="CR69" s="185" t="s">
        <v>3401</v>
      </c>
      <c r="CS69" s="185" t="s">
        <v>2982</v>
      </c>
      <c r="CT69" s="185" t="s">
        <v>2862</v>
      </c>
      <c r="CU69" s="185" t="s">
        <v>2862</v>
      </c>
      <c r="CV69" s="185" t="s">
        <v>2982</v>
      </c>
      <c r="CW69" s="185" t="s">
        <v>2862</v>
      </c>
      <c r="CX69" s="185" t="s">
        <v>2862</v>
      </c>
      <c r="CY69" s="185" t="s">
        <v>2982</v>
      </c>
      <c r="CZ69" s="185" t="s">
        <v>2862</v>
      </c>
      <c r="DA69" s="185" t="s">
        <v>2862</v>
      </c>
      <c r="DB69" s="185" t="s">
        <v>2982</v>
      </c>
      <c r="DC69" s="185" t="s">
        <v>2862</v>
      </c>
      <c r="DD69" s="185" t="s">
        <v>2862</v>
      </c>
      <c r="DE69" s="185" t="s">
        <v>2982</v>
      </c>
      <c r="DF69" s="185" t="s">
        <v>2862</v>
      </c>
      <c r="DG69" s="185" t="s">
        <v>2862</v>
      </c>
      <c r="DH69" s="185" t="s">
        <v>2982</v>
      </c>
      <c r="DI69" s="185" t="s">
        <v>2862</v>
      </c>
      <c r="DJ69" s="185" t="s">
        <v>2862</v>
      </c>
      <c r="DK69" s="185" t="s">
        <v>2982</v>
      </c>
      <c r="DL69" s="185" t="s">
        <v>2862</v>
      </c>
      <c r="DM69" s="185" t="s">
        <v>2862</v>
      </c>
      <c r="DN69" s="185" t="s">
        <v>2982</v>
      </c>
      <c r="DO69" s="185" t="s">
        <v>2862</v>
      </c>
      <c r="DP69" s="185" t="s">
        <v>2862</v>
      </c>
      <c r="DQ69" s="185" t="s">
        <v>2982</v>
      </c>
      <c r="DR69" s="185" t="s">
        <v>2862</v>
      </c>
      <c r="DS69" s="185" t="s">
        <v>2862</v>
      </c>
      <c r="DT69" s="185" t="s">
        <v>2982</v>
      </c>
      <c r="DU69" s="185" t="s">
        <v>2862</v>
      </c>
      <c r="DV69" s="185" t="s">
        <v>2862</v>
      </c>
      <c r="DW69" s="185" t="s">
        <v>2982</v>
      </c>
      <c r="DX69" s="185" t="s">
        <v>2862</v>
      </c>
      <c r="DY69" s="185" t="s">
        <v>2862</v>
      </c>
      <c r="DZ69" s="185" t="s">
        <v>2982</v>
      </c>
      <c r="EA69" s="185" t="s">
        <v>2862</v>
      </c>
      <c r="EB69" s="185" t="s">
        <v>2862</v>
      </c>
      <c r="EC69" s="185" t="s">
        <v>2982</v>
      </c>
      <c r="ED69" s="185" t="s">
        <v>2862</v>
      </c>
      <c r="EE69" s="185" t="s">
        <v>2862</v>
      </c>
      <c r="EF69" s="185" t="s">
        <v>2982</v>
      </c>
      <c r="EG69" s="185" t="s">
        <v>2862</v>
      </c>
      <c r="EH69" s="185" t="s">
        <v>2862</v>
      </c>
      <c r="EI69" s="185" t="s">
        <v>2982</v>
      </c>
      <c r="EJ69" s="185" t="s">
        <v>2862</v>
      </c>
      <c r="EK69" s="185" t="s">
        <v>2862</v>
      </c>
      <c r="EL69" s="185" t="s">
        <v>2982</v>
      </c>
      <c r="EM69" s="185" t="s">
        <v>2862</v>
      </c>
      <c r="EN69" s="185" t="s">
        <v>2862</v>
      </c>
      <c r="EO69" s="185" t="s">
        <v>2982</v>
      </c>
      <c r="EP69" s="185" t="s">
        <v>2862</v>
      </c>
      <c r="EQ69" s="185" t="s">
        <v>2862</v>
      </c>
      <c r="ER69" s="185" t="s">
        <v>2982</v>
      </c>
      <c r="ES69" s="185" t="s">
        <v>2862</v>
      </c>
      <c r="ET69" s="185" t="s">
        <v>2862</v>
      </c>
    </row>
    <row r="70" spans="1:150" x14ac:dyDescent="0.3">
      <c r="A70" s="1"/>
      <c r="B70" s="186" t="s">
        <v>3402</v>
      </c>
      <c r="C70" s="186" t="s">
        <v>225</v>
      </c>
      <c r="D70" s="186" t="s">
        <v>957</v>
      </c>
      <c r="E70" s="186" t="s">
        <v>3403</v>
      </c>
      <c r="F70" s="186" t="s">
        <v>3404</v>
      </c>
      <c r="G70" s="187" t="s">
        <v>2982</v>
      </c>
      <c r="H70" s="187" t="s">
        <v>2862</v>
      </c>
      <c r="I70" s="187" t="s">
        <v>2862</v>
      </c>
      <c r="J70" s="187" t="s">
        <v>2982</v>
      </c>
      <c r="K70" s="187" t="s">
        <v>2862</v>
      </c>
      <c r="L70" s="187" t="s">
        <v>2862</v>
      </c>
      <c r="M70" s="187" t="s">
        <v>2982</v>
      </c>
      <c r="N70" s="187" t="s">
        <v>2862</v>
      </c>
      <c r="O70" s="187" t="s">
        <v>2862</v>
      </c>
      <c r="P70" s="187" t="s">
        <v>2982</v>
      </c>
      <c r="Q70" s="187" t="s">
        <v>2862</v>
      </c>
      <c r="R70" s="187" t="s">
        <v>2862</v>
      </c>
      <c r="S70" s="187" t="s">
        <v>2982</v>
      </c>
      <c r="T70" s="187" t="s">
        <v>2862</v>
      </c>
      <c r="U70" s="187" t="s">
        <v>2862</v>
      </c>
      <c r="V70" s="187" t="s">
        <v>2982</v>
      </c>
      <c r="W70" s="187" t="s">
        <v>2862</v>
      </c>
      <c r="X70" s="187" t="s">
        <v>2862</v>
      </c>
      <c r="Y70" s="187" t="s">
        <v>2982</v>
      </c>
      <c r="Z70" s="187" t="s">
        <v>2862</v>
      </c>
      <c r="AA70" s="187" t="s">
        <v>2862</v>
      </c>
      <c r="AB70" s="187" t="s">
        <v>2982</v>
      </c>
      <c r="AC70" s="187" t="s">
        <v>2862</v>
      </c>
      <c r="AD70" s="187" t="s">
        <v>2862</v>
      </c>
      <c r="AE70" s="187" t="s">
        <v>2982</v>
      </c>
      <c r="AF70" s="187" t="s">
        <v>2862</v>
      </c>
      <c r="AG70" s="187" t="s">
        <v>2862</v>
      </c>
      <c r="AH70" s="187" t="s">
        <v>2982</v>
      </c>
      <c r="AI70" s="187" t="s">
        <v>2862</v>
      </c>
      <c r="AJ70" s="187" t="s">
        <v>2862</v>
      </c>
      <c r="AK70" s="187" t="s">
        <v>2982</v>
      </c>
      <c r="AL70" s="187" t="s">
        <v>2862</v>
      </c>
      <c r="AM70" s="187" t="s">
        <v>2862</v>
      </c>
      <c r="AN70" s="187" t="s">
        <v>2982</v>
      </c>
      <c r="AO70" s="187" t="s">
        <v>2862</v>
      </c>
      <c r="AP70" s="187" t="s">
        <v>2862</v>
      </c>
      <c r="AQ70" s="187" t="s">
        <v>2982</v>
      </c>
      <c r="AR70" s="187" t="s">
        <v>2862</v>
      </c>
      <c r="AS70" s="187" t="s">
        <v>2862</v>
      </c>
      <c r="AT70" s="187" t="s">
        <v>2982</v>
      </c>
      <c r="AU70" s="187" t="s">
        <v>2862</v>
      </c>
      <c r="AV70" s="187" t="s">
        <v>2862</v>
      </c>
      <c r="AW70" s="187" t="s">
        <v>2982</v>
      </c>
      <c r="AX70" s="187" t="s">
        <v>2862</v>
      </c>
      <c r="AY70" s="187" t="s">
        <v>2862</v>
      </c>
      <c r="AZ70" s="187" t="s">
        <v>2982</v>
      </c>
      <c r="BA70" s="187" t="s">
        <v>2862</v>
      </c>
      <c r="BB70" s="187" t="s">
        <v>2862</v>
      </c>
      <c r="BC70" s="187" t="s">
        <v>2982</v>
      </c>
      <c r="BD70" s="187" t="s">
        <v>2862</v>
      </c>
      <c r="BE70" s="187" t="s">
        <v>2862</v>
      </c>
      <c r="BF70" s="187" t="s">
        <v>2982</v>
      </c>
      <c r="BG70" s="187" t="s">
        <v>2862</v>
      </c>
      <c r="BH70" s="187" t="s">
        <v>2862</v>
      </c>
      <c r="BI70" s="187" t="s">
        <v>2982</v>
      </c>
      <c r="BJ70" s="187" t="s">
        <v>2862</v>
      </c>
      <c r="BK70" s="187" t="s">
        <v>2862</v>
      </c>
      <c r="BL70" s="187" t="s">
        <v>2982</v>
      </c>
      <c r="BM70" s="187" t="s">
        <v>2862</v>
      </c>
      <c r="BN70" s="187" t="s">
        <v>2862</v>
      </c>
      <c r="BO70" s="187" t="s">
        <v>2982</v>
      </c>
      <c r="BP70" s="187" t="s">
        <v>2862</v>
      </c>
      <c r="BQ70" s="187" t="s">
        <v>2862</v>
      </c>
      <c r="BR70" s="187" t="s">
        <v>2982</v>
      </c>
      <c r="BS70" s="187" t="s">
        <v>2862</v>
      </c>
      <c r="BT70" s="187" t="s">
        <v>2862</v>
      </c>
      <c r="BU70" s="187" t="s">
        <v>2982</v>
      </c>
      <c r="BV70" s="187" t="s">
        <v>2862</v>
      </c>
      <c r="BW70" s="187" t="s">
        <v>2862</v>
      </c>
      <c r="BX70" s="187" t="s">
        <v>2982</v>
      </c>
      <c r="BY70" s="187" t="s">
        <v>2862</v>
      </c>
      <c r="BZ70" s="187" t="s">
        <v>2862</v>
      </c>
      <c r="CA70" s="187" t="s">
        <v>2982</v>
      </c>
      <c r="CB70" s="187" t="s">
        <v>2862</v>
      </c>
      <c r="CC70" s="187" t="s">
        <v>2862</v>
      </c>
      <c r="CD70" s="187" t="s">
        <v>2982</v>
      </c>
      <c r="CE70" s="187" t="s">
        <v>2862</v>
      </c>
      <c r="CF70" s="187" t="s">
        <v>2862</v>
      </c>
      <c r="CG70" s="187" t="s">
        <v>2982</v>
      </c>
      <c r="CH70" s="187" t="s">
        <v>2862</v>
      </c>
      <c r="CI70" s="187" t="s">
        <v>2862</v>
      </c>
      <c r="CJ70" s="187" t="s">
        <v>2982</v>
      </c>
      <c r="CK70" s="187" t="s">
        <v>2862</v>
      </c>
      <c r="CL70" s="187" t="s">
        <v>2862</v>
      </c>
      <c r="CM70" s="187" t="s">
        <v>2982</v>
      </c>
      <c r="CN70" s="187" t="s">
        <v>2862</v>
      </c>
      <c r="CO70" s="187" t="s">
        <v>2862</v>
      </c>
      <c r="CP70" s="187" t="s">
        <v>2982</v>
      </c>
      <c r="CQ70" s="187" t="s">
        <v>2862</v>
      </c>
      <c r="CR70" s="187" t="s">
        <v>2862</v>
      </c>
      <c r="CS70" s="187" t="s">
        <v>2982</v>
      </c>
      <c r="CT70" s="187" t="s">
        <v>2862</v>
      </c>
      <c r="CU70" s="187" t="s">
        <v>2862</v>
      </c>
      <c r="CV70" s="187" t="s">
        <v>2982</v>
      </c>
      <c r="CW70" s="187" t="s">
        <v>2862</v>
      </c>
      <c r="CX70" s="187" t="s">
        <v>2862</v>
      </c>
      <c r="CY70" s="187" t="s">
        <v>2982</v>
      </c>
      <c r="CZ70" s="187" t="s">
        <v>2862</v>
      </c>
      <c r="DA70" s="187" t="s">
        <v>2862</v>
      </c>
      <c r="DB70" s="187" t="s">
        <v>2982</v>
      </c>
      <c r="DC70" s="187" t="s">
        <v>2862</v>
      </c>
      <c r="DD70" s="187" t="s">
        <v>2862</v>
      </c>
      <c r="DE70" s="187" t="s">
        <v>2982</v>
      </c>
      <c r="DF70" s="187" t="s">
        <v>2862</v>
      </c>
      <c r="DG70" s="187" t="s">
        <v>2862</v>
      </c>
      <c r="DH70" s="187" t="s">
        <v>2982</v>
      </c>
      <c r="DI70" s="187" t="s">
        <v>2862</v>
      </c>
      <c r="DJ70" s="187" t="s">
        <v>2862</v>
      </c>
      <c r="DK70" s="187" t="s">
        <v>2982</v>
      </c>
      <c r="DL70" s="187" t="s">
        <v>2862</v>
      </c>
      <c r="DM70" s="187" t="s">
        <v>2862</v>
      </c>
      <c r="DN70" s="187" t="s">
        <v>2982</v>
      </c>
      <c r="DO70" s="187" t="s">
        <v>2862</v>
      </c>
      <c r="DP70" s="187" t="s">
        <v>2862</v>
      </c>
      <c r="DQ70" s="187" t="s">
        <v>2982</v>
      </c>
      <c r="DR70" s="187" t="s">
        <v>2862</v>
      </c>
      <c r="DS70" s="187" t="s">
        <v>2862</v>
      </c>
      <c r="DT70" s="187" t="s">
        <v>2982</v>
      </c>
      <c r="DU70" s="187" t="s">
        <v>2862</v>
      </c>
      <c r="DV70" s="187" t="s">
        <v>2862</v>
      </c>
      <c r="DW70" s="187" t="s">
        <v>2982</v>
      </c>
      <c r="DX70" s="187" t="s">
        <v>2862</v>
      </c>
      <c r="DY70" s="187" t="s">
        <v>2862</v>
      </c>
      <c r="DZ70" s="187" t="s">
        <v>2982</v>
      </c>
      <c r="EA70" s="187" t="s">
        <v>2862</v>
      </c>
      <c r="EB70" s="187" t="s">
        <v>2862</v>
      </c>
      <c r="EC70" s="187" t="s">
        <v>2982</v>
      </c>
      <c r="ED70" s="187" t="s">
        <v>2862</v>
      </c>
      <c r="EE70" s="187" t="s">
        <v>2862</v>
      </c>
      <c r="EF70" s="187" t="s">
        <v>2982</v>
      </c>
      <c r="EG70" s="187" t="s">
        <v>2862</v>
      </c>
      <c r="EH70" s="187" t="s">
        <v>2862</v>
      </c>
      <c r="EI70" s="187" t="s">
        <v>2982</v>
      </c>
      <c r="EJ70" s="187" t="s">
        <v>2862</v>
      </c>
      <c r="EK70" s="187" t="s">
        <v>2862</v>
      </c>
      <c r="EL70" s="187" t="s">
        <v>2982</v>
      </c>
      <c r="EM70" s="187" t="s">
        <v>2862</v>
      </c>
      <c r="EN70" s="187" t="s">
        <v>2862</v>
      </c>
      <c r="EO70" s="187" t="s">
        <v>2982</v>
      </c>
      <c r="EP70" s="187" t="s">
        <v>2862</v>
      </c>
      <c r="EQ70" s="187" t="s">
        <v>2862</v>
      </c>
      <c r="ER70" s="187" t="s">
        <v>2982</v>
      </c>
      <c r="ES70" s="187" t="s">
        <v>2862</v>
      </c>
      <c r="ET70" s="187" t="s">
        <v>2862</v>
      </c>
    </row>
    <row r="71" spans="1:150" x14ac:dyDescent="0.3">
      <c r="A71" s="1"/>
      <c r="B71" s="186" t="s">
        <v>3405</v>
      </c>
      <c r="C71" s="186" t="s">
        <v>225</v>
      </c>
      <c r="D71" s="186" t="s">
        <v>957</v>
      </c>
      <c r="E71" s="186" t="s">
        <v>3406</v>
      </c>
      <c r="F71" s="186" t="s">
        <v>3407</v>
      </c>
      <c r="G71" s="187" t="s">
        <v>2982</v>
      </c>
      <c r="H71" s="187" t="s">
        <v>2862</v>
      </c>
      <c r="I71" s="187" t="s">
        <v>2862</v>
      </c>
      <c r="J71" s="187" t="s">
        <v>2982</v>
      </c>
      <c r="K71" s="187" t="s">
        <v>2862</v>
      </c>
      <c r="L71" s="187" t="s">
        <v>2862</v>
      </c>
      <c r="M71" s="187" t="s">
        <v>2982</v>
      </c>
      <c r="N71" s="187" t="s">
        <v>2862</v>
      </c>
      <c r="O71" s="187" t="s">
        <v>2862</v>
      </c>
      <c r="P71" s="187" t="s">
        <v>2982</v>
      </c>
      <c r="Q71" s="187" t="s">
        <v>2862</v>
      </c>
      <c r="R71" s="187" t="s">
        <v>2862</v>
      </c>
      <c r="S71" s="187" t="s">
        <v>2982</v>
      </c>
      <c r="T71" s="187" t="s">
        <v>2862</v>
      </c>
      <c r="U71" s="187" t="s">
        <v>2862</v>
      </c>
      <c r="V71" s="187" t="s">
        <v>2982</v>
      </c>
      <c r="W71" s="187" t="s">
        <v>2862</v>
      </c>
      <c r="X71" s="187" t="s">
        <v>3401</v>
      </c>
      <c r="Y71" s="187" t="s">
        <v>2982</v>
      </c>
      <c r="Z71" s="187" t="s">
        <v>2862</v>
      </c>
      <c r="AA71" s="187" t="s">
        <v>2862</v>
      </c>
      <c r="AB71" s="187" t="s">
        <v>2982</v>
      </c>
      <c r="AC71" s="187" t="s">
        <v>2862</v>
      </c>
      <c r="AD71" s="187" t="s">
        <v>2862</v>
      </c>
      <c r="AE71" s="187" t="s">
        <v>2982</v>
      </c>
      <c r="AF71" s="187" t="s">
        <v>2862</v>
      </c>
      <c r="AG71" s="187" t="s">
        <v>2862</v>
      </c>
      <c r="AH71" s="187" t="s">
        <v>2982</v>
      </c>
      <c r="AI71" s="187" t="s">
        <v>2862</v>
      </c>
      <c r="AJ71" s="187" t="s">
        <v>2862</v>
      </c>
      <c r="AK71" s="187" t="s">
        <v>2982</v>
      </c>
      <c r="AL71" s="187" t="s">
        <v>2862</v>
      </c>
      <c r="AM71" s="187" t="s">
        <v>2862</v>
      </c>
      <c r="AN71" s="187" t="s">
        <v>2982</v>
      </c>
      <c r="AO71" s="187" t="s">
        <v>2862</v>
      </c>
      <c r="AP71" s="187" t="s">
        <v>2862</v>
      </c>
      <c r="AQ71" s="187" t="s">
        <v>2982</v>
      </c>
      <c r="AR71" s="187" t="s">
        <v>2862</v>
      </c>
      <c r="AS71" s="187" t="s">
        <v>2862</v>
      </c>
      <c r="AT71" s="187" t="s">
        <v>2982</v>
      </c>
      <c r="AU71" s="187" t="s">
        <v>2862</v>
      </c>
      <c r="AV71" s="187" t="s">
        <v>2862</v>
      </c>
      <c r="AW71" s="187" t="s">
        <v>2982</v>
      </c>
      <c r="AX71" s="187" t="s">
        <v>2862</v>
      </c>
      <c r="AY71" s="187" t="s">
        <v>3401</v>
      </c>
      <c r="AZ71" s="187" t="s">
        <v>2982</v>
      </c>
      <c r="BA71" s="187" t="s">
        <v>2862</v>
      </c>
      <c r="BB71" s="187" t="s">
        <v>3401</v>
      </c>
      <c r="BC71" s="187" t="s">
        <v>2982</v>
      </c>
      <c r="BD71" s="187" t="s">
        <v>2862</v>
      </c>
      <c r="BE71" s="187" t="s">
        <v>2862</v>
      </c>
      <c r="BF71" s="187" t="s">
        <v>2982</v>
      </c>
      <c r="BG71" s="187" t="s">
        <v>2862</v>
      </c>
      <c r="BH71" s="187" t="s">
        <v>2862</v>
      </c>
      <c r="BI71" s="187" t="s">
        <v>2982</v>
      </c>
      <c r="BJ71" s="187" t="s">
        <v>2862</v>
      </c>
      <c r="BK71" s="187" t="s">
        <v>2862</v>
      </c>
      <c r="BL71" s="187" t="s">
        <v>2982</v>
      </c>
      <c r="BM71" s="187" t="s">
        <v>2862</v>
      </c>
      <c r="BN71" s="187" t="s">
        <v>2862</v>
      </c>
      <c r="BO71" s="187" t="s">
        <v>2982</v>
      </c>
      <c r="BP71" s="187" t="s">
        <v>2862</v>
      </c>
      <c r="BQ71" s="187" t="s">
        <v>2862</v>
      </c>
      <c r="BR71" s="187" t="s">
        <v>2982</v>
      </c>
      <c r="BS71" s="187" t="s">
        <v>2862</v>
      </c>
      <c r="BT71" s="187" t="s">
        <v>2862</v>
      </c>
      <c r="BU71" s="187" t="s">
        <v>2982</v>
      </c>
      <c r="BV71" s="187" t="s">
        <v>2862</v>
      </c>
      <c r="BW71" s="187" t="s">
        <v>2862</v>
      </c>
      <c r="BX71" s="187" t="s">
        <v>2982</v>
      </c>
      <c r="BY71" s="187" t="s">
        <v>2862</v>
      </c>
      <c r="BZ71" s="187" t="s">
        <v>2862</v>
      </c>
      <c r="CA71" s="187" t="s">
        <v>2982</v>
      </c>
      <c r="CB71" s="187" t="s">
        <v>2862</v>
      </c>
      <c r="CC71" s="187" t="s">
        <v>2862</v>
      </c>
      <c r="CD71" s="187" t="s">
        <v>2982</v>
      </c>
      <c r="CE71" s="187" t="s">
        <v>2862</v>
      </c>
      <c r="CF71" s="187" t="s">
        <v>2862</v>
      </c>
      <c r="CG71" s="187" t="s">
        <v>2982</v>
      </c>
      <c r="CH71" s="187" t="s">
        <v>2862</v>
      </c>
      <c r="CI71" s="187" t="s">
        <v>2862</v>
      </c>
      <c r="CJ71" s="187" t="s">
        <v>2982</v>
      </c>
      <c r="CK71" s="187" t="s">
        <v>2862</v>
      </c>
      <c r="CL71" s="187" t="s">
        <v>2862</v>
      </c>
      <c r="CM71" s="187" t="s">
        <v>2982</v>
      </c>
      <c r="CN71" s="187" t="s">
        <v>2862</v>
      </c>
      <c r="CO71" s="187" t="s">
        <v>2862</v>
      </c>
      <c r="CP71" s="187" t="s">
        <v>2982</v>
      </c>
      <c r="CQ71" s="187" t="s">
        <v>2862</v>
      </c>
      <c r="CR71" s="187" t="s">
        <v>3401</v>
      </c>
      <c r="CS71" s="187" t="s">
        <v>2982</v>
      </c>
      <c r="CT71" s="187" t="s">
        <v>2862</v>
      </c>
      <c r="CU71" s="187" t="s">
        <v>2862</v>
      </c>
      <c r="CV71" s="187" t="s">
        <v>2982</v>
      </c>
      <c r="CW71" s="187" t="s">
        <v>2862</v>
      </c>
      <c r="CX71" s="187" t="s">
        <v>2862</v>
      </c>
      <c r="CY71" s="187" t="s">
        <v>2982</v>
      </c>
      <c r="CZ71" s="187" t="s">
        <v>2862</v>
      </c>
      <c r="DA71" s="187" t="s">
        <v>2862</v>
      </c>
      <c r="DB71" s="187" t="s">
        <v>2982</v>
      </c>
      <c r="DC71" s="187" t="s">
        <v>2862</v>
      </c>
      <c r="DD71" s="187" t="s">
        <v>2862</v>
      </c>
      <c r="DE71" s="187" t="s">
        <v>2982</v>
      </c>
      <c r="DF71" s="187" t="s">
        <v>2862</v>
      </c>
      <c r="DG71" s="187" t="s">
        <v>2862</v>
      </c>
      <c r="DH71" s="187" t="s">
        <v>2982</v>
      </c>
      <c r="DI71" s="187" t="s">
        <v>2862</v>
      </c>
      <c r="DJ71" s="187" t="s">
        <v>2862</v>
      </c>
      <c r="DK71" s="187" t="s">
        <v>2982</v>
      </c>
      <c r="DL71" s="187" t="s">
        <v>2862</v>
      </c>
      <c r="DM71" s="187" t="s">
        <v>2862</v>
      </c>
      <c r="DN71" s="187" t="s">
        <v>2982</v>
      </c>
      <c r="DO71" s="187" t="s">
        <v>2862</v>
      </c>
      <c r="DP71" s="187" t="s">
        <v>2862</v>
      </c>
      <c r="DQ71" s="187" t="s">
        <v>2982</v>
      </c>
      <c r="DR71" s="187" t="s">
        <v>2862</v>
      </c>
      <c r="DS71" s="187" t="s">
        <v>2862</v>
      </c>
      <c r="DT71" s="187" t="s">
        <v>2982</v>
      </c>
      <c r="DU71" s="187" t="s">
        <v>2862</v>
      </c>
      <c r="DV71" s="187" t="s">
        <v>2862</v>
      </c>
      <c r="DW71" s="187" t="s">
        <v>2982</v>
      </c>
      <c r="DX71" s="187" t="s">
        <v>2862</v>
      </c>
      <c r="DY71" s="187" t="s">
        <v>2862</v>
      </c>
      <c r="DZ71" s="187" t="s">
        <v>2982</v>
      </c>
      <c r="EA71" s="187" t="s">
        <v>2862</v>
      </c>
      <c r="EB71" s="187" t="s">
        <v>2862</v>
      </c>
      <c r="EC71" s="187" t="s">
        <v>2982</v>
      </c>
      <c r="ED71" s="187" t="s">
        <v>2862</v>
      </c>
      <c r="EE71" s="187" t="s">
        <v>2862</v>
      </c>
      <c r="EF71" s="187" t="s">
        <v>2982</v>
      </c>
      <c r="EG71" s="187" t="s">
        <v>2862</v>
      </c>
      <c r="EH71" s="187" t="s">
        <v>2862</v>
      </c>
      <c r="EI71" s="187" t="s">
        <v>2982</v>
      </c>
      <c r="EJ71" s="187" t="s">
        <v>2862</v>
      </c>
      <c r="EK71" s="187" t="s">
        <v>2862</v>
      </c>
      <c r="EL71" s="187" t="s">
        <v>2982</v>
      </c>
      <c r="EM71" s="187" t="s">
        <v>2862</v>
      </c>
      <c r="EN71" s="187" t="s">
        <v>2862</v>
      </c>
      <c r="EO71" s="187" t="s">
        <v>2982</v>
      </c>
      <c r="EP71" s="187" t="s">
        <v>2862</v>
      </c>
      <c r="EQ71" s="187" t="s">
        <v>2862</v>
      </c>
      <c r="ER71" s="187" t="s">
        <v>2982</v>
      </c>
      <c r="ES71" s="187" t="s">
        <v>2862</v>
      </c>
      <c r="ET71" s="187" t="s">
        <v>2862</v>
      </c>
    </row>
    <row r="72" spans="1:150" x14ac:dyDescent="0.3">
      <c r="A72" s="1"/>
      <c r="B72" s="185" t="s">
        <v>3408</v>
      </c>
      <c r="C72" s="185" t="s">
        <v>114</v>
      </c>
      <c r="D72" s="185" t="s">
        <v>3409</v>
      </c>
      <c r="E72" s="185" t="s">
        <v>3410</v>
      </c>
      <c r="F72" s="185" t="s">
        <v>3411</v>
      </c>
      <c r="G72" s="185" t="s">
        <v>2982</v>
      </c>
      <c r="H72" s="185" t="s">
        <v>2862</v>
      </c>
      <c r="I72" s="185" t="s">
        <v>2862</v>
      </c>
      <c r="J72" s="185" t="s">
        <v>2982</v>
      </c>
      <c r="K72" s="185" t="s">
        <v>2862</v>
      </c>
      <c r="L72" s="185" t="s">
        <v>2862</v>
      </c>
      <c r="M72" s="185" t="s">
        <v>2982</v>
      </c>
      <c r="N72" s="185" t="s">
        <v>2862</v>
      </c>
      <c r="O72" s="185" t="s">
        <v>2862</v>
      </c>
      <c r="P72" s="185" t="s">
        <v>2982</v>
      </c>
      <c r="Q72" s="185" t="s">
        <v>2862</v>
      </c>
      <c r="R72" s="185" t="s">
        <v>2862</v>
      </c>
      <c r="S72" s="185" t="s">
        <v>2982</v>
      </c>
      <c r="T72" s="185" t="s">
        <v>2862</v>
      </c>
      <c r="U72" s="185" t="s">
        <v>2862</v>
      </c>
      <c r="V72" s="185" t="s">
        <v>2982</v>
      </c>
      <c r="W72" s="185" t="s">
        <v>2862</v>
      </c>
      <c r="X72" s="185" t="s">
        <v>2862</v>
      </c>
      <c r="Y72" s="185" t="s">
        <v>2982</v>
      </c>
      <c r="Z72" s="185" t="s">
        <v>2862</v>
      </c>
      <c r="AA72" s="185" t="s">
        <v>2862</v>
      </c>
      <c r="AB72" s="185" t="s">
        <v>2982</v>
      </c>
      <c r="AC72" s="185" t="s">
        <v>2862</v>
      </c>
      <c r="AD72" s="185" t="s">
        <v>2862</v>
      </c>
      <c r="AE72" s="185" t="s">
        <v>2982</v>
      </c>
      <c r="AF72" s="185" t="s">
        <v>2862</v>
      </c>
      <c r="AG72" s="185" t="s">
        <v>2862</v>
      </c>
      <c r="AH72" s="185" t="s">
        <v>2982</v>
      </c>
      <c r="AI72" s="185" t="s">
        <v>2862</v>
      </c>
      <c r="AJ72" s="185" t="s">
        <v>2862</v>
      </c>
      <c r="AK72" s="185" t="s">
        <v>2982</v>
      </c>
      <c r="AL72" s="185" t="s">
        <v>2862</v>
      </c>
      <c r="AM72" s="185" t="s">
        <v>2862</v>
      </c>
      <c r="AN72" s="185" t="s">
        <v>2982</v>
      </c>
      <c r="AO72" s="185" t="s">
        <v>2862</v>
      </c>
      <c r="AP72" s="185" t="s">
        <v>2862</v>
      </c>
      <c r="AQ72" s="185" t="s">
        <v>2982</v>
      </c>
      <c r="AR72" s="185" t="s">
        <v>2862</v>
      </c>
      <c r="AS72" s="185" t="s">
        <v>2862</v>
      </c>
      <c r="AT72" s="185" t="s">
        <v>2982</v>
      </c>
      <c r="AU72" s="185" t="s">
        <v>2862</v>
      </c>
      <c r="AV72" s="185" t="s">
        <v>2862</v>
      </c>
      <c r="AW72" s="185" t="s">
        <v>2982</v>
      </c>
      <c r="AX72" s="185" t="s">
        <v>2862</v>
      </c>
      <c r="AY72" s="185" t="s">
        <v>2862</v>
      </c>
      <c r="AZ72" s="185" t="s">
        <v>2982</v>
      </c>
      <c r="BA72" s="185" t="s">
        <v>2862</v>
      </c>
      <c r="BB72" s="185" t="s">
        <v>2862</v>
      </c>
      <c r="BC72" s="185" t="s">
        <v>2982</v>
      </c>
      <c r="BD72" s="185" t="s">
        <v>2862</v>
      </c>
      <c r="BE72" s="185" t="s">
        <v>2862</v>
      </c>
      <c r="BF72" s="185" t="s">
        <v>2982</v>
      </c>
      <c r="BG72" s="185" t="s">
        <v>2862</v>
      </c>
      <c r="BH72" s="185" t="s">
        <v>2862</v>
      </c>
      <c r="BI72" s="185" t="s">
        <v>2982</v>
      </c>
      <c r="BJ72" s="185" t="s">
        <v>2862</v>
      </c>
      <c r="BK72" s="185" t="s">
        <v>2862</v>
      </c>
      <c r="BL72" s="185" t="s">
        <v>2982</v>
      </c>
      <c r="BM72" s="185" t="s">
        <v>2862</v>
      </c>
      <c r="BN72" s="185" t="s">
        <v>2862</v>
      </c>
      <c r="BO72" s="185" t="s">
        <v>2982</v>
      </c>
      <c r="BP72" s="185" t="s">
        <v>2862</v>
      </c>
      <c r="BQ72" s="185" t="s">
        <v>2862</v>
      </c>
      <c r="BR72" s="185" t="s">
        <v>2982</v>
      </c>
      <c r="BS72" s="185" t="s">
        <v>2862</v>
      </c>
      <c r="BT72" s="185" t="s">
        <v>2862</v>
      </c>
      <c r="BU72" s="185" t="s">
        <v>2982</v>
      </c>
      <c r="BV72" s="185" t="s">
        <v>2862</v>
      </c>
      <c r="BW72" s="185" t="s">
        <v>2862</v>
      </c>
      <c r="BX72" s="185" t="s">
        <v>2982</v>
      </c>
      <c r="BY72" s="185" t="s">
        <v>2862</v>
      </c>
      <c r="BZ72" s="185" t="s">
        <v>2862</v>
      </c>
      <c r="CA72" s="185" t="s">
        <v>2982</v>
      </c>
      <c r="CB72" s="185" t="s">
        <v>2862</v>
      </c>
      <c r="CC72" s="185" t="s">
        <v>2862</v>
      </c>
      <c r="CD72" s="185" t="s">
        <v>2982</v>
      </c>
      <c r="CE72" s="185" t="s">
        <v>2862</v>
      </c>
      <c r="CF72" s="185" t="s">
        <v>2862</v>
      </c>
      <c r="CG72" s="185" t="s">
        <v>2982</v>
      </c>
      <c r="CH72" s="185" t="s">
        <v>2862</v>
      </c>
      <c r="CI72" s="185" t="s">
        <v>2862</v>
      </c>
      <c r="CJ72" s="185" t="s">
        <v>2982</v>
      </c>
      <c r="CK72" s="185" t="s">
        <v>2862</v>
      </c>
      <c r="CL72" s="185" t="s">
        <v>2862</v>
      </c>
      <c r="CM72" s="185" t="s">
        <v>2982</v>
      </c>
      <c r="CN72" s="185" t="s">
        <v>2862</v>
      </c>
      <c r="CO72" s="185" t="s">
        <v>2862</v>
      </c>
      <c r="CP72" s="185" t="s">
        <v>2982</v>
      </c>
      <c r="CQ72" s="185" t="s">
        <v>2862</v>
      </c>
      <c r="CR72" s="185" t="s">
        <v>2862</v>
      </c>
      <c r="CS72" s="185" t="s">
        <v>2982</v>
      </c>
      <c r="CT72" s="185" t="s">
        <v>2862</v>
      </c>
      <c r="CU72" s="185" t="s">
        <v>2862</v>
      </c>
      <c r="CV72" s="185" t="s">
        <v>2982</v>
      </c>
      <c r="CW72" s="185" t="s">
        <v>2862</v>
      </c>
      <c r="CX72" s="185" t="s">
        <v>2862</v>
      </c>
      <c r="CY72" s="185" t="s">
        <v>2982</v>
      </c>
      <c r="CZ72" s="185" t="s">
        <v>2862</v>
      </c>
      <c r="DA72" s="185" t="s">
        <v>2862</v>
      </c>
      <c r="DB72" s="185" t="s">
        <v>2982</v>
      </c>
      <c r="DC72" s="185" t="s">
        <v>2862</v>
      </c>
      <c r="DD72" s="185" t="s">
        <v>2862</v>
      </c>
      <c r="DE72" s="185" t="s">
        <v>2982</v>
      </c>
      <c r="DF72" s="185" t="s">
        <v>2862</v>
      </c>
      <c r="DG72" s="185" t="s">
        <v>2862</v>
      </c>
      <c r="DH72" s="185" t="s">
        <v>2982</v>
      </c>
      <c r="DI72" s="185" t="s">
        <v>2862</v>
      </c>
      <c r="DJ72" s="185" t="s">
        <v>2862</v>
      </c>
      <c r="DK72" s="185" t="s">
        <v>2982</v>
      </c>
      <c r="DL72" s="185" t="s">
        <v>2862</v>
      </c>
      <c r="DM72" s="185" t="s">
        <v>2862</v>
      </c>
      <c r="DN72" s="185" t="s">
        <v>2982</v>
      </c>
      <c r="DO72" s="185" t="s">
        <v>2862</v>
      </c>
      <c r="DP72" s="185" t="s">
        <v>2862</v>
      </c>
      <c r="DQ72" s="185" t="s">
        <v>2982</v>
      </c>
      <c r="DR72" s="185" t="s">
        <v>2862</v>
      </c>
      <c r="DS72" s="185" t="s">
        <v>2862</v>
      </c>
      <c r="DT72" s="185" t="s">
        <v>2982</v>
      </c>
      <c r="DU72" s="185" t="s">
        <v>2862</v>
      </c>
      <c r="DV72" s="185" t="s">
        <v>2862</v>
      </c>
      <c r="DW72" s="185" t="s">
        <v>2982</v>
      </c>
      <c r="DX72" s="185" t="s">
        <v>2862</v>
      </c>
      <c r="DY72" s="185" t="s">
        <v>2862</v>
      </c>
      <c r="DZ72" s="185" t="s">
        <v>2982</v>
      </c>
      <c r="EA72" s="185" t="s">
        <v>2862</v>
      </c>
      <c r="EB72" s="185" t="s">
        <v>2862</v>
      </c>
      <c r="EC72" s="185" t="s">
        <v>2982</v>
      </c>
      <c r="ED72" s="185" t="s">
        <v>2862</v>
      </c>
      <c r="EE72" s="185" t="s">
        <v>2862</v>
      </c>
      <c r="EF72" s="185" t="s">
        <v>2982</v>
      </c>
      <c r="EG72" s="185" t="s">
        <v>2862</v>
      </c>
      <c r="EH72" s="185" t="s">
        <v>2862</v>
      </c>
      <c r="EI72" s="185" t="s">
        <v>2982</v>
      </c>
      <c r="EJ72" s="185" t="s">
        <v>2862</v>
      </c>
      <c r="EK72" s="185" t="s">
        <v>2862</v>
      </c>
      <c r="EL72" s="185" t="s">
        <v>2982</v>
      </c>
      <c r="EM72" s="185" t="s">
        <v>2862</v>
      </c>
      <c r="EN72" s="185" t="s">
        <v>2862</v>
      </c>
      <c r="EO72" s="185" t="s">
        <v>2982</v>
      </c>
      <c r="EP72" s="185" t="s">
        <v>2862</v>
      </c>
      <c r="EQ72" s="185" t="s">
        <v>2862</v>
      </c>
      <c r="ER72" s="185" t="s">
        <v>2982</v>
      </c>
      <c r="ES72" s="185" t="s">
        <v>2862</v>
      </c>
      <c r="ET72" s="185" t="s">
        <v>2862</v>
      </c>
    </row>
    <row r="73" spans="1:150" x14ac:dyDescent="0.3">
      <c r="A73" s="1"/>
      <c r="B73" s="186" t="s">
        <v>3412</v>
      </c>
      <c r="C73" s="186" t="s">
        <v>114</v>
      </c>
      <c r="D73" s="186" t="s">
        <v>3409</v>
      </c>
      <c r="E73" s="186" t="s">
        <v>3413</v>
      </c>
      <c r="F73" s="186" t="s">
        <v>3414</v>
      </c>
      <c r="G73" s="187" t="s">
        <v>2982</v>
      </c>
      <c r="H73" s="187" t="s">
        <v>2862</v>
      </c>
      <c r="I73" s="187" t="s">
        <v>2862</v>
      </c>
      <c r="J73" s="187" t="s">
        <v>2982</v>
      </c>
      <c r="K73" s="187" t="s">
        <v>2862</v>
      </c>
      <c r="L73" s="187" t="s">
        <v>2862</v>
      </c>
      <c r="M73" s="187" t="s">
        <v>2982</v>
      </c>
      <c r="N73" s="187" t="s">
        <v>2862</v>
      </c>
      <c r="O73" s="187" t="s">
        <v>2862</v>
      </c>
      <c r="P73" s="187" t="s">
        <v>2982</v>
      </c>
      <c r="Q73" s="187" t="s">
        <v>2862</v>
      </c>
      <c r="R73" s="187" t="s">
        <v>2862</v>
      </c>
      <c r="S73" s="187" t="s">
        <v>2982</v>
      </c>
      <c r="T73" s="187" t="s">
        <v>2862</v>
      </c>
      <c r="U73" s="187" t="s">
        <v>2862</v>
      </c>
      <c r="V73" s="187" t="s">
        <v>2982</v>
      </c>
      <c r="W73" s="187" t="s">
        <v>2862</v>
      </c>
      <c r="X73" s="187" t="s">
        <v>2862</v>
      </c>
      <c r="Y73" s="187" t="s">
        <v>2982</v>
      </c>
      <c r="Z73" s="187" t="s">
        <v>2862</v>
      </c>
      <c r="AA73" s="187" t="s">
        <v>2862</v>
      </c>
      <c r="AB73" s="187" t="s">
        <v>2982</v>
      </c>
      <c r="AC73" s="187" t="s">
        <v>2862</v>
      </c>
      <c r="AD73" s="187" t="s">
        <v>2862</v>
      </c>
      <c r="AE73" s="187" t="s">
        <v>2982</v>
      </c>
      <c r="AF73" s="187" t="s">
        <v>2862</v>
      </c>
      <c r="AG73" s="187" t="s">
        <v>2862</v>
      </c>
      <c r="AH73" s="187" t="s">
        <v>2982</v>
      </c>
      <c r="AI73" s="187" t="s">
        <v>2862</v>
      </c>
      <c r="AJ73" s="187" t="s">
        <v>2862</v>
      </c>
      <c r="AK73" s="187" t="s">
        <v>2982</v>
      </c>
      <c r="AL73" s="187" t="s">
        <v>2862</v>
      </c>
      <c r="AM73" s="187" t="s">
        <v>2862</v>
      </c>
      <c r="AN73" s="187" t="s">
        <v>2982</v>
      </c>
      <c r="AO73" s="187" t="s">
        <v>2862</v>
      </c>
      <c r="AP73" s="187" t="s">
        <v>2862</v>
      </c>
      <c r="AQ73" s="187" t="s">
        <v>2982</v>
      </c>
      <c r="AR73" s="187" t="s">
        <v>2862</v>
      </c>
      <c r="AS73" s="187" t="s">
        <v>2862</v>
      </c>
      <c r="AT73" s="187" t="s">
        <v>2982</v>
      </c>
      <c r="AU73" s="187" t="s">
        <v>2862</v>
      </c>
      <c r="AV73" s="187" t="s">
        <v>2862</v>
      </c>
      <c r="AW73" s="187" t="s">
        <v>2982</v>
      </c>
      <c r="AX73" s="187" t="s">
        <v>2862</v>
      </c>
      <c r="AY73" s="187" t="s">
        <v>2862</v>
      </c>
      <c r="AZ73" s="187" t="s">
        <v>2982</v>
      </c>
      <c r="BA73" s="187" t="s">
        <v>2862</v>
      </c>
      <c r="BB73" s="187" t="s">
        <v>2862</v>
      </c>
      <c r="BC73" s="187" t="s">
        <v>2982</v>
      </c>
      <c r="BD73" s="187" t="s">
        <v>2862</v>
      </c>
      <c r="BE73" s="187" t="s">
        <v>2862</v>
      </c>
      <c r="BF73" s="187" t="s">
        <v>2982</v>
      </c>
      <c r="BG73" s="187" t="s">
        <v>2862</v>
      </c>
      <c r="BH73" s="187" t="s">
        <v>2862</v>
      </c>
      <c r="BI73" s="187" t="s">
        <v>2982</v>
      </c>
      <c r="BJ73" s="187" t="s">
        <v>2862</v>
      </c>
      <c r="BK73" s="187" t="s">
        <v>2862</v>
      </c>
      <c r="BL73" s="187" t="s">
        <v>2982</v>
      </c>
      <c r="BM73" s="187" t="s">
        <v>2862</v>
      </c>
      <c r="BN73" s="187" t="s">
        <v>2862</v>
      </c>
      <c r="BO73" s="187" t="s">
        <v>2982</v>
      </c>
      <c r="BP73" s="187" t="s">
        <v>2862</v>
      </c>
      <c r="BQ73" s="187" t="s">
        <v>2862</v>
      </c>
      <c r="BR73" s="187" t="s">
        <v>2982</v>
      </c>
      <c r="BS73" s="187" t="s">
        <v>2862</v>
      </c>
      <c r="BT73" s="187" t="s">
        <v>2862</v>
      </c>
      <c r="BU73" s="187" t="s">
        <v>2982</v>
      </c>
      <c r="BV73" s="187" t="s">
        <v>2862</v>
      </c>
      <c r="BW73" s="187" t="s">
        <v>2862</v>
      </c>
      <c r="BX73" s="187" t="s">
        <v>2982</v>
      </c>
      <c r="BY73" s="187" t="s">
        <v>2862</v>
      </c>
      <c r="BZ73" s="187" t="s">
        <v>2862</v>
      </c>
      <c r="CA73" s="187" t="s">
        <v>2982</v>
      </c>
      <c r="CB73" s="187" t="s">
        <v>2862</v>
      </c>
      <c r="CC73" s="187" t="s">
        <v>2862</v>
      </c>
      <c r="CD73" s="187" t="s">
        <v>2982</v>
      </c>
      <c r="CE73" s="187" t="s">
        <v>2862</v>
      </c>
      <c r="CF73" s="187" t="s">
        <v>2862</v>
      </c>
      <c r="CG73" s="187" t="s">
        <v>2982</v>
      </c>
      <c r="CH73" s="187" t="s">
        <v>2862</v>
      </c>
      <c r="CI73" s="187" t="s">
        <v>2862</v>
      </c>
      <c r="CJ73" s="187" t="s">
        <v>2982</v>
      </c>
      <c r="CK73" s="187" t="s">
        <v>2862</v>
      </c>
      <c r="CL73" s="187" t="s">
        <v>2862</v>
      </c>
      <c r="CM73" s="187" t="s">
        <v>2982</v>
      </c>
      <c r="CN73" s="187" t="s">
        <v>2862</v>
      </c>
      <c r="CO73" s="187" t="s">
        <v>2862</v>
      </c>
      <c r="CP73" s="187" t="s">
        <v>2982</v>
      </c>
      <c r="CQ73" s="187" t="s">
        <v>2862</v>
      </c>
      <c r="CR73" s="187" t="s">
        <v>2862</v>
      </c>
      <c r="CS73" s="187" t="s">
        <v>2982</v>
      </c>
      <c r="CT73" s="187" t="s">
        <v>2862</v>
      </c>
      <c r="CU73" s="187" t="s">
        <v>2862</v>
      </c>
      <c r="CV73" s="187" t="s">
        <v>2982</v>
      </c>
      <c r="CW73" s="187" t="s">
        <v>2862</v>
      </c>
      <c r="CX73" s="187" t="s">
        <v>2862</v>
      </c>
      <c r="CY73" s="187" t="s">
        <v>2982</v>
      </c>
      <c r="CZ73" s="187" t="s">
        <v>2862</v>
      </c>
      <c r="DA73" s="187" t="s">
        <v>2862</v>
      </c>
      <c r="DB73" s="187" t="s">
        <v>2982</v>
      </c>
      <c r="DC73" s="187" t="s">
        <v>2862</v>
      </c>
      <c r="DD73" s="187" t="s">
        <v>2862</v>
      </c>
      <c r="DE73" s="187" t="s">
        <v>2982</v>
      </c>
      <c r="DF73" s="187" t="s">
        <v>2862</v>
      </c>
      <c r="DG73" s="187" t="s">
        <v>2862</v>
      </c>
      <c r="DH73" s="187" t="s">
        <v>2982</v>
      </c>
      <c r="DI73" s="187" t="s">
        <v>2862</v>
      </c>
      <c r="DJ73" s="187" t="s">
        <v>2862</v>
      </c>
      <c r="DK73" s="187" t="s">
        <v>2982</v>
      </c>
      <c r="DL73" s="187" t="s">
        <v>2862</v>
      </c>
      <c r="DM73" s="187" t="s">
        <v>2862</v>
      </c>
      <c r="DN73" s="187" t="s">
        <v>2982</v>
      </c>
      <c r="DO73" s="187" t="s">
        <v>2862</v>
      </c>
      <c r="DP73" s="187" t="s">
        <v>2862</v>
      </c>
      <c r="DQ73" s="187" t="s">
        <v>2982</v>
      </c>
      <c r="DR73" s="187" t="s">
        <v>2862</v>
      </c>
      <c r="DS73" s="187" t="s">
        <v>2862</v>
      </c>
      <c r="DT73" s="187" t="s">
        <v>2982</v>
      </c>
      <c r="DU73" s="187" t="s">
        <v>2862</v>
      </c>
      <c r="DV73" s="187" t="s">
        <v>2862</v>
      </c>
      <c r="DW73" s="187" t="s">
        <v>2982</v>
      </c>
      <c r="DX73" s="187" t="s">
        <v>2862</v>
      </c>
      <c r="DY73" s="187" t="s">
        <v>2862</v>
      </c>
      <c r="DZ73" s="187" t="s">
        <v>2982</v>
      </c>
      <c r="EA73" s="187" t="s">
        <v>2862</v>
      </c>
      <c r="EB73" s="187" t="s">
        <v>2862</v>
      </c>
      <c r="EC73" s="187" t="s">
        <v>2982</v>
      </c>
      <c r="ED73" s="187" t="s">
        <v>2862</v>
      </c>
      <c r="EE73" s="187" t="s">
        <v>2862</v>
      </c>
      <c r="EF73" s="187" t="s">
        <v>2982</v>
      </c>
      <c r="EG73" s="187" t="s">
        <v>2862</v>
      </c>
      <c r="EH73" s="187" t="s">
        <v>2862</v>
      </c>
      <c r="EI73" s="187" t="s">
        <v>2982</v>
      </c>
      <c r="EJ73" s="187" t="s">
        <v>2862</v>
      </c>
      <c r="EK73" s="187" t="s">
        <v>2862</v>
      </c>
      <c r="EL73" s="187" t="s">
        <v>2982</v>
      </c>
      <c r="EM73" s="187" t="s">
        <v>2862</v>
      </c>
      <c r="EN73" s="187" t="s">
        <v>2862</v>
      </c>
      <c r="EO73" s="187" t="s">
        <v>2982</v>
      </c>
      <c r="EP73" s="187" t="s">
        <v>2862</v>
      </c>
      <c r="EQ73" s="187" t="s">
        <v>2862</v>
      </c>
      <c r="ER73" s="187" t="s">
        <v>2982</v>
      </c>
      <c r="ES73" s="187" t="s">
        <v>2862</v>
      </c>
      <c r="ET73" s="187" t="s">
        <v>2862</v>
      </c>
    </row>
    <row r="74" spans="1:150" x14ac:dyDescent="0.3">
      <c r="A74" s="1"/>
      <c r="B74" s="185" t="s">
        <v>3415</v>
      </c>
      <c r="C74" s="185" t="s">
        <v>63</v>
      </c>
      <c r="D74" s="185" t="s">
        <v>64</v>
      </c>
      <c r="E74" s="185" t="s">
        <v>3416</v>
      </c>
      <c r="F74" s="185" t="s">
        <v>3417</v>
      </c>
      <c r="G74" s="185" t="s">
        <v>2982</v>
      </c>
      <c r="H74" s="185" t="s">
        <v>2862</v>
      </c>
      <c r="I74" s="185" t="s">
        <v>2862</v>
      </c>
      <c r="J74" s="185" t="s">
        <v>2982</v>
      </c>
      <c r="K74" s="185" t="s">
        <v>2862</v>
      </c>
      <c r="L74" s="185" t="s">
        <v>2862</v>
      </c>
      <c r="M74" s="185" t="s">
        <v>2982</v>
      </c>
      <c r="N74" s="185" t="s">
        <v>2862</v>
      </c>
      <c r="O74" s="185" t="s">
        <v>2862</v>
      </c>
      <c r="P74" s="185" t="s">
        <v>2982</v>
      </c>
      <c r="Q74" s="185" t="s">
        <v>2862</v>
      </c>
      <c r="R74" s="185" t="s">
        <v>2862</v>
      </c>
      <c r="S74" s="185" t="s">
        <v>2982</v>
      </c>
      <c r="T74" s="185" t="s">
        <v>2862</v>
      </c>
      <c r="U74" s="185" t="s">
        <v>2862</v>
      </c>
      <c r="V74" s="185" t="s">
        <v>2982</v>
      </c>
      <c r="W74" s="185" t="s">
        <v>2862</v>
      </c>
      <c r="X74" s="185" t="s">
        <v>3250</v>
      </c>
      <c r="Y74" s="185" t="s">
        <v>2982</v>
      </c>
      <c r="Z74" s="185" t="s">
        <v>2862</v>
      </c>
      <c r="AA74" s="185" t="s">
        <v>2862</v>
      </c>
      <c r="AB74" s="185" t="s">
        <v>2982</v>
      </c>
      <c r="AC74" s="185" t="s">
        <v>2862</v>
      </c>
      <c r="AD74" s="185" t="s">
        <v>2862</v>
      </c>
      <c r="AE74" s="185" t="s">
        <v>2982</v>
      </c>
      <c r="AF74" s="185" t="s">
        <v>2862</v>
      </c>
      <c r="AG74" s="185" t="s">
        <v>2862</v>
      </c>
      <c r="AH74" s="185" t="s">
        <v>2982</v>
      </c>
      <c r="AI74" s="185" t="s">
        <v>2862</v>
      </c>
      <c r="AJ74" s="185" t="s">
        <v>2862</v>
      </c>
      <c r="AK74" s="185" t="s">
        <v>2982</v>
      </c>
      <c r="AL74" s="185" t="s">
        <v>2862</v>
      </c>
      <c r="AM74" s="185" t="s">
        <v>2862</v>
      </c>
      <c r="AN74" s="185" t="s">
        <v>2982</v>
      </c>
      <c r="AO74" s="185" t="s">
        <v>2862</v>
      </c>
      <c r="AP74" s="185" t="s">
        <v>2862</v>
      </c>
      <c r="AQ74" s="185" t="s">
        <v>2982</v>
      </c>
      <c r="AR74" s="185" t="s">
        <v>3256</v>
      </c>
      <c r="AS74" s="185" t="s">
        <v>2862</v>
      </c>
      <c r="AT74" s="185" t="s">
        <v>2982</v>
      </c>
      <c r="AU74" s="185" t="s">
        <v>2862</v>
      </c>
      <c r="AV74" s="185" t="s">
        <v>2862</v>
      </c>
      <c r="AW74" s="185" t="s">
        <v>2982</v>
      </c>
      <c r="AX74" s="185" t="s">
        <v>2862</v>
      </c>
      <c r="AY74" s="185" t="s">
        <v>2862</v>
      </c>
      <c r="AZ74" s="185" t="s">
        <v>2982</v>
      </c>
      <c r="BA74" s="185" t="s">
        <v>2862</v>
      </c>
      <c r="BB74" s="185" t="s">
        <v>2862</v>
      </c>
      <c r="BC74" s="185" t="s">
        <v>2982</v>
      </c>
      <c r="BD74" s="185" t="s">
        <v>2862</v>
      </c>
      <c r="BE74" s="185" t="s">
        <v>2862</v>
      </c>
      <c r="BF74" s="185" t="s">
        <v>2982</v>
      </c>
      <c r="BG74" s="185" t="s">
        <v>2862</v>
      </c>
      <c r="BH74" s="185" t="s">
        <v>2862</v>
      </c>
      <c r="BI74" s="185" t="s">
        <v>2982</v>
      </c>
      <c r="BJ74" s="185" t="s">
        <v>2862</v>
      </c>
      <c r="BK74" s="185" t="s">
        <v>2862</v>
      </c>
      <c r="BL74" s="185" t="s">
        <v>2982</v>
      </c>
      <c r="BM74" s="185" t="s">
        <v>2862</v>
      </c>
      <c r="BN74" s="185" t="s">
        <v>2862</v>
      </c>
      <c r="BO74" s="185" t="s">
        <v>2982</v>
      </c>
      <c r="BP74" s="185" t="s">
        <v>2862</v>
      </c>
      <c r="BQ74" s="185" t="s">
        <v>2862</v>
      </c>
      <c r="BR74" s="185" t="s">
        <v>2982</v>
      </c>
      <c r="BS74" s="185" t="s">
        <v>2862</v>
      </c>
      <c r="BT74" s="185" t="s">
        <v>2862</v>
      </c>
      <c r="BU74" s="185" t="s">
        <v>2982</v>
      </c>
      <c r="BV74" s="185" t="s">
        <v>2862</v>
      </c>
      <c r="BW74" s="185" t="s">
        <v>2862</v>
      </c>
      <c r="BX74" s="185" t="s">
        <v>2982</v>
      </c>
      <c r="BY74" s="185" t="s">
        <v>2862</v>
      </c>
      <c r="BZ74" s="185" t="s">
        <v>2862</v>
      </c>
      <c r="CA74" s="185" t="s">
        <v>2982</v>
      </c>
      <c r="CB74" s="185" t="s">
        <v>2862</v>
      </c>
      <c r="CC74" s="185" t="s">
        <v>2862</v>
      </c>
      <c r="CD74" s="185" t="s">
        <v>2982</v>
      </c>
      <c r="CE74" s="185" t="s">
        <v>2862</v>
      </c>
      <c r="CF74" s="185" t="s">
        <v>2862</v>
      </c>
      <c r="CG74" s="185" t="s">
        <v>2982</v>
      </c>
      <c r="CH74" s="185" t="s">
        <v>2862</v>
      </c>
      <c r="CI74" s="185" t="s">
        <v>2862</v>
      </c>
      <c r="CJ74" s="185" t="s">
        <v>2982</v>
      </c>
      <c r="CK74" s="185" t="s">
        <v>2862</v>
      </c>
      <c r="CL74" s="185" t="s">
        <v>2862</v>
      </c>
      <c r="CM74" s="185" t="s">
        <v>2982</v>
      </c>
      <c r="CN74" s="185" t="s">
        <v>2862</v>
      </c>
      <c r="CO74" s="185" t="s">
        <v>2862</v>
      </c>
      <c r="CP74" s="185" t="s">
        <v>2982</v>
      </c>
      <c r="CQ74" s="185" t="s">
        <v>2862</v>
      </c>
      <c r="CR74" s="185" t="s">
        <v>3250</v>
      </c>
      <c r="CS74" s="185" t="s">
        <v>2982</v>
      </c>
      <c r="CT74" s="185" t="s">
        <v>2862</v>
      </c>
      <c r="CU74" s="185" t="s">
        <v>2862</v>
      </c>
      <c r="CV74" s="185" t="s">
        <v>2982</v>
      </c>
      <c r="CW74" s="185" t="s">
        <v>2862</v>
      </c>
      <c r="CX74" s="185" t="s">
        <v>2862</v>
      </c>
      <c r="CY74" s="185" t="s">
        <v>2982</v>
      </c>
      <c r="CZ74" s="185" t="s">
        <v>2862</v>
      </c>
      <c r="DA74" s="185" t="s">
        <v>2862</v>
      </c>
      <c r="DB74" s="185" t="s">
        <v>2982</v>
      </c>
      <c r="DC74" s="185" t="s">
        <v>2862</v>
      </c>
      <c r="DD74" s="185" t="s">
        <v>2862</v>
      </c>
      <c r="DE74" s="185" t="s">
        <v>2982</v>
      </c>
      <c r="DF74" s="185" t="s">
        <v>2862</v>
      </c>
      <c r="DG74" s="185" t="s">
        <v>2862</v>
      </c>
      <c r="DH74" s="185" t="s">
        <v>2982</v>
      </c>
      <c r="DI74" s="185" t="s">
        <v>2862</v>
      </c>
      <c r="DJ74" s="185" t="s">
        <v>2862</v>
      </c>
      <c r="DK74" s="185" t="s">
        <v>2982</v>
      </c>
      <c r="DL74" s="185" t="s">
        <v>2862</v>
      </c>
      <c r="DM74" s="185" t="s">
        <v>2862</v>
      </c>
      <c r="DN74" s="185" t="s">
        <v>2982</v>
      </c>
      <c r="DO74" s="185" t="s">
        <v>2862</v>
      </c>
      <c r="DP74" s="185" t="s">
        <v>2862</v>
      </c>
      <c r="DQ74" s="185" t="s">
        <v>2982</v>
      </c>
      <c r="DR74" s="185" t="s">
        <v>2862</v>
      </c>
      <c r="DS74" s="185" t="s">
        <v>2862</v>
      </c>
      <c r="DT74" s="185" t="s">
        <v>2982</v>
      </c>
      <c r="DU74" s="185" t="s">
        <v>2862</v>
      </c>
      <c r="DV74" s="185" t="s">
        <v>2862</v>
      </c>
      <c r="DW74" s="185" t="s">
        <v>2982</v>
      </c>
      <c r="DX74" s="185" t="s">
        <v>2862</v>
      </c>
      <c r="DY74" s="185" t="s">
        <v>2862</v>
      </c>
      <c r="DZ74" s="185" t="s">
        <v>2982</v>
      </c>
      <c r="EA74" s="185" t="s">
        <v>2862</v>
      </c>
      <c r="EB74" s="185" t="s">
        <v>2862</v>
      </c>
      <c r="EC74" s="185" t="s">
        <v>2982</v>
      </c>
      <c r="ED74" s="185" t="s">
        <v>2862</v>
      </c>
      <c r="EE74" s="185" t="s">
        <v>2862</v>
      </c>
      <c r="EF74" s="185" t="s">
        <v>2982</v>
      </c>
      <c r="EG74" s="185" t="s">
        <v>2862</v>
      </c>
      <c r="EH74" s="185" t="s">
        <v>2862</v>
      </c>
      <c r="EI74" s="185" t="s">
        <v>2982</v>
      </c>
      <c r="EJ74" s="185" t="s">
        <v>2862</v>
      </c>
      <c r="EK74" s="185" t="s">
        <v>2862</v>
      </c>
      <c r="EL74" s="185" t="s">
        <v>2982</v>
      </c>
      <c r="EM74" s="185" t="s">
        <v>2862</v>
      </c>
      <c r="EN74" s="185" t="s">
        <v>2862</v>
      </c>
      <c r="EO74" s="185" t="s">
        <v>2982</v>
      </c>
      <c r="EP74" s="185" t="s">
        <v>2862</v>
      </c>
      <c r="EQ74" s="185" t="s">
        <v>2862</v>
      </c>
      <c r="ER74" s="185" t="s">
        <v>2982</v>
      </c>
      <c r="ES74" s="185" t="s">
        <v>2862</v>
      </c>
      <c r="ET74" s="185" t="s">
        <v>2862</v>
      </c>
    </row>
    <row r="75" spans="1:150" x14ac:dyDescent="0.3">
      <c r="A75" s="1"/>
      <c r="B75" s="186" t="s">
        <v>3418</v>
      </c>
      <c r="C75" s="186" t="s">
        <v>63</v>
      </c>
      <c r="D75" s="186" t="s">
        <v>64</v>
      </c>
      <c r="E75" s="186" t="s">
        <v>3419</v>
      </c>
      <c r="F75" s="186" t="s">
        <v>3420</v>
      </c>
      <c r="G75" s="187" t="s">
        <v>2982</v>
      </c>
      <c r="H75" s="187" t="s">
        <v>2862</v>
      </c>
      <c r="I75" s="187" t="s">
        <v>2862</v>
      </c>
      <c r="J75" s="187" t="s">
        <v>2982</v>
      </c>
      <c r="K75" s="187" t="s">
        <v>2862</v>
      </c>
      <c r="L75" s="187" t="s">
        <v>2862</v>
      </c>
      <c r="M75" s="187" t="s">
        <v>2982</v>
      </c>
      <c r="N75" s="187" t="s">
        <v>2862</v>
      </c>
      <c r="O75" s="187" t="s">
        <v>2862</v>
      </c>
      <c r="P75" s="187" t="s">
        <v>2982</v>
      </c>
      <c r="Q75" s="187" t="s">
        <v>2862</v>
      </c>
      <c r="R75" s="187" t="s">
        <v>2862</v>
      </c>
      <c r="S75" s="187" t="s">
        <v>2982</v>
      </c>
      <c r="T75" s="187" t="s">
        <v>2862</v>
      </c>
      <c r="U75" s="187" t="s">
        <v>2862</v>
      </c>
      <c r="V75" s="187" t="s">
        <v>2982</v>
      </c>
      <c r="W75" s="187" t="s">
        <v>2862</v>
      </c>
      <c r="X75" s="187" t="s">
        <v>2862</v>
      </c>
      <c r="Y75" s="187" t="s">
        <v>2982</v>
      </c>
      <c r="Z75" s="187" t="s">
        <v>2862</v>
      </c>
      <c r="AA75" s="187" t="s">
        <v>2862</v>
      </c>
      <c r="AB75" s="187" t="s">
        <v>2982</v>
      </c>
      <c r="AC75" s="187" t="s">
        <v>2862</v>
      </c>
      <c r="AD75" s="187" t="s">
        <v>2862</v>
      </c>
      <c r="AE75" s="187" t="s">
        <v>2982</v>
      </c>
      <c r="AF75" s="187" t="s">
        <v>2862</v>
      </c>
      <c r="AG75" s="187" t="s">
        <v>2862</v>
      </c>
      <c r="AH75" s="187" t="s">
        <v>2982</v>
      </c>
      <c r="AI75" s="187" t="s">
        <v>2862</v>
      </c>
      <c r="AJ75" s="187" t="s">
        <v>2862</v>
      </c>
      <c r="AK75" s="187" t="s">
        <v>2982</v>
      </c>
      <c r="AL75" s="187" t="s">
        <v>2862</v>
      </c>
      <c r="AM75" s="187" t="s">
        <v>2862</v>
      </c>
      <c r="AN75" s="187" t="s">
        <v>2982</v>
      </c>
      <c r="AO75" s="187" t="s">
        <v>2862</v>
      </c>
      <c r="AP75" s="187" t="s">
        <v>2862</v>
      </c>
      <c r="AQ75" s="187" t="s">
        <v>2982</v>
      </c>
      <c r="AR75" s="187" t="s">
        <v>2862</v>
      </c>
      <c r="AS75" s="187" t="s">
        <v>2862</v>
      </c>
      <c r="AT75" s="187" t="s">
        <v>2982</v>
      </c>
      <c r="AU75" s="187" t="s">
        <v>2862</v>
      </c>
      <c r="AV75" s="187" t="s">
        <v>2862</v>
      </c>
      <c r="AW75" s="187" t="s">
        <v>2982</v>
      </c>
      <c r="AX75" s="187" t="s">
        <v>2862</v>
      </c>
      <c r="AY75" s="187" t="s">
        <v>2862</v>
      </c>
      <c r="AZ75" s="187" t="s">
        <v>2982</v>
      </c>
      <c r="BA75" s="187" t="s">
        <v>2862</v>
      </c>
      <c r="BB75" s="187" t="s">
        <v>2862</v>
      </c>
      <c r="BC75" s="187" t="s">
        <v>2982</v>
      </c>
      <c r="BD75" s="187" t="s">
        <v>2862</v>
      </c>
      <c r="BE75" s="187" t="s">
        <v>2862</v>
      </c>
      <c r="BF75" s="187" t="s">
        <v>2982</v>
      </c>
      <c r="BG75" s="187" t="s">
        <v>2862</v>
      </c>
      <c r="BH75" s="187" t="s">
        <v>2862</v>
      </c>
      <c r="BI75" s="187" t="s">
        <v>2982</v>
      </c>
      <c r="BJ75" s="187" t="s">
        <v>2862</v>
      </c>
      <c r="BK75" s="187" t="s">
        <v>2862</v>
      </c>
      <c r="BL75" s="187" t="s">
        <v>2982</v>
      </c>
      <c r="BM75" s="187" t="s">
        <v>2862</v>
      </c>
      <c r="BN75" s="187" t="s">
        <v>2862</v>
      </c>
      <c r="BO75" s="187" t="s">
        <v>2982</v>
      </c>
      <c r="BP75" s="187" t="s">
        <v>2862</v>
      </c>
      <c r="BQ75" s="187" t="s">
        <v>2862</v>
      </c>
      <c r="BR75" s="187" t="s">
        <v>2982</v>
      </c>
      <c r="BS75" s="187" t="s">
        <v>2862</v>
      </c>
      <c r="BT75" s="187" t="s">
        <v>2862</v>
      </c>
      <c r="BU75" s="187" t="s">
        <v>2982</v>
      </c>
      <c r="BV75" s="187" t="s">
        <v>2862</v>
      </c>
      <c r="BW75" s="187" t="s">
        <v>2862</v>
      </c>
      <c r="BX75" s="187" t="s">
        <v>2982</v>
      </c>
      <c r="BY75" s="187" t="s">
        <v>2862</v>
      </c>
      <c r="BZ75" s="187" t="s">
        <v>2862</v>
      </c>
      <c r="CA75" s="187" t="s">
        <v>2982</v>
      </c>
      <c r="CB75" s="187" t="s">
        <v>2862</v>
      </c>
      <c r="CC75" s="187" t="s">
        <v>2862</v>
      </c>
      <c r="CD75" s="187" t="s">
        <v>2982</v>
      </c>
      <c r="CE75" s="187" t="s">
        <v>2862</v>
      </c>
      <c r="CF75" s="187" t="s">
        <v>2862</v>
      </c>
      <c r="CG75" s="187" t="s">
        <v>2982</v>
      </c>
      <c r="CH75" s="187" t="s">
        <v>2862</v>
      </c>
      <c r="CI75" s="187" t="s">
        <v>2862</v>
      </c>
      <c r="CJ75" s="187" t="s">
        <v>2982</v>
      </c>
      <c r="CK75" s="187" t="s">
        <v>2862</v>
      </c>
      <c r="CL75" s="187" t="s">
        <v>2862</v>
      </c>
      <c r="CM75" s="187" t="s">
        <v>2982</v>
      </c>
      <c r="CN75" s="187" t="s">
        <v>2862</v>
      </c>
      <c r="CO75" s="187" t="s">
        <v>2862</v>
      </c>
      <c r="CP75" s="187" t="s">
        <v>2982</v>
      </c>
      <c r="CQ75" s="187" t="s">
        <v>2862</v>
      </c>
      <c r="CR75" s="187" t="s">
        <v>2862</v>
      </c>
      <c r="CS75" s="187" t="s">
        <v>2982</v>
      </c>
      <c r="CT75" s="187" t="s">
        <v>2862</v>
      </c>
      <c r="CU75" s="187" t="s">
        <v>2862</v>
      </c>
      <c r="CV75" s="187" t="s">
        <v>2982</v>
      </c>
      <c r="CW75" s="187" t="s">
        <v>2862</v>
      </c>
      <c r="CX75" s="187" t="s">
        <v>2862</v>
      </c>
      <c r="CY75" s="187" t="s">
        <v>2982</v>
      </c>
      <c r="CZ75" s="187" t="s">
        <v>2862</v>
      </c>
      <c r="DA75" s="187" t="s">
        <v>2862</v>
      </c>
      <c r="DB75" s="187" t="s">
        <v>2982</v>
      </c>
      <c r="DC75" s="187" t="s">
        <v>2862</v>
      </c>
      <c r="DD75" s="187" t="s">
        <v>2862</v>
      </c>
      <c r="DE75" s="187" t="s">
        <v>2982</v>
      </c>
      <c r="DF75" s="187" t="s">
        <v>2862</v>
      </c>
      <c r="DG75" s="187" t="s">
        <v>2862</v>
      </c>
      <c r="DH75" s="187" t="s">
        <v>2982</v>
      </c>
      <c r="DI75" s="187" t="s">
        <v>2862</v>
      </c>
      <c r="DJ75" s="187" t="s">
        <v>2862</v>
      </c>
      <c r="DK75" s="187" t="s">
        <v>2982</v>
      </c>
      <c r="DL75" s="187" t="s">
        <v>2862</v>
      </c>
      <c r="DM75" s="187" t="s">
        <v>2862</v>
      </c>
      <c r="DN75" s="187" t="s">
        <v>2982</v>
      </c>
      <c r="DO75" s="187" t="s">
        <v>2862</v>
      </c>
      <c r="DP75" s="187" t="s">
        <v>2862</v>
      </c>
      <c r="DQ75" s="187" t="s">
        <v>2982</v>
      </c>
      <c r="DR75" s="187" t="s">
        <v>2862</v>
      </c>
      <c r="DS75" s="187" t="s">
        <v>2862</v>
      </c>
      <c r="DT75" s="187" t="s">
        <v>2982</v>
      </c>
      <c r="DU75" s="187" t="s">
        <v>2862</v>
      </c>
      <c r="DV75" s="187" t="s">
        <v>2862</v>
      </c>
      <c r="DW75" s="187" t="s">
        <v>2982</v>
      </c>
      <c r="DX75" s="187" t="s">
        <v>2862</v>
      </c>
      <c r="DY75" s="187" t="s">
        <v>2862</v>
      </c>
      <c r="DZ75" s="187" t="s">
        <v>2982</v>
      </c>
      <c r="EA75" s="187" t="s">
        <v>2862</v>
      </c>
      <c r="EB75" s="187" t="s">
        <v>2862</v>
      </c>
      <c r="EC75" s="187" t="s">
        <v>2982</v>
      </c>
      <c r="ED75" s="187" t="s">
        <v>2862</v>
      </c>
      <c r="EE75" s="187" t="s">
        <v>2862</v>
      </c>
      <c r="EF75" s="187" t="s">
        <v>2982</v>
      </c>
      <c r="EG75" s="187" t="s">
        <v>2862</v>
      </c>
      <c r="EH75" s="187" t="s">
        <v>2862</v>
      </c>
      <c r="EI75" s="187" t="s">
        <v>2982</v>
      </c>
      <c r="EJ75" s="187" t="s">
        <v>2862</v>
      </c>
      <c r="EK75" s="187" t="s">
        <v>2862</v>
      </c>
      <c r="EL75" s="187" t="s">
        <v>2982</v>
      </c>
      <c r="EM75" s="187" t="s">
        <v>2862</v>
      </c>
      <c r="EN75" s="187" t="s">
        <v>2862</v>
      </c>
      <c r="EO75" s="187" t="s">
        <v>2982</v>
      </c>
      <c r="EP75" s="187" t="s">
        <v>2862</v>
      </c>
      <c r="EQ75" s="187" t="s">
        <v>2862</v>
      </c>
      <c r="ER75" s="187" t="s">
        <v>2982</v>
      </c>
      <c r="ES75" s="187" t="s">
        <v>2862</v>
      </c>
      <c r="ET75" s="187" t="s">
        <v>2862</v>
      </c>
    </row>
    <row r="76" spans="1:150" x14ac:dyDescent="0.3">
      <c r="A76" s="1"/>
      <c r="B76" s="186" t="s">
        <v>3421</v>
      </c>
      <c r="C76" s="186" t="s">
        <v>63</v>
      </c>
      <c r="D76" s="186" t="s">
        <v>64</v>
      </c>
      <c r="E76" s="186" t="s">
        <v>3422</v>
      </c>
      <c r="F76" s="186" t="s">
        <v>3423</v>
      </c>
      <c r="G76" s="187" t="s">
        <v>2982</v>
      </c>
      <c r="H76" s="187" t="s">
        <v>2862</v>
      </c>
      <c r="I76" s="187" t="s">
        <v>2862</v>
      </c>
      <c r="J76" s="187" t="s">
        <v>2982</v>
      </c>
      <c r="K76" s="187" t="s">
        <v>2862</v>
      </c>
      <c r="L76" s="187" t="s">
        <v>2862</v>
      </c>
      <c r="M76" s="187" t="s">
        <v>2982</v>
      </c>
      <c r="N76" s="187" t="s">
        <v>2862</v>
      </c>
      <c r="O76" s="187" t="s">
        <v>2862</v>
      </c>
      <c r="P76" s="187" t="s">
        <v>2982</v>
      </c>
      <c r="Q76" s="187" t="s">
        <v>2862</v>
      </c>
      <c r="R76" s="187" t="s">
        <v>2862</v>
      </c>
      <c r="S76" s="187" t="s">
        <v>2982</v>
      </c>
      <c r="T76" s="187" t="s">
        <v>2862</v>
      </c>
      <c r="U76" s="187" t="s">
        <v>2862</v>
      </c>
      <c r="V76" s="187" t="s">
        <v>2982</v>
      </c>
      <c r="W76" s="187" t="s">
        <v>2862</v>
      </c>
      <c r="X76" s="187" t="s">
        <v>3250</v>
      </c>
      <c r="Y76" s="187" t="s">
        <v>2982</v>
      </c>
      <c r="Z76" s="187" t="s">
        <v>2862</v>
      </c>
      <c r="AA76" s="187" t="s">
        <v>2862</v>
      </c>
      <c r="AB76" s="187" t="s">
        <v>2982</v>
      </c>
      <c r="AC76" s="187" t="s">
        <v>2862</v>
      </c>
      <c r="AD76" s="187" t="s">
        <v>2862</v>
      </c>
      <c r="AE76" s="187" t="s">
        <v>2982</v>
      </c>
      <c r="AF76" s="187" t="s">
        <v>2862</v>
      </c>
      <c r="AG76" s="187" t="s">
        <v>2862</v>
      </c>
      <c r="AH76" s="187" t="s">
        <v>2982</v>
      </c>
      <c r="AI76" s="187" t="s">
        <v>2862</v>
      </c>
      <c r="AJ76" s="187" t="s">
        <v>2862</v>
      </c>
      <c r="AK76" s="187" t="s">
        <v>2982</v>
      </c>
      <c r="AL76" s="187" t="s">
        <v>2862</v>
      </c>
      <c r="AM76" s="187" t="s">
        <v>2862</v>
      </c>
      <c r="AN76" s="187" t="s">
        <v>2982</v>
      </c>
      <c r="AO76" s="187" t="s">
        <v>2862</v>
      </c>
      <c r="AP76" s="187" t="s">
        <v>2862</v>
      </c>
      <c r="AQ76" s="187" t="s">
        <v>2982</v>
      </c>
      <c r="AR76" s="187" t="s">
        <v>3256</v>
      </c>
      <c r="AS76" s="187" t="s">
        <v>2862</v>
      </c>
      <c r="AT76" s="187" t="s">
        <v>2982</v>
      </c>
      <c r="AU76" s="187" t="s">
        <v>2862</v>
      </c>
      <c r="AV76" s="187" t="s">
        <v>2862</v>
      </c>
      <c r="AW76" s="187" t="s">
        <v>2982</v>
      </c>
      <c r="AX76" s="187" t="s">
        <v>2862</v>
      </c>
      <c r="AY76" s="187" t="s">
        <v>2862</v>
      </c>
      <c r="AZ76" s="187" t="s">
        <v>2982</v>
      </c>
      <c r="BA76" s="187" t="s">
        <v>2862</v>
      </c>
      <c r="BB76" s="187" t="s">
        <v>2862</v>
      </c>
      <c r="BC76" s="187" t="s">
        <v>2982</v>
      </c>
      <c r="BD76" s="187" t="s">
        <v>2862</v>
      </c>
      <c r="BE76" s="187" t="s">
        <v>2862</v>
      </c>
      <c r="BF76" s="187" t="s">
        <v>2982</v>
      </c>
      <c r="BG76" s="187" t="s">
        <v>2862</v>
      </c>
      <c r="BH76" s="187" t="s">
        <v>2862</v>
      </c>
      <c r="BI76" s="187" t="s">
        <v>2982</v>
      </c>
      <c r="BJ76" s="187" t="s">
        <v>2862</v>
      </c>
      <c r="BK76" s="187" t="s">
        <v>2862</v>
      </c>
      <c r="BL76" s="187" t="s">
        <v>2982</v>
      </c>
      <c r="BM76" s="187" t="s">
        <v>2862</v>
      </c>
      <c r="BN76" s="187" t="s">
        <v>2862</v>
      </c>
      <c r="BO76" s="187" t="s">
        <v>2982</v>
      </c>
      <c r="BP76" s="187" t="s">
        <v>2862</v>
      </c>
      <c r="BQ76" s="187" t="s">
        <v>2862</v>
      </c>
      <c r="BR76" s="187" t="s">
        <v>2982</v>
      </c>
      <c r="BS76" s="187" t="s">
        <v>2862</v>
      </c>
      <c r="BT76" s="187" t="s">
        <v>2862</v>
      </c>
      <c r="BU76" s="187" t="s">
        <v>2982</v>
      </c>
      <c r="BV76" s="187" t="s">
        <v>2862</v>
      </c>
      <c r="BW76" s="187" t="s">
        <v>2862</v>
      </c>
      <c r="BX76" s="187" t="s">
        <v>2982</v>
      </c>
      <c r="BY76" s="187" t="s">
        <v>2862</v>
      </c>
      <c r="BZ76" s="187" t="s">
        <v>2862</v>
      </c>
      <c r="CA76" s="187" t="s">
        <v>2982</v>
      </c>
      <c r="CB76" s="187" t="s">
        <v>2862</v>
      </c>
      <c r="CC76" s="187" t="s">
        <v>2862</v>
      </c>
      <c r="CD76" s="187" t="s">
        <v>2982</v>
      </c>
      <c r="CE76" s="187" t="s">
        <v>2862</v>
      </c>
      <c r="CF76" s="187" t="s">
        <v>2862</v>
      </c>
      <c r="CG76" s="187" t="s">
        <v>2982</v>
      </c>
      <c r="CH76" s="187" t="s">
        <v>2862</v>
      </c>
      <c r="CI76" s="187" t="s">
        <v>2862</v>
      </c>
      <c r="CJ76" s="187" t="s">
        <v>2982</v>
      </c>
      <c r="CK76" s="187" t="s">
        <v>2862</v>
      </c>
      <c r="CL76" s="187" t="s">
        <v>2862</v>
      </c>
      <c r="CM76" s="187" t="s">
        <v>2982</v>
      </c>
      <c r="CN76" s="187" t="s">
        <v>2862</v>
      </c>
      <c r="CO76" s="187" t="s">
        <v>2862</v>
      </c>
      <c r="CP76" s="187" t="s">
        <v>2982</v>
      </c>
      <c r="CQ76" s="187" t="s">
        <v>2862</v>
      </c>
      <c r="CR76" s="187" t="s">
        <v>3250</v>
      </c>
      <c r="CS76" s="187" t="s">
        <v>2982</v>
      </c>
      <c r="CT76" s="187" t="s">
        <v>2862</v>
      </c>
      <c r="CU76" s="187" t="s">
        <v>2862</v>
      </c>
      <c r="CV76" s="187" t="s">
        <v>2982</v>
      </c>
      <c r="CW76" s="187" t="s">
        <v>2862</v>
      </c>
      <c r="CX76" s="187" t="s">
        <v>2862</v>
      </c>
      <c r="CY76" s="187" t="s">
        <v>2982</v>
      </c>
      <c r="CZ76" s="187" t="s">
        <v>2862</v>
      </c>
      <c r="DA76" s="187" t="s">
        <v>2862</v>
      </c>
      <c r="DB76" s="187" t="s">
        <v>2982</v>
      </c>
      <c r="DC76" s="187" t="s">
        <v>2862</v>
      </c>
      <c r="DD76" s="187" t="s">
        <v>2862</v>
      </c>
      <c r="DE76" s="187" t="s">
        <v>2982</v>
      </c>
      <c r="DF76" s="187" t="s">
        <v>2862</v>
      </c>
      <c r="DG76" s="187" t="s">
        <v>2862</v>
      </c>
      <c r="DH76" s="187" t="s">
        <v>2982</v>
      </c>
      <c r="DI76" s="187" t="s">
        <v>2862</v>
      </c>
      <c r="DJ76" s="187" t="s">
        <v>2862</v>
      </c>
      <c r="DK76" s="187" t="s">
        <v>2982</v>
      </c>
      <c r="DL76" s="187" t="s">
        <v>2862</v>
      </c>
      <c r="DM76" s="187" t="s">
        <v>2862</v>
      </c>
      <c r="DN76" s="187" t="s">
        <v>2982</v>
      </c>
      <c r="DO76" s="187" t="s">
        <v>2862</v>
      </c>
      <c r="DP76" s="187" t="s">
        <v>2862</v>
      </c>
      <c r="DQ76" s="187" t="s">
        <v>2982</v>
      </c>
      <c r="DR76" s="187" t="s">
        <v>2862</v>
      </c>
      <c r="DS76" s="187" t="s">
        <v>2862</v>
      </c>
      <c r="DT76" s="187" t="s">
        <v>2982</v>
      </c>
      <c r="DU76" s="187" t="s">
        <v>2862</v>
      </c>
      <c r="DV76" s="187" t="s">
        <v>2862</v>
      </c>
      <c r="DW76" s="187" t="s">
        <v>2982</v>
      </c>
      <c r="DX76" s="187" t="s">
        <v>2862</v>
      </c>
      <c r="DY76" s="187" t="s">
        <v>2862</v>
      </c>
      <c r="DZ76" s="187" t="s">
        <v>2982</v>
      </c>
      <c r="EA76" s="187" t="s">
        <v>2862</v>
      </c>
      <c r="EB76" s="187" t="s">
        <v>2862</v>
      </c>
      <c r="EC76" s="187" t="s">
        <v>2982</v>
      </c>
      <c r="ED76" s="187" t="s">
        <v>2862</v>
      </c>
      <c r="EE76" s="187" t="s">
        <v>2862</v>
      </c>
      <c r="EF76" s="187" t="s">
        <v>2982</v>
      </c>
      <c r="EG76" s="187" t="s">
        <v>2862</v>
      </c>
      <c r="EH76" s="187" t="s">
        <v>2862</v>
      </c>
      <c r="EI76" s="187" t="s">
        <v>2982</v>
      </c>
      <c r="EJ76" s="187" t="s">
        <v>2862</v>
      </c>
      <c r="EK76" s="187" t="s">
        <v>2862</v>
      </c>
      <c r="EL76" s="187" t="s">
        <v>2982</v>
      </c>
      <c r="EM76" s="187" t="s">
        <v>2862</v>
      </c>
      <c r="EN76" s="187" t="s">
        <v>2862</v>
      </c>
      <c r="EO76" s="187" t="s">
        <v>2982</v>
      </c>
      <c r="EP76" s="187" t="s">
        <v>2862</v>
      </c>
      <c r="EQ76" s="187" t="s">
        <v>2862</v>
      </c>
      <c r="ER76" s="187" t="s">
        <v>2982</v>
      </c>
      <c r="ES76" s="187" t="s">
        <v>2862</v>
      </c>
      <c r="ET76" s="187" t="s">
        <v>2862</v>
      </c>
    </row>
    <row r="77" spans="1:150" x14ac:dyDescent="0.3">
      <c r="A77" s="1"/>
      <c r="B77" s="185" t="s">
        <v>3424</v>
      </c>
      <c r="C77" s="185" t="s">
        <v>82</v>
      </c>
      <c r="D77" s="185" t="s">
        <v>83</v>
      </c>
      <c r="E77" s="185" t="s">
        <v>3425</v>
      </c>
      <c r="F77" s="185" t="s">
        <v>3426</v>
      </c>
      <c r="G77" s="185" t="s">
        <v>2982</v>
      </c>
      <c r="H77" s="185" t="s">
        <v>2862</v>
      </c>
      <c r="I77" s="185" t="s">
        <v>2862</v>
      </c>
      <c r="J77" s="185" t="s">
        <v>2982</v>
      </c>
      <c r="K77" s="185" t="s">
        <v>2862</v>
      </c>
      <c r="L77" s="185" t="s">
        <v>2862</v>
      </c>
      <c r="M77" s="185" t="s">
        <v>2982</v>
      </c>
      <c r="N77" s="185" t="s">
        <v>2862</v>
      </c>
      <c r="O77" s="185" t="s">
        <v>2862</v>
      </c>
      <c r="P77" s="185" t="s">
        <v>2982</v>
      </c>
      <c r="Q77" s="185" t="s">
        <v>2862</v>
      </c>
      <c r="R77" s="185" t="s">
        <v>2862</v>
      </c>
      <c r="S77" s="185" t="s">
        <v>2982</v>
      </c>
      <c r="T77" s="185" t="s">
        <v>2862</v>
      </c>
      <c r="U77" s="185" t="s">
        <v>2862</v>
      </c>
      <c r="V77" s="185" t="s">
        <v>2982</v>
      </c>
      <c r="W77" s="185" t="s">
        <v>2862</v>
      </c>
      <c r="X77" s="185" t="s">
        <v>2862</v>
      </c>
      <c r="Y77" s="185" t="s">
        <v>2982</v>
      </c>
      <c r="Z77" s="185" t="s">
        <v>2862</v>
      </c>
      <c r="AA77" s="185" t="s">
        <v>2862</v>
      </c>
      <c r="AB77" s="185" t="s">
        <v>2982</v>
      </c>
      <c r="AC77" s="185" t="s">
        <v>2862</v>
      </c>
      <c r="AD77" s="185" t="s">
        <v>2862</v>
      </c>
      <c r="AE77" s="185" t="s">
        <v>2982</v>
      </c>
      <c r="AF77" s="185" t="s">
        <v>2862</v>
      </c>
      <c r="AG77" s="185" t="s">
        <v>2862</v>
      </c>
      <c r="AH77" s="185" t="s">
        <v>2982</v>
      </c>
      <c r="AI77" s="185" t="s">
        <v>2862</v>
      </c>
      <c r="AJ77" s="185" t="s">
        <v>2862</v>
      </c>
      <c r="AK77" s="185" t="s">
        <v>2982</v>
      </c>
      <c r="AL77" s="185" t="s">
        <v>2862</v>
      </c>
      <c r="AM77" s="185" t="s">
        <v>2862</v>
      </c>
      <c r="AN77" s="185" t="s">
        <v>2982</v>
      </c>
      <c r="AO77" s="185" t="s">
        <v>2862</v>
      </c>
      <c r="AP77" s="185" t="s">
        <v>2862</v>
      </c>
      <c r="AQ77" s="185" t="s">
        <v>2982</v>
      </c>
      <c r="AR77" s="185" t="s">
        <v>3427</v>
      </c>
      <c r="AS77" s="185" t="s">
        <v>2862</v>
      </c>
      <c r="AT77" s="185" t="s">
        <v>2982</v>
      </c>
      <c r="AU77" s="185" t="s">
        <v>2862</v>
      </c>
      <c r="AV77" s="185" t="s">
        <v>2862</v>
      </c>
      <c r="AW77" s="185" t="s">
        <v>2982</v>
      </c>
      <c r="AX77" s="185" t="s">
        <v>3090</v>
      </c>
      <c r="AY77" s="185" t="s">
        <v>2862</v>
      </c>
      <c r="AZ77" s="185" t="s">
        <v>2982</v>
      </c>
      <c r="BA77" s="185" t="s">
        <v>3090</v>
      </c>
      <c r="BB77" s="185" t="s">
        <v>2862</v>
      </c>
      <c r="BC77" s="185" t="s">
        <v>2982</v>
      </c>
      <c r="BD77" s="185" t="s">
        <v>2862</v>
      </c>
      <c r="BE77" s="185" t="s">
        <v>2862</v>
      </c>
      <c r="BF77" s="185" t="s">
        <v>2982</v>
      </c>
      <c r="BG77" s="185" t="s">
        <v>2862</v>
      </c>
      <c r="BH77" s="185" t="s">
        <v>2862</v>
      </c>
      <c r="BI77" s="185" t="s">
        <v>2982</v>
      </c>
      <c r="BJ77" s="185" t="s">
        <v>2862</v>
      </c>
      <c r="BK77" s="185" t="s">
        <v>2862</v>
      </c>
      <c r="BL77" s="185" t="s">
        <v>2982</v>
      </c>
      <c r="BM77" s="185" t="s">
        <v>2862</v>
      </c>
      <c r="BN77" s="185" t="s">
        <v>2862</v>
      </c>
      <c r="BO77" s="185" t="s">
        <v>2982</v>
      </c>
      <c r="BP77" s="185" t="s">
        <v>2862</v>
      </c>
      <c r="BQ77" s="185" t="s">
        <v>2862</v>
      </c>
      <c r="BR77" s="185" t="s">
        <v>2982</v>
      </c>
      <c r="BS77" s="185" t="s">
        <v>2862</v>
      </c>
      <c r="BT77" s="185" t="s">
        <v>2862</v>
      </c>
      <c r="BU77" s="185" t="s">
        <v>2982</v>
      </c>
      <c r="BV77" s="185" t="s">
        <v>2862</v>
      </c>
      <c r="BW77" s="185" t="s">
        <v>2862</v>
      </c>
      <c r="BX77" s="185" t="s">
        <v>2982</v>
      </c>
      <c r="BY77" s="185" t="s">
        <v>3428</v>
      </c>
      <c r="BZ77" s="185" t="s">
        <v>2862</v>
      </c>
      <c r="CA77" s="185" t="s">
        <v>2982</v>
      </c>
      <c r="CB77" s="185" t="s">
        <v>3428</v>
      </c>
      <c r="CC77" s="185" t="s">
        <v>2862</v>
      </c>
      <c r="CD77" s="185" t="s">
        <v>2982</v>
      </c>
      <c r="CE77" s="185" t="s">
        <v>3428</v>
      </c>
      <c r="CF77" s="185" t="s">
        <v>2862</v>
      </c>
      <c r="CG77" s="185" t="s">
        <v>2982</v>
      </c>
      <c r="CH77" s="185" t="s">
        <v>3428</v>
      </c>
      <c r="CI77" s="185" t="s">
        <v>2862</v>
      </c>
      <c r="CJ77" s="185" t="s">
        <v>2982</v>
      </c>
      <c r="CK77" s="185" t="s">
        <v>3428</v>
      </c>
      <c r="CL77" s="185" t="s">
        <v>2862</v>
      </c>
      <c r="CM77" s="185" t="s">
        <v>2982</v>
      </c>
      <c r="CN77" s="185" t="s">
        <v>3427</v>
      </c>
      <c r="CO77" s="185" t="s">
        <v>2862</v>
      </c>
      <c r="CP77" s="185" t="s">
        <v>2982</v>
      </c>
      <c r="CQ77" s="185" t="s">
        <v>3427</v>
      </c>
      <c r="CR77" s="185" t="s">
        <v>3250</v>
      </c>
      <c r="CS77" s="185" t="s">
        <v>2982</v>
      </c>
      <c r="CT77" s="185" t="s">
        <v>3427</v>
      </c>
      <c r="CU77" s="185" t="s">
        <v>2862</v>
      </c>
      <c r="CV77" s="185" t="s">
        <v>2982</v>
      </c>
      <c r="CW77" s="185" t="s">
        <v>3427</v>
      </c>
      <c r="CX77" s="185" t="s">
        <v>2862</v>
      </c>
      <c r="CY77" s="185" t="s">
        <v>2982</v>
      </c>
      <c r="CZ77" s="185" t="s">
        <v>3427</v>
      </c>
      <c r="DA77" s="185" t="s">
        <v>2862</v>
      </c>
      <c r="DB77" s="185" t="s">
        <v>2982</v>
      </c>
      <c r="DC77" s="185" t="s">
        <v>3427</v>
      </c>
      <c r="DD77" s="185" t="s">
        <v>2862</v>
      </c>
      <c r="DE77" s="185" t="s">
        <v>2982</v>
      </c>
      <c r="DF77" s="185" t="s">
        <v>3427</v>
      </c>
      <c r="DG77" s="185" t="s">
        <v>2862</v>
      </c>
      <c r="DH77" s="185" t="s">
        <v>2982</v>
      </c>
      <c r="DI77" s="185" t="s">
        <v>2862</v>
      </c>
      <c r="DJ77" s="185" t="s">
        <v>2862</v>
      </c>
      <c r="DK77" s="185" t="s">
        <v>2982</v>
      </c>
      <c r="DL77" s="185" t="s">
        <v>3427</v>
      </c>
      <c r="DM77" s="185" t="s">
        <v>2862</v>
      </c>
      <c r="DN77" s="185" t="s">
        <v>2982</v>
      </c>
      <c r="DO77" s="185" t="s">
        <v>3427</v>
      </c>
      <c r="DP77" s="185" t="s">
        <v>2862</v>
      </c>
      <c r="DQ77" s="185" t="s">
        <v>2982</v>
      </c>
      <c r="DR77" s="185" t="s">
        <v>3427</v>
      </c>
      <c r="DS77" s="185" t="s">
        <v>2862</v>
      </c>
      <c r="DT77" s="185" t="s">
        <v>2982</v>
      </c>
      <c r="DU77" s="185" t="s">
        <v>3427</v>
      </c>
      <c r="DV77" s="185" t="s">
        <v>2862</v>
      </c>
      <c r="DW77" s="185" t="s">
        <v>2982</v>
      </c>
      <c r="DX77" s="185" t="s">
        <v>3427</v>
      </c>
      <c r="DY77" s="185" t="s">
        <v>2862</v>
      </c>
      <c r="DZ77" s="185" t="s">
        <v>2982</v>
      </c>
      <c r="EA77" s="185" t="s">
        <v>3427</v>
      </c>
      <c r="EB77" s="185" t="s">
        <v>2862</v>
      </c>
      <c r="EC77" s="185" t="s">
        <v>2982</v>
      </c>
      <c r="ED77" s="185" t="s">
        <v>3427</v>
      </c>
      <c r="EE77" s="185" t="s">
        <v>2862</v>
      </c>
      <c r="EF77" s="185" t="s">
        <v>2982</v>
      </c>
      <c r="EG77" s="185" t="s">
        <v>3427</v>
      </c>
      <c r="EH77" s="185" t="s">
        <v>2862</v>
      </c>
      <c r="EI77" s="185" t="s">
        <v>2982</v>
      </c>
      <c r="EJ77" s="185" t="s">
        <v>3427</v>
      </c>
      <c r="EK77" s="185" t="s">
        <v>2862</v>
      </c>
      <c r="EL77" s="185" t="s">
        <v>2982</v>
      </c>
      <c r="EM77" s="185" t="s">
        <v>3427</v>
      </c>
      <c r="EN77" s="185" t="s">
        <v>2862</v>
      </c>
      <c r="EO77" s="185" t="s">
        <v>2982</v>
      </c>
      <c r="EP77" s="185" t="s">
        <v>3427</v>
      </c>
      <c r="EQ77" s="185" t="s">
        <v>2862</v>
      </c>
      <c r="ER77" s="185" t="s">
        <v>2982</v>
      </c>
      <c r="ES77" s="185" t="s">
        <v>3427</v>
      </c>
      <c r="ET77" s="185" t="s">
        <v>2862</v>
      </c>
    </row>
    <row r="78" spans="1:150" x14ac:dyDescent="0.3">
      <c r="A78" s="1"/>
      <c r="B78" s="186" t="s">
        <v>3429</v>
      </c>
      <c r="C78" s="186" t="s">
        <v>82</v>
      </c>
      <c r="D78" s="186" t="s">
        <v>83</v>
      </c>
      <c r="E78" s="186" t="s">
        <v>3430</v>
      </c>
      <c r="F78" s="186" t="s">
        <v>3431</v>
      </c>
      <c r="G78" s="187" t="s">
        <v>2982</v>
      </c>
      <c r="H78" s="187" t="s">
        <v>953</v>
      </c>
      <c r="I78" s="187" t="s">
        <v>953</v>
      </c>
      <c r="J78" s="187" t="s">
        <v>2982</v>
      </c>
      <c r="K78" s="187" t="s">
        <v>953</v>
      </c>
      <c r="L78" s="187" t="s">
        <v>953</v>
      </c>
      <c r="M78" s="187" t="s">
        <v>2982</v>
      </c>
      <c r="N78" s="187" t="s">
        <v>953</v>
      </c>
      <c r="O78" s="187" t="s">
        <v>953</v>
      </c>
      <c r="P78" s="187" t="s">
        <v>2982</v>
      </c>
      <c r="Q78" s="187" t="s">
        <v>953</v>
      </c>
      <c r="R78" s="187" t="s">
        <v>953</v>
      </c>
      <c r="S78" s="187" t="s">
        <v>2982</v>
      </c>
      <c r="T78" s="187" t="s">
        <v>953</v>
      </c>
      <c r="U78" s="187" t="s">
        <v>953</v>
      </c>
      <c r="V78" s="187" t="s">
        <v>2982</v>
      </c>
      <c r="W78" s="187" t="s">
        <v>953</v>
      </c>
      <c r="X78" s="187" t="s">
        <v>953</v>
      </c>
      <c r="Y78" s="187" t="s">
        <v>2982</v>
      </c>
      <c r="Z78" s="187" t="s">
        <v>953</v>
      </c>
      <c r="AA78" s="187" t="s">
        <v>953</v>
      </c>
      <c r="AB78" s="187" t="s">
        <v>2982</v>
      </c>
      <c r="AC78" s="187" t="s">
        <v>953</v>
      </c>
      <c r="AD78" s="187" t="s">
        <v>953</v>
      </c>
      <c r="AE78" s="187" t="s">
        <v>2982</v>
      </c>
      <c r="AF78" s="187" t="s">
        <v>953</v>
      </c>
      <c r="AG78" s="187" t="s">
        <v>953</v>
      </c>
      <c r="AH78" s="187" t="s">
        <v>2982</v>
      </c>
      <c r="AI78" s="187" t="s">
        <v>953</v>
      </c>
      <c r="AJ78" s="187" t="s">
        <v>953</v>
      </c>
      <c r="AK78" s="187" t="s">
        <v>2982</v>
      </c>
      <c r="AL78" s="187" t="s">
        <v>953</v>
      </c>
      <c r="AM78" s="187" t="s">
        <v>953</v>
      </c>
      <c r="AN78" s="187" t="s">
        <v>2982</v>
      </c>
      <c r="AO78" s="187" t="s">
        <v>953</v>
      </c>
      <c r="AP78" s="187" t="s">
        <v>953</v>
      </c>
      <c r="AQ78" s="187" t="s">
        <v>2982</v>
      </c>
      <c r="AR78" s="187" t="s">
        <v>953</v>
      </c>
      <c r="AS78" s="187" t="s">
        <v>953</v>
      </c>
      <c r="AT78" s="187" t="s">
        <v>2982</v>
      </c>
      <c r="AU78" s="187" t="s">
        <v>953</v>
      </c>
      <c r="AV78" s="187" t="s">
        <v>953</v>
      </c>
      <c r="AW78" s="187" t="s">
        <v>2982</v>
      </c>
      <c r="AX78" s="187" t="s">
        <v>953</v>
      </c>
      <c r="AY78" s="187" t="s">
        <v>953</v>
      </c>
      <c r="AZ78" s="187" t="s">
        <v>2982</v>
      </c>
      <c r="BA78" s="187" t="s">
        <v>953</v>
      </c>
      <c r="BB78" s="187" t="s">
        <v>953</v>
      </c>
      <c r="BC78" s="187" t="s">
        <v>2982</v>
      </c>
      <c r="BD78" s="187" t="s">
        <v>953</v>
      </c>
      <c r="BE78" s="187" t="s">
        <v>953</v>
      </c>
      <c r="BF78" s="187" t="s">
        <v>2982</v>
      </c>
      <c r="BG78" s="187" t="s">
        <v>953</v>
      </c>
      <c r="BH78" s="187" t="s">
        <v>953</v>
      </c>
      <c r="BI78" s="187" t="s">
        <v>2982</v>
      </c>
      <c r="BJ78" s="187" t="s">
        <v>953</v>
      </c>
      <c r="BK78" s="187" t="s">
        <v>953</v>
      </c>
      <c r="BL78" s="187" t="s">
        <v>2982</v>
      </c>
      <c r="BM78" s="187" t="s">
        <v>953</v>
      </c>
      <c r="BN78" s="187" t="s">
        <v>953</v>
      </c>
      <c r="BO78" s="187" t="s">
        <v>2982</v>
      </c>
      <c r="BP78" s="187" t="s">
        <v>953</v>
      </c>
      <c r="BQ78" s="187" t="s">
        <v>953</v>
      </c>
      <c r="BR78" s="187" t="s">
        <v>2982</v>
      </c>
      <c r="BS78" s="187" t="s">
        <v>953</v>
      </c>
      <c r="BT78" s="187" t="s">
        <v>953</v>
      </c>
      <c r="BU78" s="187" t="s">
        <v>2982</v>
      </c>
      <c r="BV78" s="187" t="s">
        <v>953</v>
      </c>
      <c r="BW78" s="187" t="s">
        <v>953</v>
      </c>
      <c r="BX78" s="187" t="s">
        <v>2982</v>
      </c>
      <c r="BY78" s="187" t="s">
        <v>953</v>
      </c>
      <c r="BZ78" s="187" t="s">
        <v>953</v>
      </c>
      <c r="CA78" s="187" t="s">
        <v>2982</v>
      </c>
      <c r="CB78" s="187" t="s">
        <v>953</v>
      </c>
      <c r="CC78" s="187" t="s">
        <v>953</v>
      </c>
      <c r="CD78" s="187" t="s">
        <v>2982</v>
      </c>
      <c r="CE78" s="187" t="s">
        <v>953</v>
      </c>
      <c r="CF78" s="187" t="s">
        <v>953</v>
      </c>
      <c r="CG78" s="187" t="s">
        <v>2982</v>
      </c>
      <c r="CH78" s="187" t="s">
        <v>953</v>
      </c>
      <c r="CI78" s="187" t="s">
        <v>953</v>
      </c>
      <c r="CJ78" s="187" t="s">
        <v>2982</v>
      </c>
      <c r="CK78" s="187" t="s">
        <v>953</v>
      </c>
      <c r="CL78" s="187" t="s">
        <v>953</v>
      </c>
      <c r="CM78" s="187" t="s">
        <v>2982</v>
      </c>
      <c r="CN78" s="187" t="s">
        <v>953</v>
      </c>
      <c r="CO78" s="187" t="s">
        <v>953</v>
      </c>
      <c r="CP78" s="187" t="s">
        <v>2982</v>
      </c>
      <c r="CQ78" s="187" t="s">
        <v>953</v>
      </c>
      <c r="CR78" s="187" t="s">
        <v>953</v>
      </c>
      <c r="CS78" s="187" t="s">
        <v>2982</v>
      </c>
      <c r="CT78" s="187" t="s">
        <v>953</v>
      </c>
      <c r="CU78" s="187" t="s">
        <v>953</v>
      </c>
      <c r="CV78" s="187" t="s">
        <v>2982</v>
      </c>
      <c r="CW78" s="187" t="s">
        <v>953</v>
      </c>
      <c r="CX78" s="187" t="s">
        <v>953</v>
      </c>
      <c r="CY78" s="187" t="s">
        <v>2982</v>
      </c>
      <c r="CZ78" s="187" t="s">
        <v>953</v>
      </c>
      <c r="DA78" s="187" t="s">
        <v>953</v>
      </c>
      <c r="DB78" s="187" t="s">
        <v>2982</v>
      </c>
      <c r="DC78" s="187" t="s">
        <v>953</v>
      </c>
      <c r="DD78" s="187" t="s">
        <v>953</v>
      </c>
      <c r="DE78" s="187" t="s">
        <v>2982</v>
      </c>
      <c r="DF78" s="187" t="s">
        <v>953</v>
      </c>
      <c r="DG78" s="187" t="s">
        <v>953</v>
      </c>
      <c r="DH78" s="187" t="s">
        <v>2982</v>
      </c>
      <c r="DI78" s="187" t="s">
        <v>953</v>
      </c>
      <c r="DJ78" s="187" t="s">
        <v>953</v>
      </c>
      <c r="DK78" s="187" t="s">
        <v>2982</v>
      </c>
      <c r="DL78" s="187" t="s">
        <v>953</v>
      </c>
      <c r="DM78" s="187" t="s">
        <v>953</v>
      </c>
      <c r="DN78" s="187" t="s">
        <v>2982</v>
      </c>
      <c r="DO78" s="187" t="s">
        <v>953</v>
      </c>
      <c r="DP78" s="187" t="s">
        <v>953</v>
      </c>
      <c r="DQ78" s="187" t="s">
        <v>2982</v>
      </c>
      <c r="DR78" s="187" t="s">
        <v>953</v>
      </c>
      <c r="DS78" s="187" t="s">
        <v>953</v>
      </c>
      <c r="DT78" s="187" t="s">
        <v>2982</v>
      </c>
      <c r="DU78" s="187" t="s">
        <v>953</v>
      </c>
      <c r="DV78" s="187" t="s">
        <v>953</v>
      </c>
      <c r="DW78" s="187" t="s">
        <v>2982</v>
      </c>
      <c r="DX78" s="187" t="s">
        <v>953</v>
      </c>
      <c r="DY78" s="187" t="s">
        <v>953</v>
      </c>
      <c r="DZ78" s="187" t="s">
        <v>2982</v>
      </c>
      <c r="EA78" s="187" t="s">
        <v>953</v>
      </c>
      <c r="EB78" s="187" t="s">
        <v>953</v>
      </c>
      <c r="EC78" s="187" t="s">
        <v>2982</v>
      </c>
      <c r="ED78" s="187" t="s">
        <v>953</v>
      </c>
      <c r="EE78" s="187" t="s">
        <v>953</v>
      </c>
      <c r="EF78" s="187" t="s">
        <v>2982</v>
      </c>
      <c r="EG78" s="187" t="s">
        <v>953</v>
      </c>
      <c r="EH78" s="187" t="s">
        <v>953</v>
      </c>
      <c r="EI78" s="187" t="s">
        <v>2982</v>
      </c>
      <c r="EJ78" s="187" t="s">
        <v>953</v>
      </c>
      <c r="EK78" s="187" t="s">
        <v>953</v>
      </c>
      <c r="EL78" s="187" t="s">
        <v>2982</v>
      </c>
      <c r="EM78" s="187" t="s">
        <v>953</v>
      </c>
      <c r="EN78" s="187" t="s">
        <v>953</v>
      </c>
      <c r="EO78" s="187" t="s">
        <v>2982</v>
      </c>
      <c r="EP78" s="187" t="s">
        <v>953</v>
      </c>
      <c r="EQ78" s="187" t="s">
        <v>953</v>
      </c>
      <c r="ER78" s="187" t="s">
        <v>2982</v>
      </c>
      <c r="ES78" s="187" t="s">
        <v>953</v>
      </c>
      <c r="ET78" s="187" t="s">
        <v>953</v>
      </c>
    </row>
    <row r="79" spans="1:150" x14ac:dyDescent="0.3">
      <c r="A79" s="1"/>
      <c r="B79" s="186" t="s">
        <v>3432</v>
      </c>
      <c r="C79" s="186" t="s">
        <v>82</v>
      </c>
      <c r="D79" s="186" t="s">
        <v>83</v>
      </c>
      <c r="E79" s="186" t="s">
        <v>3433</v>
      </c>
      <c r="F79" s="186" t="s">
        <v>3434</v>
      </c>
      <c r="G79" s="187" t="s">
        <v>2982</v>
      </c>
      <c r="H79" s="187" t="s">
        <v>953</v>
      </c>
      <c r="I79" s="187" t="s">
        <v>953</v>
      </c>
      <c r="J79" s="187" t="s">
        <v>2982</v>
      </c>
      <c r="K79" s="187" t="s">
        <v>953</v>
      </c>
      <c r="L79" s="187" t="s">
        <v>953</v>
      </c>
      <c r="M79" s="187" t="s">
        <v>2982</v>
      </c>
      <c r="N79" s="187" t="s">
        <v>953</v>
      </c>
      <c r="O79" s="187" t="s">
        <v>953</v>
      </c>
      <c r="P79" s="187" t="s">
        <v>2982</v>
      </c>
      <c r="Q79" s="187" t="s">
        <v>953</v>
      </c>
      <c r="R79" s="187" t="s">
        <v>953</v>
      </c>
      <c r="S79" s="187" t="s">
        <v>2982</v>
      </c>
      <c r="T79" s="187" t="s">
        <v>953</v>
      </c>
      <c r="U79" s="187" t="s">
        <v>953</v>
      </c>
      <c r="V79" s="187" t="s">
        <v>2982</v>
      </c>
      <c r="W79" s="187" t="s">
        <v>953</v>
      </c>
      <c r="X79" s="187" t="s">
        <v>953</v>
      </c>
      <c r="Y79" s="187" t="s">
        <v>2982</v>
      </c>
      <c r="Z79" s="187" t="s">
        <v>953</v>
      </c>
      <c r="AA79" s="187" t="s">
        <v>953</v>
      </c>
      <c r="AB79" s="187" t="s">
        <v>2982</v>
      </c>
      <c r="AC79" s="187" t="s">
        <v>953</v>
      </c>
      <c r="AD79" s="187" t="s">
        <v>953</v>
      </c>
      <c r="AE79" s="187" t="s">
        <v>2982</v>
      </c>
      <c r="AF79" s="187" t="s">
        <v>953</v>
      </c>
      <c r="AG79" s="187" t="s">
        <v>953</v>
      </c>
      <c r="AH79" s="187" t="s">
        <v>2982</v>
      </c>
      <c r="AI79" s="187" t="s">
        <v>953</v>
      </c>
      <c r="AJ79" s="187" t="s">
        <v>953</v>
      </c>
      <c r="AK79" s="187" t="s">
        <v>2982</v>
      </c>
      <c r="AL79" s="187" t="s">
        <v>953</v>
      </c>
      <c r="AM79" s="187" t="s">
        <v>953</v>
      </c>
      <c r="AN79" s="187" t="s">
        <v>2982</v>
      </c>
      <c r="AO79" s="187" t="s">
        <v>953</v>
      </c>
      <c r="AP79" s="187" t="s">
        <v>953</v>
      </c>
      <c r="AQ79" s="187" t="s">
        <v>2982</v>
      </c>
      <c r="AR79" s="187" t="s">
        <v>953</v>
      </c>
      <c r="AS79" s="187" t="s">
        <v>953</v>
      </c>
      <c r="AT79" s="187" t="s">
        <v>2982</v>
      </c>
      <c r="AU79" s="187" t="s">
        <v>953</v>
      </c>
      <c r="AV79" s="187" t="s">
        <v>953</v>
      </c>
      <c r="AW79" s="187" t="s">
        <v>2982</v>
      </c>
      <c r="AX79" s="187" t="s">
        <v>953</v>
      </c>
      <c r="AY79" s="187" t="s">
        <v>953</v>
      </c>
      <c r="AZ79" s="187" t="s">
        <v>2982</v>
      </c>
      <c r="BA79" s="187" t="s">
        <v>953</v>
      </c>
      <c r="BB79" s="187" t="s">
        <v>953</v>
      </c>
      <c r="BC79" s="187" t="s">
        <v>2982</v>
      </c>
      <c r="BD79" s="187" t="s">
        <v>953</v>
      </c>
      <c r="BE79" s="187" t="s">
        <v>953</v>
      </c>
      <c r="BF79" s="187" t="s">
        <v>2982</v>
      </c>
      <c r="BG79" s="187" t="s">
        <v>953</v>
      </c>
      <c r="BH79" s="187" t="s">
        <v>953</v>
      </c>
      <c r="BI79" s="187" t="s">
        <v>2982</v>
      </c>
      <c r="BJ79" s="187" t="s">
        <v>953</v>
      </c>
      <c r="BK79" s="187" t="s">
        <v>953</v>
      </c>
      <c r="BL79" s="187" t="s">
        <v>2982</v>
      </c>
      <c r="BM79" s="187" t="s">
        <v>953</v>
      </c>
      <c r="BN79" s="187" t="s">
        <v>953</v>
      </c>
      <c r="BO79" s="187" t="s">
        <v>2982</v>
      </c>
      <c r="BP79" s="187" t="s">
        <v>953</v>
      </c>
      <c r="BQ79" s="187" t="s">
        <v>953</v>
      </c>
      <c r="BR79" s="187" t="s">
        <v>2982</v>
      </c>
      <c r="BS79" s="187" t="s">
        <v>953</v>
      </c>
      <c r="BT79" s="187" t="s">
        <v>953</v>
      </c>
      <c r="BU79" s="187" t="s">
        <v>2982</v>
      </c>
      <c r="BV79" s="187" t="s">
        <v>953</v>
      </c>
      <c r="BW79" s="187" t="s">
        <v>953</v>
      </c>
      <c r="BX79" s="187" t="s">
        <v>2982</v>
      </c>
      <c r="BY79" s="187" t="s">
        <v>953</v>
      </c>
      <c r="BZ79" s="187" t="s">
        <v>953</v>
      </c>
      <c r="CA79" s="187" t="s">
        <v>2982</v>
      </c>
      <c r="CB79" s="187" t="s">
        <v>953</v>
      </c>
      <c r="CC79" s="187" t="s">
        <v>953</v>
      </c>
      <c r="CD79" s="187" t="s">
        <v>2982</v>
      </c>
      <c r="CE79" s="187" t="s">
        <v>953</v>
      </c>
      <c r="CF79" s="187" t="s">
        <v>953</v>
      </c>
      <c r="CG79" s="187" t="s">
        <v>2982</v>
      </c>
      <c r="CH79" s="187" t="s">
        <v>953</v>
      </c>
      <c r="CI79" s="187" t="s">
        <v>953</v>
      </c>
      <c r="CJ79" s="187" t="s">
        <v>2982</v>
      </c>
      <c r="CK79" s="187" t="s">
        <v>953</v>
      </c>
      <c r="CL79" s="187" t="s">
        <v>953</v>
      </c>
      <c r="CM79" s="187" t="s">
        <v>2982</v>
      </c>
      <c r="CN79" s="187" t="s">
        <v>953</v>
      </c>
      <c r="CO79" s="187" t="s">
        <v>953</v>
      </c>
      <c r="CP79" s="187" t="s">
        <v>2982</v>
      </c>
      <c r="CQ79" s="187" t="s">
        <v>953</v>
      </c>
      <c r="CR79" s="187" t="s">
        <v>953</v>
      </c>
      <c r="CS79" s="187" t="s">
        <v>2982</v>
      </c>
      <c r="CT79" s="187" t="s">
        <v>953</v>
      </c>
      <c r="CU79" s="187" t="s">
        <v>953</v>
      </c>
      <c r="CV79" s="187" t="s">
        <v>2982</v>
      </c>
      <c r="CW79" s="187" t="s">
        <v>953</v>
      </c>
      <c r="CX79" s="187" t="s">
        <v>953</v>
      </c>
      <c r="CY79" s="187" t="s">
        <v>2982</v>
      </c>
      <c r="CZ79" s="187" t="s">
        <v>953</v>
      </c>
      <c r="DA79" s="187" t="s">
        <v>953</v>
      </c>
      <c r="DB79" s="187" t="s">
        <v>2982</v>
      </c>
      <c r="DC79" s="187" t="s">
        <v>953</v>
      </c>
      <c r="DD79" s="187" t="s">
        <v>953</v>
      </c>
      <c r="DE79" s="187" t="s">
        <v>2982</v>
      </c>
      <c r="DF79" s="187" t="s">
        <v>953</v>
      </c>
      <c r="DG79" s="187" t="s">
        <v>953</v>
      </c>
      <c r="DH79" s="187" t="s">
        <v>2982</v>
      </c>
      <c r="DI79" s="187" t="s">
        <v>953</v>
      </c>
      <c r="DJ79" s="187" t="s">
        <v>953</v>
      </c>
      <c r="DK79" s="187" t="s">
        <v>2982</v>
      </c>
      <c r="DL79" s="187" t="s">
        <v>953</v>
      </c>
      <c r="DM79" s="187" t="s">
        <v>953</v>
      </c>
      <c r="DN79" s="187" t="s">
        <v>2982</v>
      </c>
      <c r="DO79" s="187" t="s">
        <v>953</v>
      </c>
      <c r="DP79" s="187" t="s">
        <v>953</v>
      </c>
      <c r="DQ79" s="187" t="s">
        <v>2982</v>
      </c>
      <c r="DR79" s="187" t="s">
        <v>953</v>
      </c>
      <c r="DS79" s="187" t="s">
        <v>953</v>
      </c>
      <c r="DT79" s="187" t="s">
        <v>2982</v>
      </c>
      <c r="DU79" s="187" t="s">
        <v>953</v>
      </c>
      <c r="DV79" s="187" t="s">
        <v>953</v>
      </c>
      <c r="DW79" s="187" t="s">
        <v>2982</v>
      </c>
      <c r="DX79" s="187" t="s">
        <v>953</v>
      </c>
      <c r="DY79" s="187" t="s">
        <v>953</v>
      </c>
      <c r="DZ79" s="187" t="s">
        <v>2982</v>
      </c>
      <c r="EA79" s="187" t="s">
        <v>953</v>
      </c>
      <c r="EB79" s="187" t="s">
        <v>953</v>
      </c>
      <c r="EC79" s="187" t="s">
        <v>2982</v>
      </c>
      <c r="ED79" s="187" t="s">
        <v>953</v>
      </c>
      <c r="EE79" s="187" t="s">
        <v>953</v>
      </c>
      <c r="EF79" s="187" t="s">
        <v>2982</v>
      </c>
      <c r="EG79" s="187" t="s">
        <v>953</v>
      </c>
      <c r="EH79" s="187" t="s">
        <v>953</v>
      </c>
      <c r="EI79" s="187" t="s">
        <v>2982</v>
      </c>
      <c r="EJ79" s="187" t="s">
        <v>953</v>
      </c>
      <c r="EK79" s="187" t="s">
        <v>953</v>
      </c>
      <c r="EL79" s="187" t="s">
        <v>2982</v>
      </c>
      <c r="EM79" s="187" t="s">
        <v>953</v>
      </c>
      <c r="EN79" s="187" t="s">
        <v>953</v>
      </c>
      <c r="EO79" s="187" t="s">
        <v>2982</v>
      </c>
      <c r="EP79" s="187" t="s">
        <v>953</v>
      </c>
      <c r="EQ79" s="187" t="s">
        <v>953</v>
      </c>
      <c r="ER79" s="187" t="s">
        <v>2982</v>
      </c>
      <c r="ES79" s="187" t="s">
        <v>953</v>
      </c>
      <c r="ET79" s="187" t="s">
        <v>953</v>
      </c>
    </row>
    <row r="80" spans="1:150" x14ac:dyDescent="0.3">
      <c r="A80" s="1"/>
      <c r="B80" s="186" t="s">
        <v>3435</v>
      </c>
      <c r="C80" s="186" t="s">
        <v>82</v>
      </c>
      <c r="D80" s="186" t="s">
        <v>83</v>
      </c>
      <c r="E80" s="186" t="s">
        <v>3436</v>
      </c>
      <c r="F80" s="186" t="s">
        <v>3437</v>
      </c>
      <c r="G80" s="187" t="s">
        <v>2982</v>
      </c>
      <c r="H80" s="187" t="s">
        <v>2862</v>
      </c>
      <c r="I80" s="187" t="s">
        <v>2862</v>
      </c>
      <c r="J80" s="187" t="s">
        <v>2982</v>
      </c>
      <c r="K80" s="187" t="s">
        <v>2862</v>
      </c>
      <c r="L80" s="187" t="s">
        <v>2862</v>
      </c>
      <c r="M80" s="187" t="s">
        <v>2982</v>
      </c>
      <c r="N80" s="187" t="s">
        <v>2862</v>
      </c>
      <c r="O80" s="187" t="s">
        <v>2862</v>
      </c>
      <c r="P80" s="187" t="s">
        <v>2982</v>
      </c>
      <c r="Q80" s="187" t="s">
        <v>2862</v>
      </c>
      <c r="R80" s="187" t="s">
        <v>2862</v>
      </c>
      <c r="S80" s="187" t="s">
        <v>2982</v>
      </c>
      <c r="T80" s="187" t="s">
        <v>2862</v>
      </c>
      <c r="U80" s="187" t="s">
        <v>2862</v>
      </c>
      <c r="V80" s="187" t="s">
        <v>2982</v>
      </c>
      <c r="W80" s="187" t="s">
        <v>2862</v>
      </c>
      <c r="X80" s="187" t="s">
        <v>2862</v>
      </c>
      <c r="Y80" s="187" t="s">
        <v>2982</v>
      </c>
      <c r="Z80" s="187" t="s">
        <v>2862</v>
      </c>
      <c r="AA80" s="187" t="s">
        <v>2862</v>
      </c>
      <c r="AB80" s="187" t="s">
        <v>2982</v>
      </c>
      <c r="AC80" s="187" t="s">
        <v>2862</v>
      </c>
      <c r="AD80" s="187" t="s">
        <v>2862</v>
      </c>
      <c r="AE80" s="187" t="s">
        <v>2982</v>
      </c>
      <c r="AF80" s="187" t="s">
        <v>2862</v>
      </c>
      <c r="AG80" s="187" t="s">
        <v>2862</v>
      </c>
      <c r="AH80" s="187" t="s">
        <v>2982</v>
      </c>
      <c r="AI80" s="187" t="s">
        <v>2862</v>
      </c>
      <c r="AJ80" s="187" t="s">
        <v>2862</v>
      </c>
      <c r="AK80" s="187" t="s">
        <v>2982</v>
      </c>
      <c r="AL80" s="187" t="s">
        <v>2862</v>
      </c>
      <c r="AM80" s="187" t="s">
        <v>2862</v>
      </c>
      <c r="AN80" s="187" t="s">
        <v>2982</v>
      </c>
      <c r="AO80" s="187" t="s">
        <v>2862</v>
      </c>
      <c r="AP80" s="187" t="s">
        <v>2862</v>
      </c>
      <c r="AQ80" s="187" t="s">
        <v>2982</v>
      </c>
      <c r="AR80" s="187" t="s">
        <v>3427</v>
      </c>
      <c r="AS80" s="187" t="s">
        <v>2862</v>
      </c>
      <c r="AT80" s="187" t="s">
        <v>2982</v>
      </c>
      <c r="AU80" s="187" t="s">
        <v>2862</v>
      </c>
      <c r="AV80" s="187" t="s">
        <v>2862</v>
      </c>
      <c r="AW80" s="187" t="s">
        <v>2982</v>
      </c>
      <c r="AX80" s="187" t="s">
        <v>3090</v>
      </c>
      <c r="AY80" s="187" t="s">
        <v>2862</v>
      </c>
      <c r="AZ80" s="187" t="s">
        <v>2982</v>
      </c>
      <c r="BA80" s="187" t="s">
        <v>3090</v>
      </c>
      <c r="BB80" s="187" t="s">
        <v>2862</v>
      </c>
      <c r="BC80" s="187" t="s">
        <v>2982</v>
      </c>
      <c r="BD80" s="187" t="s">
        <v>2862</v>
      </c>
      <c r="BE80" s="187" t="s">
        <v>2862</v>
      </c>
      <c r="BF80" s="187" t="s">
        <v>2982</v>
      </c>
      <c r="BG80" s="187" t="s">
        <v>2862</v>
      </c>
      <c r="BH80" s="187" t="s">
        <v>2862</v>
      </c>
      <c r="BI80" s="187" t="s">
        <v>2982</v>
      </c>
      <c r="BJ80" s="187" t="s">
        <v>2862</v>
      </c>
      <c r="BK80" s="187" t="s">
        <v>2862</v>
      </c>
      <c r="BL80" s="187" t="s">
        <v>2982</v>
      </c>
      <c r="BM80" s="187" t="s">
        <v>2862</v>
      </c>
      <c r="BN80" s="187" t="s">
        <v>2862</v>
      </c>
      <c r="BO80" s="187" t="s">
        <v>2982</v>
      </c>
      <c r="BP80" s="187" t="s">
        <v>2862</v>
      </c>
      <c r="BQ80" s="187" t="s">
        <v>2862</v>
      </c>
      <c r="BR80" s="187" t="s">
        <v>2982</v>
      </c>
      <c r="BS80" s="187" t="s">
        <v>2862</v>
      </c>
      <c r="BT80" s="187" t="s">
        <v>2862</v>
      </c>
      <c r="BU80" s="187" t="s">
        <v>2982</v>
      </c>
      <c r="BV80" s="187" t="s">
        <v>2862</v>
      </c>
      <c r="BW80" s="187" t="s">
        <v>2862</v>
      </c>
      <c r="BX80" s="187" t="s">
        <v>2982</v>
      </c>
      <c r="BY80" s="187" t="s">
        <v>3428</v>
      </c>
      <c r="BZ80" s="187" t="s">
        <v>2862</v>
      </c>
      <c r="CA80" s="187" t="s">
        <v>2982</v>
      </c>
      <c r="CB80" s="187" t="s">
        <v>3428</v>
      </c>
      <c r="CC80" s="187" t="s">
        <v>2862</v>
      </c>
      <c r="CD80" s="187" t="s">
        <v>2982</v>
      </c>
      <c r="CE80" s="187" t="s">
        <v>3428</v>
      </c>
      <c r="CF80" s="187" t="s">
        <v>2862</v>
      </c>
      <c r="CG80" s="187" t="s">
        <v>2982</v>
      </c>
      <c r="CH80" s="187" t="s">
        <v>3428</v>
      </c>
      <c r="CI80" s="187" t="s">
        <v>2862</v>
      </c>
      <c r="CJ80" s="187" t="s">
        <v>2982</v>
      </c>
      <c r="CK80" s="187" t="s">
        <v>3428</v>
      </c>
      <c r="CL80" s="187" t="s">
        <v>2862</v>
      </c>
      <c r="CM80" s="187" t="s">
        <v>2982</v>
      </c>
      <c r="CN80" s="187" t="s">
        <v>3427</v>
      </c>
      <c r="CO80" s="187" t="s">
        <v>2862</v>
      </c>
      <c r="CP80" s="187" t="s">
        <v>2982</v>
      </c>
      <c r="CQ80" s="187" t="s">
        <v>3427</v>
      </c>
      <c r="CR80" s="187" t="s">
        <v>3250</v>
      </c>
      <c r="CS80" s="187" t="s">
        <v>2982</v>
      </c>
      <c r="CT80" s="187" t="s">
        <v>3427</v>
      </c>
      <c r="CU80" s="187" t="s">
        <v>2862</v>
      </c>
      <c r="CV80" s="187" t="s">
        <v>2982</v>
      </c>
      <c r="CW80" s="187" t="s">
        <v>3427</v>
      </c>
      <c r="CX80" s="187" t="s">
        <v>2862</v>
      </c>
      <c r="CY80" s="187" t="s">
        <v>2982</v>
      </c>
      <c r="CZ80" s="187" t="s">
        <v>3427</v>
      </c>
      <c r="DA80" s="187" t="s">
        <v>2862</v>
      </c>
      <c r="DB80" s="187" t="s">
        <v>2982</v>
      </c>
      <c r="DC80" s="187" t="s">
        <v>3427</v>
      </c>
      <c r="DD80" s="187" t="s">
        <v>2862</v>
      </c>
      <c r="DE80" s="187" t="s">
        <v>2982</v>
      </c>
      <c r="DF80" s="187" t="s">
        <v>3427</v>
      </c>
      <c r="DG80" s="187" t="s">
        <v>2862</v>
      </c>
      <c r="DH80" s="187" t="s">
        <v>2982</v>
      </c>
      <c r="DI80" s="187" t="s">
        <v>2862</v>
      </c>
      <c r="DJ80" s="187" t="s">
        <v>2862</v>
      </c>
      <c r="DK80" s="187" t="s">
        <v>2982</v>
      </c>
      <c r="DL80" s="187" t="s">
        <v>3427</v>
      </c>
      <c r="DM80" s="187" t="s">
        <v>2862</v>
      </c>
      <c r="DN80" s="187" t="s">
        <v>2982</v>
      </c>
      <c r="DO80" s="187" t="s">
        <v>3427</v>
      </c>
      <c r="DP80" s="187" t="s">
        <v>2862</v>
      </c>
      <c r="DQ80" s="187" t="s">
        <v>2982</v>
      </c>
      <c r="DR80" s="187" t="s">
        <v>3427</v>
      </c>
      <c r="DS80" s="187" t="s">
        <v>2862</v>
      </c>
      <c r="DT80" s="187" t="s">
        <v>2982</v>
      </c>
      <c r="DU80" s="187" t="s">
        <v>3427</v>
      </c>
      <c r="DV80" s="187" t="s">
        <v>2862</v>
      </c>
      <c r="DW80" s="187" t="s">
        <v>2982</v>
      </c>
      <c r="DX80" s="187" t="s">
        <v>3427</v>
      </c>
      <c r="DY80" s="187" t="s">
        <v>2862</v>
      </c>
      <c r="DZ80" s="187" t="s">
        <v>2982</v>
      </c>
      <c r="EA80" s="187" t="s">
        <v>3427</v>
      </c>
      <c r="EB80" s="187" t="s">
        <v>2862</v>
      </c>
      <c r="EC80" s="187" t="s">
        <v>2982</v>
      </c>
      <c r="ED80" s="187" t="s">
        <v>3427</v>
      </c>
      <c r="EE80" s="187" t="s">
        <v>2862</v>
      </c>
      <c r="EF80" s="187" t="s">
        <v>2982</v>
      </c>
      <c r="EG80" s="187" t="s">
        <v>3427</v>
      </c>
      <c r="EH80" s="187" t="s">
        <v>2862</v>
      </c>
      <c r="EI80" s="187" t="s">
        <v>2982</v>
      </c>
      <c r="EJ80" s="187" t="s">
        <v>3427</v>
      </c>
      <c r="EK80" s="187" t="s">
        <v>2862</v>
      </c>
      <c r="EL80" s="187" t="s">
        <v>2982</v>
      </c>
      <c r="EM80" s="187" t="s">
        <v>3427</v>
      </c>
      <c r="EN80" s="187" t="s">
        <v>2862</v>
      </c>
      <c r="EO80" s="187" t="s">
        <v>2982</v>
      </c>
      <c r="EP80" s="187" t="s">
        <v>3427</v>
      </c>
      <c r="EQ80" s="187" t="s">
        <v>2862</v>
      </c>
      <c r="ER80" s="187" t="s">
        <v>2982</v>
      </c>
      <c r="ES80" s="187" t="s">
        <v>3427</v>
      </c>
      <c r="ET80" s="187" t="s">
        <v>2862</v>
      </c>
    </row>
    <row r="81" spans="1:150" x14ac:dyDescent="0.3">
      <c r="A81" s="1"/>
      <c r="B81" s="185" t="s">
        <v>3438</v>
      </c>
      <c r="C81" s="185" t="s">
        <v>114</v>
      </c>
      <c r="D81" s="185" t="s">
        <v>129</v>
      </c>
      <c r="E81" s="185" t="s">
        <v>3439</v>
      </c>
      <c r="F81" s="185" t="s">
        <v>3440</v>
      </c>
      <c r="G81" s="185" t="s">
        <v>2982</v>
      </c>
      <c r="H81" s="185" t="s">
        <v>2862</v>
      </c>
      <c r="I81" s="185" t="s">
        <v>2862</v>
      </c>
      <c r="J81" s="185" t="s">
        <v>2982</v>
      </c>
      <c r="K81" s="185" t="s">
        <v>2862</v>
      </c>
      <c r="L81" s="185" t="s">
        <v>2862</v>
      </c>
      <c r="M81" s="185" t="s">
        <v>2982</v>
      </c>
      <c r="N81" s="185" t="s">
        <v>2862</v>
      </c>
      <c r="O81" s="185" t="s">
        <v>2862</v>
      </c>
      <c r="P81" s="185" t="s">
        <v>2982</v>
      </c>
      <c r="Q81" s="185" t="s">
        <v>2862</v>
      </c>
      <c r="R81" s="185" t="s">
        <v>2862</v>
      </c>
      <c r="S81" s="185" t="s">
        <v>2982</v>
      </c>
      <c r="T81" s="185" t="s">
        <v>2862</v>
      </c>
      <c r="U81" s="185" t="s">
        <v>2862</v>
      </c>
      <c r="V81" s="185" t="s">
        <v>2982</v>
      </c>
      <c r="W81" s="185" t="s">
        <v>2862</v>
      </c>
      <c r="X81" s="185" t="s">
        <v>2862</v>
      </c>
      <c r="Y81" s="185" t="s">
        <v>2982</v>
      </c>
      <c r="Z81" s="185" t="s">
        <v>2862</v>
      </c>
      <c r="AA81" s="185" t="s">
        <v>2862</v>
      </c>
      <c r="AB81" s="185" t="s">
        <v>2982</v>
      </c>
      <c r="AC81" s="185" t="s">
        <v>2862</v>
      </c>
      <c r="AD81" s="185" t="s">
        <v>2862</v>
      </c>
      <c r="AE81" s="185" t="s">
        <v>2982</v>
      </c>
      <c r="AF81" s="185" t="s">
        <v>2862</v>
      </c>
      <c r="AG81" s="185" t="s">
        <v>2862</v>
      </c>
      <c r="AH81" s="185" t="s">
        <v>2982</v>
      </c>
      <c r="AI81" s="185" t="s">
        <v>2862</v>
      </c>
      <c r="AJ81" s="185" t="s">
        <v>2862</v>
      </c>
      <c r="AK81" s="185" t="s">
        <v>2982</v>
      </c>
      <c r="AL81" s="185" t="s">
        <v>2862</v>
      </c>
      <c r="AM81" s="185" t="s">
        <v>2862</v>
      </c>
      <c r="AN81" s="185" t="s">
        <v>2982</v>
      </c>
      <c r="AO81" s="185" t="s">
        <v>2862</v>
      </c>
      <c r="AP81" s="185" t="s">
        <v>2862</v>
      </c>
      <c r="AQ81" s="185" t="s">
        <v>2982</v>
      </c>
      <c r="AR81" s="185" t="s">
        <v>2862</v>
      </c>
      <c r="AS81" s="185" t="s">
        <v>2862</v>
      </c>
      <c r="AT81" s="185" t="s">
        <v>2982</v>
      </c>
      <c r="AU81" s="185" t="s">
        <v>2862</v>
      </c>
      <c r="AV81" s="185" t="s">
        <v>2862</v>
      </c>
      <c r="AW81" s="185" t="s">
        <v>2982</v>
      </c>
      <c r="AX81" s="185" t="s">
        <v>2862</v>
      </c>
      <c r="AY81" s="185" t="s">
        <v>2862</v>
      </c>
      <c r="AZ81" s="185" t="s">
        <v>2982</v>
      </c>
      <c r="BA81" s="185" t="s">
        <v>2862</v>
      </c>
      <c r="BB81" s="185" t="s">
        <v>2862</v>
      </c>
      <c r="BC81" s="185" t="s">
        <v>2982</v>
      </c>
      <c r="BD81" s="185" t="s">
        <v>2862</v>
      </c>
      <c r="BE81" s="185" t="s">
        <v>2862</v>
      </c>
      <c r="BF81" s="185" t="s">
        <v>2982</v>
      </c>
      <c r="BG81" s="185" t="s">
        <v>2862</v>
      </c>
      <c r="BH81" s="185" t="s">
        <v>2862</v>
      </c>
      <c r="BI81" s="185" t="s">
        <v>2982</v>
      </c>
      <c r="BJ81" s="185" t="s">
        <v>2862</v>
      </c>
      <c r="BK81" s="185" t="s">
        <v>2862</v>
      </c>
      <c r="BL81" s="185" t="s">
        <v>2982</v>
      </c>
      <c r="BM81" s="185" t="s">
        <v>2862</v>
      </c>
      <c r="BN81" s="185" t="s">
        <v>2862</v>
      </c>
      <c r="BO81" s="185" t="s">
        <v>2982</v>
      </c>
      <c r="BP81" s="185" t="s">
        <v>2862</v>
      </c>
      <c r="BQ81" s="185" t="s">
        <v>2862</v>
      </c>
      <c r="BR81" s="185" t="s">
        <v>2982</v>
      </c>
      <c r="BS81" s="185" t="s">
        <v>2862</v>
      </c>
      <c r="BT81" s="185" t="s">
        <v>2862</v>
      </c>
      <c r="BU81" s="185" t="s">
        <v>2982</v>
      </c>
      <c r="BV81" s="185" t="s">
        <v>2862</v>
      </c>
      <c r="BW81" s="185" t="s">
        <v>2862</v>
      </c>
      <c r="BX81" s="185" t="s">
        <v>2982</v>
      </c>
      <c r="BY81" s="185" t="s">
        <v>2862</v>
      </c>
      <c r="BZ81" s="185" t="s">
        <v>2862</v>
      </c>
      <c r="CA81" s="185" t="s">
        <v>2982</v>
      </c>
      <c r="CB81" s="185" t="s">
        <v>2862</v>
      </c>
      <c r="CC81" s="185" t="s">
        <v>2862</v>
      </c>
      <c r="CD81" s="185" t="s">
        <v>2982</v>
      </c>
      <c r="CE81" s="185" t="s">
        <v>2862</v>
      </c>
      <c r="CF81" s="185" t="s">
        <v>2862</v>
      </c>
      <c r="CG81" s="185" t="s">
        <v>2982</v>
      </c>
      <c r="CH81" s="185" t="s">
        <v>2862</v>
      </c>
      <c r="CI81" s="185" t="s">
        <v>2862</v>
      </c>
      <c r="CJ81" s="185" t="s">
        <v>2982</v>
      </c>
      <c r="CK81" s="185" t="s">
        <v>2862</v>
      </c>
      <c r="CL81" s="185" t="s">
        <v>2862</v>
      </c>
      <c r="CM81" s="185" t="s">
        <v>2982</v>
      </c>
      <c r="CN81" s="185" t="s">
        <v>2862</v>
      </c>
      <c r="CO81" s="185" t="s">
        <v>2862</v>
      </c>
      <c r="CP81" s="185" t="s">
        <v>2982</v>
      </c>
      <c r="CQ81" s="185" t="s">
        <v>2862</v>
      </c>
      <c r="CR81" s="185" t="s">
        <v>2862</v>
      </c>
      <c r="CS81" s="185" t="s">
        <v>2982</v>
      </c>
      <c r="CT81" s="185" t="s">
        <v>2862</v>
      </c>
      <c r="CU81" s="185" t="s">
        <v>2862</v>
      </c>
      <c r="CV81" s="185" t="s">
        <v>2982</v>
      </c>
      <c r="CW81" s="185" t="s">
        <v>2862</v>
      </c>
      <c r="CX81" s="185" t="s">
        <v>2862</v>
      </c>
      <c r="CY81" s="185" t="s">
        <v>2982</v>
      </c>
      <c r="CZ81" s="185" t="s">
        <v>2862</v>
      </c>
      <c r="DA81" s="185" t="s">
        <v>2862</v>
      </c>
      <c r="DB81" s="185" t="s">
        <v>2982</v>
      </c>
      <c r="DC81" s="185" t="s">
        <v>2862</v>
      </c>
      <c r="DD81" s="185" t="s">
        <v>2862</v>
      </c>
      <c r="DE81" s="185" t="s">
        <v>2982</v>
      </c>
      <c r="DF81" s="185" t="s">
        <v>2862</v>
      </c>
      <c r="DG81" s="185" t="s">
        <v>2862</v>
      </c>
      <c r="DH81" s="185" t="s">
        <v>2982</v>
      </c>
      <c r="DI81" s="185" t="s">
        <v>2862</v>
      </c>
      <c r="DJ81" s="185" t="s">
        <v>2862</v>
      </c>
      <c r="DK81" s="185" t="s">
        <v>2982</v>
      </c>
      <c r="DL81" s="185" t="s">
        <v>2862</v>
      </c>
      <c r="DM81" s="185" t="s">
        <v>2862</v>
      </c>
      <c r="DN81" s="185" t="s">
        <v>2982</v>
      </c>
      <c r="DO81" s="185" t="s">
        <v>2862</v>
      </c>
      <c r="DP81" s="185" t="s">
        <v>2862</v>
      </c>
      <c r="DQ81" s="185" t="s">
        <v>2982</v>
      </c>
      <c r="DR81" s="185" t="s">
        <v>2862</v>
      </c>
      <c r="DS81" s="185" t="s">
        <v>2862</v>
      </c>
      <c r="DT81" s="185" t="s">
        <v>2982</v>
      </c>
      <c r="DU81" s="185" t="s">
        <v>2862</v>
      </c>
      <c r="DV81" s="185" t="s">
        <v>2862</v>
      </c>
      <c r="DW81" s="185" t="s">
        <v>2982</v>
      </c>
      <c r="DX81" s="185" t="s">
        <v>2862</v>
      </c>
      <c r="DY81" s="185" t="s">
        <v>2862</v>
      </c>
      <c r="DZ81" s="185" t="s">
        <v>2982</v>
      </c>
      <c r="EA81" s="185" t="s">
        <v>2862</v>
      </c>
      <c r="EB81" s="185" t="s">
        <v>2862</v>
      </c>
      <c r="EC81" s="185" t="s">
        <v>2982</v>
      </c>
      <c r="ED81" s="185" t="s">
        <v>2862</v>
      </c>
      <c r="EE81" s="185" t="s">
        <v>2862</v>
      </c>
      <c r="EF81" s="185" t="s">
        <v>2982</v>
      </c>
      <c r="EG81" s="185" t="s">
        <v>2862</v>
      </c>
      <c r="EH81" s="185" t="s">
        <v>2862</v>
      </c>
      <c r="EI81" s="185" t="s">
        <v>2982</v>
      </c>
      <c r="EJ81" s="185" t="s">
        <v>2862</v>
      </c>
      <c r="EK81" s="185" t="s">
        <v>2862</v>
      </c>
      <c r="EL81" s="185" t="s">
        <v>2982</v>
      </c>
      <c r="EM81" s="185" t="s">
        <v>2862</v>
      </c>
      <c r="EN81" s="185" t="s">
        <v>2862</v>
      </c>
      <c r="EO81" s="185" t="s">
        <v>2982</v>
      </c>
      <c r="EP81" s="185" t="s">
        <v>2862</v>
      </c>
      <c r="EQ81" s="185" t="s">
        <v>2862</v>
      </c>
      <c r="ER81" s="185" t="s">
        <v>2982</v>
      </c>
      <c r="ES81" s="185" t="s">
        <v>2862</v>
      </c>
      <c r="ET81" s="185" t="s">
        <v>2862</v>
      </c>
    </row>
    <row r="82" spans="1:150" x14ac:dyDescent="0.3">
      <c r="A82" s="1"/>
      <c r="B82" s="186" t="s">
        <v>3441</v>
      </c>
      <c r="C82" s="186" t="s">
        <v>114</v>
      </c>
      <c r="D82" s="186" t="s">
        <v>129</v>
      </c>
      <c r="E82" s="186" t="s">
        <v>3442</v>
      </c>
      <c r="F82" s="186" t="s">
        <v>3443</v>
      </c>
      <c r="G82" s="187" t="s">
        <v>2982</v>
      </c>
      <c r="H82" s="187" t="s">
        <v>953</v>
      </c>
      <c r="I82" s="187" t="s">
        <v>953</v>
      </c>
      <c r="J82" s="187" t="s">
        <v>2982</v>
      </c>
      <c r="K82" s="187" t="s">
        <v>953</v>
      </c>
      <c r="L82" s="187" t="s">
        <v>953</v>
      </c>
      <c r="M82" s="187" t="s">
        <v>2982</v>
      </c>
      <c r="N82" s="187" t="s">
        <v>953</v>
      </c>
      <c r="O82" s="187" t="s">
        <v>953</v>
      </c>
      <c r="P82" s="187" t="s">
        <v>2982</v>
      </c>
      <c r="Q82" s="187" t="s">
        <v>953</v>
      </c>
      <c r="R82" s="187" t="s">
        <v>953</v>
      </c>
      <c r="S82" s="187" t="s">
        <v>2982</v>
      </c>
      <c r="T82" s="187" t="s">
        <v>953</v>
      </c>
      <c r="U82" s="187" t="s">
        <v>953</v>
      </c>
      <c r="V82" s="187" t="s">
        <v>2982</v>
      </c>
      <c r="W82" s="187" t="s">
        <v>953</v>
      </c>
      <c r="X82" s="187" t="s">
        <v>953</v>
      </c>
      <c r="Y82" s="187" t="s">
        <v>2982</v>
      </c>
      <c r="Z82" s="187" t="s">
        <v>953</v>
      </c>
      <c r="AA82" s="187" t="s">
        <v>953</v>
      </c>
      <c r="AB82" s="187" t="s">
        <v>2982</v>
      </c>
      <c r="AC82" s="187" t="s">
        <v>953</v>
      </c>
      <c r="AD82" s="187" t="s">
        <v>953</v>
      </c>
      <c r="AE82" s="187" t="s">
        <v>2982</v>
      </c>
      <c r="AF82" s="187" t="s">
        <v>953</v>
      </c>
      <c r="AG82" s="187" t="s">
        <v>953</v>
      </c>
      <c r="AH82" s="187" t="s">
        <v>2982</v>
      </c>
      <c r="AI82" s="187" t="s">
        <v>953</v>
      </c>
      <c r="AJ82" s="187" t="s">
        <v>953</v>
      </c>
      <c r="AK82" s="187" t="s">
        <v>2982</v>
      </c>
      <c r="AL82" s="187" t="s">
        <v>953</v>
      </c>
      <c r="AM82" s="187" t="s">
        <v>953</v>
      </c>
      <c r="AN82" s="187" t="s">
        <v>2982</v>
      </c>
      <c r="AO82" s="187" t="s">
        <v>953</v>
      </c>
      <c r="AP82" s="187" t="s">
        <v>953</v>
      </c>
      <c r="AQ82" s="187" t="s">
        <v>2982</v>
      </c>
      <c r="AR82" s="187" t="s">
        <v>953</v>
      </c>
      <c r="AS82" s="187" t="s">
        <v>953</v>
      </c>
      <c r="AT82" s="187" t="s">
        <v>2982</v>
      </c>
      <c r="AU82" s="187" t="s">
        <v>953</v>
      </c>
      <c r="AV82" s="187" t="s">
        <v>953</v>
      </c>
      <c r="AW82" s="187" t="s">
        <v>2982</v>
      </c>
      <c r="AX82" s="187" t="s">
        <v>953</v>
      </c>
      <c r="AY82" s="187" t="s">
        <v>953</v>
      </c>
      <c r="AZ82" s="187" t="s">
        <v>2982</v>
      </c>
      <c r="BA82" s="187" t="s">
        <v>953</v>
      </c>
      <c r="BB82" s="187" t="s">
        <v>953</v>
      </c>
      <c r="BC82" s="187" t="s">
        <v>2982</v>
      </c>
      <c r="BD82" s="187" t="s">
        <v>953</v>
      </c>
      <c r="BE82" s="187" t="s">
        <v>953</v>
      </c>
      <c r="BF82" s="187" t="s">
        <v>2982</v>
      </c>
      <c r="BG82" s="187" t="s">
        <v>953</v>
      </c>
      <c r="BH82" s="187" t="s">
        <v>953</v>
      </c>
      <c r="BI82" s="187" t="s">
        <v>2982</v>
      </c>
      <c r="BJ82" s="187" t="s">
        <v>953</v>
      </c>
      <c r="BK82" s="187" t="s">
        <v>953</v>
      </c>
      <c r="BL82" s="187" t="s">
        <v>2982</v>
      </c>
      <c r="BM82" s="187" t="s">
        <v>953</v>
      </c>
      <c r="BN82" s="187" t="s">
        <v>953</v>
      </c>
      <c r="BO82" s="187" t="s">
        <v>2982</v>
      </c>
      <c r="BP82" s="187" t="s">
        <v>953</v>
      </c>
      <c r="BQ82" s="187" t="s">
        <v>953</v>
      </c>
      <c r="BR82" s="187" t="s">
        <v>2982</v>
      </c>
      <c r="BS82" s="187" t="s">
        <v>953</v>
      </c>
      <c r="BT82" s="187" t="s">
        <v>953</v>
      </c>
      <c r="BU82" s="187" t="s">
        <v>2982</v>
      </c>
      <c r="BV82" s="187" t="s">
        <v>953</v>
      </c>
      <c r="BW82" s="187" t="s">
        <v>953</v>
      </c>
      <c r="BX82" s="187" t="s">
        <v>2982</v>
      </c>
      <c r="BY82" s="187" t="s">
        <v>953</v>
      </c>
      <c r="BZ82" s="187" t="s">
        <v>953</v>
      </c>
      <c r="CA82" s="187" t="s">
        <v>2982</v>
      </c>
      <c r="CB82" s="187" t="s">
        <v>953</v>
      </c>
      <c r="CC82" s="187" t="s">
        <v>953</v>
      </c>
      <c r="CD82" s="187" t="s">
        <v>2982</v>
      </c>
      <c r="CE82" s="187" t="s">
        <v>953</v>
      </c>
      <c r="CF82" s="187" t="s">
        <v>953</v>
      </c>
      <c r="CG82" s="187" t="s">
        <v>2982</v>
      </c>
      <c r="CH82" s="187" t="s">
        <v>953</v>
      </c>
      <c r="CI82" s="187" t="s">
        <v>953</v>
      </c>
      <c r="CJ82" s="187" t="s">
        <v>2982</v>
      </c>
      <c r="CK82" s="187" t="s">
        <v>953</v>
      </c>
      <c r="CL82" s="187" t="s">
        <v>953</v>
      </c>
      <c r="CM82" s="187" t="s">
        <v>2982</v>
      </c>
      <c r="CN82" s="187" t="s">
        <v>953</v>
      </c>
      <c r="CO82" s="187" t="s">
        <v>953</v>
      </c>
      <c r="CP82" s="187" t="s">
        <v>2982</v>
      </c>
      <c r="CQ82" s="187" t="s">
        <v>953</v>
      </c>
      <c r="CR82" s="187" t="s">
        <v>953</v>
      </c>
      <c r="CS82" s="187" t="s">
        <v>2982</v>
      </c>
      <c r="CT82" s="187" t="s">
        <v>953</v>
      </c>
      <c r="CU82" s="187" t="s">
        <v>953</v>
      </c>
      <c r="CV82" s="187" t="s">
        <v>2982</v>
      </c>
      <c r="CW82" s="187" t="s">
        <v>953</v>
      </c>
      <c r="CX82" s="187" t="s">
        <v>953</v>
      </c>
      <c r="CY82" s="187" t="s">
        <v>2982</v>
      </c>
      <c r="CZ82" s="187" t="s">
        <v>953</v>
      </c>
      <c r="DA82" s="187" t="s">
        <v>953</v>
      </c>
      <c r="DB82" s="187" t="s">
        <v>2982</v>
      </c>
      <c r="DC82" s="187" t="s">
        <v>953</v>
      </c>
      <c r="DD82" s="187" t="s">
        <v>953</v>
      </c>
      <c r="DE82" s="187" t="s">
        <v>2982</v>
      </c>
      <c r="DF82" s="187" t="s">
        <v>953</v>
      </c>
      <c r="DG82" s="187" t="s">
        <v>953</v>
      </c>
      <c r="DH82" s="187" t="s">
        <v>2982</v>
      </c>
      <c r="DI82" s="187" t="s">
        <v>953</v>
      </c>
      <c r="DJ82" s="187" t="s">
        <v>953</v>
      </c>
      <c r="DK82" s="187" t="s">
        <v>2982</v>
      </c>
      <c r="DL82" s="187" t="s">
        <v>953</v>
      </c>
      <c r="DM82" s="187" t="s">
        <v>953</v>
      </c>
      <c r="DN82" s="187" t="s">
        <v>2982</v>
      </c>
      <c r="DO82" s="187" t="s">
        <v>953</v>
      </c>
      <c r="DP82" s="187" t="s">
        <v>953</v>
      </c>
      <c r="DQ82" s="187" t="s">
        <v>2982</v>
      </c>
      <c r="DR82" s="187" t="s">
        <v>953</v>
      </c>
      <c r="DS82" s="187" t="s">
        <v>953</v>
      </c>
      <c r="DT82" s="187" t="s">
        <v>2982</v>
      </c>
      <c r="DU82" s="187" t="s">
        <v>953</v>
      </c>
      <c r="DV82" s="187" t="s">
        <v>953</v>
      </c>
      <c r="DW82" s="187" t="s">
        <v>2982</v>
      </c>
      <c r="DX82" s="187" t="s">
        <v>953</v>
      </c>
      <c r="DY82" s="187" t="s">
        <v>953</v>
      </c>
      <c r="DZ82" s="187" t="s">
        <v>2982</v>
      </c>
      <c r="EA82" s="187" t="s">
        <v>953</v>
      </c>
      <c r="EB82" s="187" t="s">
        <v>953</v>
      </c>
      <c r="EC82" s="187" t="s">
        <v>2982</v>
      </c>
      <c r="ED82" s="187" t="s">
        <v>953</v>
      </c>
      <c r="EE82" s="187" t="s">
        <v>953</v>
      </c>
      <c r="EF82" s="187" t="s">
        <v>2982</v>
      </c>
      <c r="EG82" s="187" t="s">
        <v>953</v>
      </c>
      <c r="EH82" s="187" t="s">
        <v>953</v>
      </c>
      <c r="EI82" s="187" t="s">
        <v>2982</v>
      </c>
      <c r="EJ82" s="187" t="s">
        <v>953</v>
      </c>
      <c r="EK82" s="187" t="s">
        <v>953</v>
      </c>
      <c r="EL82" s="187" t="s">
        <v>2982</v>
      </c>
      <c r="EM82" s="187" t="s">
        <v>953</v>
      </c>
      <c r="EN82" s="187" t="s">
        <v>953</v>
      </c>
      <c r="EO82" s="187" t="s">
        <v>2982</v>
      </c>
      <c r="EP82" s="187" t="s">
        <v>953</v>
      </c>
      <c r="EQ82" s="187" t="s">
        <v>953</v>
      </c>
      <c r="ER82" s="187" t="s">
        <v>2982</v>
      </c>
      <c r="ES82" s="187" t="s">
        <v>953</v>
      </c>
      <c r="ET82" s="187" t="s">
        <v>953</v>
      </c>
    </row>
    <row r="83" spans="1:150" x14ac:dyDescent="0.3">
      <c r="A83" s="1"/>
      <c r="B83" s="186" t="s">
        <v>3444</v>
      </c>
      <c r="C83" s="186" t="s">
        <v>114</v>
      </c>
      <c r="D83" s="186" t="s">
        <v>129</v>
      </c>
      <c r="E83" s="186" t="s">
        <v>3445</v>
      </c>
      <c r="F83" s="186" t="s">
        <v>3446</v>
      </c>
      <c r="G83" s="187" t="s">
        <v>2982</v>
      </c>
      <c r="H83" s="187" t="s">
        <v>953</v>
      </c>
      <c r="I83" s="187" t="s">
        <v>953</v>
      </c>
      <c r="J83" s="187" t="s">
        <v>2982</v>
      </c>
      <c r="K83" s="187" t="s">
        <v>953</v>
      </c>
      <c r="L83" s="187" t="s">
        <v>953</v>
      </c>
      <c r="M83" s="187" t="s">
        <v>2982</v>
      </c>
      <c r="N83" s="187" t="s">
        <v>953</v>
      </c>
      <c r="O83" s="187" t="s">
        <v>953</v>
      </c>
      <c r="P83" s="187" t="s">
        <v>2982</v>
      </c>
      <c r="Q83" s="187" t="s">
        <v>953</v>
      </c>
      <c r="R83" s="187" t="s">
        <v>953</v>
      </c>
      <c r="S83" s="187" t="s">
        <v>2982</v>
      </c>
      <c r="T83" s="187" t="s">
        <v>953</v>
      </c>
      <c r="U83" s="187" t="s">
        <v>953</v>
      </c>
      <c r="V83" s="187" t="s">
        <v>2982</v>
      </c>
      <c r="W83" s="187" t="s">
        <v>953</v>
      </c>
      <c r="X83" s="187" t="s">
        <v>953</v>
      </c>
      <c r="Y83" s="187" t="s">
        <v>2982</v>
      </c>
      <c r="Z83" s="187" t="s">
        <v>953</v>
      </c>
      <c r="AA83" s="187" t="s">
        <v>953</v>
      </c>
      <c r="AB83" s="187" t="s">
        <v>2982</v>
      </c>
      <c r="AC83" s="187" t="s">
        <v>953</v>
      </c>
      <c r="AD83" s="187" t="s">
        <v>953</v>
      </c>
      <c r="AE83" s="187" t="s">
        <v>2982</v>
      </c>
      <c r="AF83" s="187" t="s">
        <v>953</v>
      </c>
      <c r="AG83" s="187" t="s">
        <v>953</v>
      </c>
      <c r="AH83" s="187" t="s">
        <v>2982</v>
      </c>
      <c r="AI83" s="187" t="s">
        <v>953</v>
      </c>
      <c r="AJ83" s="187" t="s">
        <v>953</v>
      </c>
      <c r="AK83" s="187" t="s">
        <v>2982</v>
      </c>
      <c r="AL83" s="187" t="s">
        <v>953</v>
      </c>
      <c r="AM83" s="187" t="s">
        <v>953</v>
      </c>
      <c r="AN83" s="187" t="s">
        <v>2982</v>
      </c>
      <c r="AO83" s="187" t="s">
        <v>953</v>
      </c>
      <c r="AP83" s="187" t="s">
        <v>953</v>
      </c>
      <c r="AQ83" s="187" t="s">
        <v>2982</v>
      </c>
      <c r="AR83" s="187" t="s">
        <v>953</v>
      </c>
      <c r="AS83" s="187" t="s">
        <v>953</v>
      </c>
      <c r="AT83" s="187" t="s">
        <v>2982</v>
      </c>
      <c r="AU83" s="187" t="s">
        <v>953</v>
      </c>
      <c r="AV83" s="187" t="s">
        <v>953</v>
      </c>
      <c r="AW83" s="187" t="s">
        <v>2982</v>
      </c>
      <c r="AX83" s="187" t="s">
        <v>953</v>
      </c>
      <c r="AY83" s="187" t="s">
        <v>953</v>
      </c>
      <c r="AZ83" s="187" t="s">
        <v>2982</v>
      </c>
      <c r="BA83" s="187" t="s">
        <v>953</v>
      </c>
      <c r="BB83" s="187" t="s">
        <v>953</v>
      </c>
      <c r="BC83" s="187" t="s">
        <v>2982</v>
      </c>
      <c r="BD83" s="187" t="s">
        <v>953</v>
      </c>
      <c r="BE83" s="187" t="s">
        <v>953</v>
      </c>
      <c r="BF83" s="187" t="s">
        <v>2982</v>
      </c>
      <c r="BG83" s="187" t="s">
        <v>953</v>
      </c>
      <c r="BH83" s="187" t="s">
        <v>953</v>
      </c>
      <c r="BI83" s="187" t="s">
        <v>2982</v>
      </c>
      <c r="BJ83" s="187" t="s">
        <v>953</v>
      </c>
      <c r="BK83" s="187" t="s">
        <v>953</v>
      </c>
      <c r="BL83" s="187" t="s">
        <v>2982</v>
      </c>
      <c r="BM83" s="187" t="s">
        <v>953</v>
      </c>
      <c r="BN83" s="187" t="s">
        <v>953</v>
      </c>
      <c r="BO83" s="187" t="s">
        <v>2982</v>
      </c>
      <c r="BP83" s="187" t="s">
        <v>953</v>
      </c>
      <c r="BQ83" s="187" t="s">
        <v>953</v>
      </c>
      <c r="BR83" s="187" t="s">
        <v>2982</v>
      </c>
      <c r="BS83" s="187" t="s">
        <v>953</v>
      </c>
      <c r="BT83" s="187" t="s">
        <v>953</v>
      </c>
      <c r="BU83" s="187" t="s">
        <v>2982</v>
      </c>
      <c r="BV83" s="187" t="s">
        <v>953</v>
      </c>
      <c r="BW83" s="187" t="s">
        <v>953</v>
      </c>
      <c r="BX83" s="187" t="s">
        <v>2982</v>
      </c>
      <c r="BY83" s="187" t="s">
        <v>953</v>
      </c>
      <c r="BZ83" s="187" t="s">
        <v>953</v>
      </c>
      <c r="CA83" s="187" t="s">
        <v>2982</v>
      </c>
      <c r="CB83" s="187" t="s">
        <v>953</v>
      </c>
      <c r="CC83" s="187" t="s">
        <v>953</v>
      </c>
      <c r="CD83" s="187" t="s">
        <v>2982</v>
      </c>
      <c r="CE83" s="187" t="s">
        <v>953</v>
      </c>
      <c r="CF83" s="187" t="s">
        <v>953</v>
      </c>
      <c r="CG83" s="187" t="s">
        <v>2982</v>
      </c>
      <c r="CH83" s="187" t="s">
        <v>953</v>
      </c>
      <c r="CI83" s="187" t="s">
        <v>953</v>
      </c>
      <c r="CJ83" s="187" t="s">
        <v>2982</v>
      </c>
      <c r="CK83" s="187" t="s">
        <v>953</v>
      </c>
      <c r="CL83" s="187" t="s">
        <v>953</v>
      </c>
      <c r="CM83" s="187" t="s">
        <v>2982</v>
      </c>
      <c r="CN83" s="187" t="s">
        <v>953</v>
      </c>
      <c r="CO83" s="187" t="s">
        <v>953</v>
      </c>
      <c r="CP83" s="187" t="s">
        <v>2982</v>
      </c>
      <c r="CQ83" s="187" t="s">
        <v>953</v>
      </c>
      <c r="CR83" s="187" t="s">
        <v>953</v>
      </c>
      <c r="CS83" s="187" t="s">
        <v>2982</v>
      </c>
      <c r="CT83" s="187" t="s">
        <v>953</v>
      </c>
      <c r="CU83" s="187" t="s">
        <v>953</v>
      </c>
      <c r="CV83" s="187" t="s">
        <v>2982</v>
      </c>
      <c r="CW83" s="187" t="s">
        <v>953</v>
      </c>
      <c r="CX83" s="187" t="s">
        <v>953</v>
      </c>
      <c r="CY83" s="187" t="s">
        <v>2982</v>
      </c>
      <c r="CZ83" s="187" t="s">
        <v>953</v>
      </c>
      <c r="DA83" s="187" t="s">
        <v>953</v>
      </c>
      <c r="DB83" s="187" t="s">
        <v>2982</v>
      </c>
      <c r="DC83" s="187" t="s">
        <v>953</v>
      </c>
      <c r="DD83" s="187" t="s">
        <v>953</v>
      </c>
      <c r="DE83" s="187" t="s">
        <v>2982</v>
      </c>
      <c r="DF83" s="187" t="s">
        <v>953</v>
      </c>
      <c r="DG83" s="187" t="s">
        <v>953</v>
      </c>
      <c r="DH83" s="187" t="s">
        <v>2982</v>
      </c>
      <c r="DI83" s="187" t="s">
        <v>953</v>
      </c>
      <c r="DJ83" s="187" t="s">
        <v>953</v>
      </c>
      <c r="DK83" s="187" t="s">
        <v>2982</v>
      </c>
      <c r="DL83" s="187" t="s">
        <v>953</v>
      </c>
      <c r="DM83" s="187" t="s">
        <v>953</v>
      </c>
      <c r="DN83" s="187" t="s">
        <v>2982</v>
      </c>
      <c r="DO83" s="187" t="s">
        <v>953</v>
      </c>
      <c r="DP83" s="187" t="s">
        <v>953</v>
      </c>
      <c r="DQ83" s="187" t="s">
        <v>2982</v>
      </c>
      <c r="DR83" s="187" t="s">
        <v>953</v>
      </c>
      <c r="DS83" s="187" t="s">
        <v>953</v>
      </c>
      <c r="DT83" s="187" t="s">
        <v>2982</v>
      </c>
      <c r="DU83" s="187" t="s">
        <v>953</v>
      </c>
      <c r="DV83" s="187" t="s">
        <v>953</v>
      </c>
      <c r="DW83" s="187" t="s">
        <v>2982</v>
      </c>
      <c r="DX83" s="187" t="s">
        <v>953</v>
      </c>
      <c r="DY83" s="187" t="s">
        <v>953</v>
      </c>
      <c r="DZ83" s="187" t="s">
        <v>2982</v>
      </c>
      <c r="EA83" s="187" t="s">
        <v>953</v>
      </c>
      <c r="EB83" s="187" t="s">
        <v>953</v>
      </c>
      <c r="EC83" s="187" t="s">
        <v>2982</v>
      </c>
      <c r="ED83" s="187" t="s">
        <v>953</v>
      </c>
      <c r="EE83" s="187" t="s">
        <v>953</v>
      </c>
      <c r="EF83" s="187" t="s">
        <v>2982</v>
      </c>
      <c r="EG83" s="187" t="s">
        <v>953</v>
      </c>
      <c r="EH83" s="187" t="s">
        <v>953</v>
      </c>
      <c r="EI83" s="187" t="s">
        <v>2982</v>
      </c>
      <c r="EJ83" s="187" t="s">
        <v>953</v>
      </c>
      <c r="EK83" s="187" t="s">
        <v>953</v>
      </c>
      <c r="EL83" s="187" t="s">
        <v>2982</v>
      </c>
      <c r="EM83" s="187" t="s">
        <v>953</v>
      </c>
      <c r="EN83" s="187" t="s">
        <v>953</v>
      </c>
      <c r="EO83" s="187" t="s">
        <v>2982</v>
      </c>
      <c r="EP83" s="187" t="s">
        <v>953</v>
      </c>
      <c r="EQ83" s="187" t="s">
        <v>953</v>
      </c>
      <c r="ER83" s="187" t="s">
        <v>2982</v>
      </c>
      <c r="ES83" s="187" t="s">
        <v>953</v>
      </c>
      <c r="ET83" s="187" t="s">
        <v>953</v>
      </c>
    </row>
    <row r="84" spans="1:150" x14ac:dyDescent="0.3">
      <c r="A84" s="1"/>
      <c r="B84" s="186" t="s">
        <v>3447</v>
      </c>
      <c r="C84" s="186" t="s">
        <v>114</v>
      </c>
      <c r="D84" s="186" t="s">
        <v>129</v>
      </c>
      <c r="E84" s="186" t="s">
        <v>3448</v>
      </c>
      <c r="F84" s="186" t="s">
        <v>3449</v>
      </c>
      <c r="G84" s="187" t="s">
        <v>2982</v>
      </c>
      <c r="H84" s="187" t="s">
        <v>2862</v>
      </c>
      <c r="I84" s="187" t="s">
        <v>2862</v>
      </c>
      <c r="J84" s="187" t="s">
        <v>2982</v>
      </c>
      <c r="K84" s="187" t="s">
        <v>2862</v>
      </c>
      <c r="L84" s="187" t="s">
        <v>2862</v>
      </c>
      <c r="M84" s="187" t="s">
        <v>2982</v>
      </c>
      <c r="N84" s="187" t="s">
        <v>2862</v>
      </c>
      <c r="O84" s="187" t="s">
        <v>2862</v>
      </c>
      <c r="P84" s="187" t="s">
        <v>2982</v>
      </c>
      <c r="Q84" s="187" t="s">
        <v>2862</v>
      </c>
      <c r="R84" s="187" t="s">
        <v>2862</v>
      </c>
      <c r="S84" s="187" t="s">
        <v>2982</v>
      </c>
      <c r="T84" s="187" t="s">
        <v>2862</v>
      </c>
      <c r="U84" s="187" t="s">
        <v>2862</v>
      </c>
      <c r="V84" s="187" t="s">
        <v>2982</v>
      </c>
      <c r="W84" s="187" t="s">
        <v>2862</v>
      </c>
      <c r="X84" s="187" t="s">
        <v>2862</v>
      </c>
      <c r="Y84" s="187" t="s">
        <v>2982</v>
      </c>
      <c r="Z84" s="187" t="s">
        <v>2862</v>
      </c>
      <c r="AA84" s="187" t="s">
        <v>2862</v>
      </c>
      <c r="AB84" s="187" t="s">
        <v>2982</v>
      </c>
      <c r="AC84" s="187" t="s">
        <v>2862</v>
      </c>
      <c r="AD84" s="187" t="s">
        <v>2862</v>
      </c>
      <c r="AE84" s="187" t="s">
        <v>2982</v>
      </c>
      <c r="AF84" s="187" t="s">
        <v>2862</v>
      </c>
      <c r="AG84" s="187" t="s">
        <v>2862</v>
      </c>
      <c r="AH84" s="187" t="s">
        <v>2982</v>
      </c>
      <c r="AI84" s="187" t="s">
        <v>2862</v>
      </c>
      <c r="AJ84" s="187" t="s">
        <v>2862</v>
      </c>
      <c r="AK84" s="187" t="s">
        <v>2982</v>
      </c>
      <c r="AL84" s="187" t="s">
        <v>2862</v>
      </c>
      <c r="AM84" s="187" t="s">
        <v>2862</v>
      </c>
      <c r="AN84" s="187" t="s">
        <v>2982</v>
      </c>
      <c r="AO84" s="187" t="s">
        <v>2862</v>
      </c>
      <c r="AP84" s="187" t="s">
        <v>2862</v>
      </c>
      <c r="AQ84" s="187" t="s">
        <v>2982</v>
      </c>
      <c r="AR84" s="187" t="s">
        <v>2862</v>
      </c>
      <c r="AS84" s="187" t="s">
        <v>2862</v>
      </c>
      <c r="AT84" s="187" t="s">
        <v>2982</v>
      </c>
      <c r="AU84" s="187" t="s">
        <v>2862</v>
      </c>
      <c r="AV84" s="187" t="s">
        <v>2862</v>
      </c>
      <c r="AW84" s="187" t="s">
        <v>2982</v>
      </c>
      <c r="AX84" s="187" t="s">
        <v>2862</v>
      </c>
      <c r="AY84" s="187" t="s">
        <v>2862</v>
      </c>
      <c r="AZ84" s="187" t="s">
        <v>2982</v>
      </c>
      <c r="BA84" s="187" t="s">
        <v>2862</v>
      </c>
      <c r="BB84" s="187" t="s">
        <v>2862</v>
      </c>
      <c r="BC84" s="187" t="s">
        <v>2982</v>
      </c>
      <c r="BD84" s="187" t="s">
        <v>2862</v>
      </c>
      <c r="BE84" s="187" t="s">
        <v>2862</v>
      </c>
      <c r="BF84" s="187" t="s">
        <v>2982</v>
      </c>
      <c r="BG84" s="187" t="s">
        <v>2862</v>
      </c>
      <c r="BH84" s="187" t="s">
        <v>2862</v>
      </c>
      <c r="BI84" s="187" t="s">
        <v>2982</v>
      </c>
      <c r="BJ84" s="187" t="s">
        <v>2862</v>
      </c>
      <c r="BK84" s="187" t="s">
        <v>2862</v>
      </c>
      <c r="BL84" s="187" t="s">
        <v>2982</v>
      </c>
      <c r="BM84" s="187" t="s">
        <v>2862</v>
      </c>
      <c r="BN84" s="187" t="s">
        <v>2862</v>
      </c>
      <c r="BO84" s="187" t="s">
        <v>2982</v>
      </c>
      <c r="BP84" s="187" t="s">
        <v>2862</v>
      </c>
      <c r="BQ84" s="187" t="s">
        <v>2862</v>
      </c>
      <c r="BR84" s="187" t="s">
        <v>2982</v>
      </c>
      <c r="BS84" s="187" t="s">
        <v>2862</v>
      </c>
      <c r="BT84" s="187" t="s">
        <v>2862</v>
      </c>
      <c r="BU84" s="187" t="s">
        <v>2982</v>
      </c>
      <c r="BV84" s="187" t="s">
        <v>2862</v>
      </c>
      <c r="BW84" s="187" t="s">
        <v>2862</v>
      </c>
      <c r="BX84" s="187" t="s">
        <v>2982</v>
      </c>
      <c r="BY84" s="187" t="s">
        <v>2862</v>
      </c>
      <c r="BZ84" s="187" t="s">
        <v>2862</v>
      </c>
      <c r="CA84" s="187" t="s">
        <v>2982</v>
      </c>
      <c r="CB84" s="187" t="s">
        <v>2862</v>
      </c>
      <c r="CC84" s="187" t="s">
        <v>2862</v>
      </c>
      <c r="CD84" s="187" t="s">
        <v>2982</v>
      </c>
      <c r="CE84" s="187" t="s">
        <v>2862</v>
      </c>
      <c r="CF84" s="187" t="s">
        <v>2862</v>
      </c>
      <c r="CG84" s="187" t="s">
        <v>2982</v>
      </c>
      <c r="CH84" s="187" t="s">
        <v>2862</v>
      </c>
      <c r="CI84" s="187" t="s">
        <v>2862</v>
      </c>
      <c r="CJ84" s="187" t="s">
        <v>2982</v>
      </c>
      <c r="CK84" s="187" t="s">
        <v>2862</v>
      </c>
      <c r="CL84" s="187" t="s">
        <v>2862</v>
      </c>
      <c r="CM84" s="187" t="s">
        <v>2982</v>
      </c>
      <c r="CN84" s="187" t="s">
        <v>2862</v>
      </c>
      <c r="CO84" s="187" t="s">
        <v>2862</v>
      </c>
      <c r="CP84" s="187" t="s">
        <v>2982</v>
      </c>
      <c r="CQ84" s="187" t="s">
        <v>2862</v>
      </c>
      <c r="CR84" s="187" t="s">
        <v>2862</v>
      </c>
      <c r="CS84" s="187" t="s">
        <v>2982</v>
      </c>
      <c r="CT84" s="187" t="s">
        <v>2862</v>
      </c>
      <c r="CU84" s="187" t="s">
        <v>2862</v>
      </c>
      <c r="CV84" s="187" t="s">
        <v>2982</v>
      </c>
      <c r="CW84" s="187" t="s">
        <v>2862</v>
      </c>
      <c r="CX84" s="187" t="s">
        <v>2862</v>
      </c>
      <c r="CY84" s="187" t="s">
        <v>2982</v>
      </c>
      <c r="CZ84" s="187" t="s">
        <v>2862</v>
      </c>
      <c r="DA84" s="187" t="s">
        <v>2862</v>
      </c>
      <c r="DB84" s="187" t="s">
        <v>2982</v>
      </c>
      <c r="DC84" s="187" t="s">
        <v>2862</v>
      </c>
      <c r="DD84" s="187" t="s">
        <v>2862</v>
      </c>
      <c r="DE84" s="187" t="s">
        <v>2982</v>
      </c>
      <c r="DF84" s="187" t="s">
        <v>2862</v>
      </c>
      <c r="DG84" s="187" t="s">
        <v>2862</v>
      </c>
      <c r="DH84" s="187" t="s">
        <v>2982</v>
      </c>
      <c r="DI84" s="187" t="s">
        <v>2862</v>
      </c>
      <c r="DJ84" s="187" t="s">
        <v>2862</v>
      </c>
      <c r="DK84" s="187" t="s">
        <v>2982</v>
      </c>
      <c r="DL84" s="187" t="s">
        <v>2862</v>
      </c>
      <c r="DM84" s="187" t="s">
        <v>2862</v>
      </c>
      <c r="DN84" s="187" t="s">
        <v>2982</v>
      </c>
      <c r="DO84" s="187" t="s">
        <v>2862</v>
      </c>
      <c r="DP84" s="187" t="s">
        <v>2862</v>
      </c>
      <c r="DQ84" s="187" t="s">
        <v>2982</v>
      </c>
      <c r="DR84" s="187" t="s">
        <v>2862</v>
      </c>
      <c r="DS84" s="187" t="s">
        <v>2862</v>
      </c>
      <c r="DT84" s="187" t="s">
        <v>2982</v>
      </c>
      <c r="DU84" s="187" t="s">
        <v>2862</v>
      </c>
      <c r="DV84" s="187" t="s">
        <v>2862</v>
      </c>
      <c r="DW84" s="187" t="s">
        <v>2982</v>
      </c>
      <c r="DX84" s="187" t="s">
        <v>2862</v>
      </c>
      <c r="DY84" s="187" t="s">
        <v>2862</v>
      </c>
      <c r="DZ84" s="187" t="s">
        <v>2982</v>
      </c>
      <c r="EA84" s="187" t="s">
        <v>2862</v>
      </c>
      <c r="EB84" s="187" t="s">
        <v>2862</v>
      </c>
      <c r="EC84" s="187" t="s">
        <v>2982</v>
      </c>
      <c r="ED84" s="187" t="s">
        <v>2862</v>
      </c>
      <c r="EE84" s="187" t="s">
        <v>2862</v>
      </c>
      <c r="EF84" s="187" t="s">
        <v>2982</v>
      </c>
      <c r="EG84" s="187" t="s">
        <v>2862</v>
      </c>
      <c r="EH84" s="187" t="s">
        <v>2862</v>
      </c>
      <c r="EI84" s="187" t="s">
        <v>2982</v>
      </c>
      <c r="EJ84" s="187" t="s">
        <v>2862</v>
      </c>
      <c r="EK84" s="187" t="s">
        <v>2862</v>
      </c>
      <c r="EL84" s="187" t="s">
        <v>2982</v>
      </c>
      <c r="EM84" s="187" t="s">
        <v>2862</v>
      </c>
      <c r="EN84" s="187" t="s">
        <v>2862</v>
      </c>
      <c r="EO84" s="187" t="s">
        <v>2982</v>
      </c>
      <c r="EP84" s="187" t="s">
        <v>2862</v>
      </c>
      <c r="EQ84" s="187" t="s">
        <v>2862</v>
      </c>
      <c r="ER84" s="187" t="s">
        <v>2982</v>
      </c>
      <c r="ES84" s="187" t="s">
        <v>2862</v>
      </c>
      <c r="ET84" s="187" t="s">
        <v>2862</v>
      </c>
    </row>
    <row r="85" spans="1:150" x14ac:dyDescent="0.3">
      <c r="A85" s="1"/>
      <c r="B85" s="185" t="s">
        <v>3450</v>
      </c>
      <c r="C85" s="185" t="s">
        <v>135</v>
      </c>
      <c r="D85" s="185" t="s">
        <v>141</v>
      </c>
      <c r="E85" s="185" t="s">
        <v>3451</v>
      </c>
      <c r="F85" s="185" t="s">
        <v>3452</v>
      </c>
      <c r="G85" s="185" t="s">
        <v>2982</v>
      </c>
      <c r="H85" s="185" t="s">
        <v>2862</v>
      </c>
      <c r="I85" s="185" t="s">
        <v>2862</v>
      </c>
      <c r="J85" s="185" t="s">
        <v>2982</v>
      </c>
      <c r="K85" s="185" t="s">
        <v>2862</v>
      </c>
      <c r="L85" s="185" t="s">
        <v>2862</v>
      </c>
      <c r="M85" s="185" t="s">
        <v>2982</v>
      </c>
      <c r="N85" s="185" t="s">
        <v>2862</v>
      </c>
      <c r="O85" s="185" t="s">
        <v>2862</v>
      </c>
      <c r="P85" s="185" t="s">
        <v>2982</v>
      </c>
      <c r="Q85" s="185" t="s">
        <v>2862</v>
      </c>
      <c r="R85" s="185" t="s">
        <v>2862</v>
      </c>
      <c r="S85" s="185" t="s">
        <v>2982</v>
      </c>
      <c r="T85" s="185" t="s">
        <v>2862</v>
      </c>
      <c r="U85" s="185" t="s">
        <v>2862</v>
      </c>
      <c r="V85" s="185" t="s">
        <v>2982</v>
      </c>
      <c r="W85" s="185" t="s">
        <v>2862</v>
      </c>
      <c r="X85" s="185" t="s">
        <v>2862</v>
      </c>
      <c r="Y85" s="185" t="s">
        <v>2982</v>
      </c>
      <c r="Z85" s="185" t="s">
        <v>2862</v>
      </c>
      <c r="AA85" s="185" t="s">
        <v>2862</v>
      </c>
      <c r="AB85" s="185" t="s">
        <v>2982</v>
      </c>
      <c r="AC85" s="185" t="s">
        <v>2862</v>
      </c>
      <c r="AD85" s="185" t="s">
        <v>2862</v>
      </c>
      <c r="AE85" s="185" t="s">
        <v>2982</v>
      </c>
      <c r="AF85" s="185" t="s">
        <v>2862</v>
      </c>
      <c r="AG85" s="185" t="s">
        <v>2862</v>
      </c>
      <c r="AH85" s="185" t="s">
        <v>2982</v>
      </c>
      <c r="AI85" s="185" t="s">
        <v>2862</v>
      </c>
      <c r="AJ85" s="185" t="s">
        <v>2862</v>
      </c>
      <c r="AK85" s="185" t="s">
        <v>2982</v>
      </c>
      <c r="AL85" s="185" t="s">
        <v>2862</v>
      </c>
      <c r="AM85" s="185" t="s">
        <v>2862</v>
      </c>
      <c r="AN85" s="185" t="s">
        <v>2982</v>
      </c>
      <c r="AO85" s="185" t="s">
        <v>2862</v>
      </c>
      <c r="AP85" s="185" t="s">
        <v>2862</v>
      </c>
      <c r="AQ85" s="185" t="s">
        <v>2982</v>
      </c>
      <c r="AR85" s="185" t="s">
        <v>2862</v>
      </c>
      <c r="AS85" s="185" t="s">
        <v>2862</v>
      </c>
      <c r="AT85" s="185" t="s">
        <v>2982</v>
      </c>
      <c r="AU85" s="185" t="s">
        <v>2862</v>
      </c>
      <c r="AV85" s="185" t="s">
        <v>2862</v>
      </c>
      <c r="AW85" s="185" t="s">
        <v>2982</v>
      </c>
      <c r="AX85" s="185" t="s">
        <v>2862</v>
      </c>
      <c r="AY85" s="185" t="s">
        <v>2862</v>
      </c>
      <c r="AZ85" s="185" t="s">
        <v>2982</v>
      </c>
      <c r="BA85" s="185" t="s">
        <v>2862</v>
      </c>
      <c r="BB85" s="185" t="s">
        <v>2862</v>
      </c>
      <c r="BC85" s="185" t="s">
        <v>2982</v>
      </c>
      <c r="BD85" s="185" t="s">
        <v>2862</v>
      </c>
      <c r="BE85" s="185" t="s">
        <v>2862</v>
      </c>
      <c r="BF85" s="185" t="s">
        <v>2982</v>
      </c>
      <c r="BG85" s="185" t="s">
        <v>2862</v>
      </c>
      <c r="BH85" s="185" t="s">
        <v>2862</v>
      </c>
      <c r="BI85" s="185" t="s">
        <v>2982</v>
      </c>
      <c r="BJ85" s="185" t="s">
        <v>2862</v>
      </c>
      <c r="BK85" s="185" t="s">
        <v>2862</v>
      </c>
      <c r="BL85" s="185" t="s">
        <v>2982</v>
      </c>
      <c r="BM85" s="185" t="s">
        <v>2862</v>
      </c>
      <c r="BN85" s="185" t="s">
        <v>2862</v>
      </c>
      <c r="BO85" s="185" t="s">
        <v>2982</v>
      </c>
      <c r="BP85" s="185" t="s">
        <v>2862</v>
      </c>
      <c r="BQ85" s="185" t="s">
        <v>2862</v>
      </c>
      <c r="BR85" s="185" t="s">
        <v>2982</v>
      </c>
      <c r="BS85" s="185" t="s">
        <v>2862</v>
      </c>
      <c r="BT85" s="185" t="s">
        <v>2862</v>
      </c>
      <c r="BU85" s="185" t="s">
        <v>2982</v>
      </c>
      <c r="BV85" s="185" t="s">
        <v>2862</v>
      </c>
      <c r="BW85" s="185" t="s">
        <v>2862</v>
      </c>
      <c r="BX85" s="185" t="s">
        <v>2982</v>
      </c>
      <c r="BY85" s="185" t="s">
        <v>2862</v>
      </c>
      <c r="BZ85" s="185" t="s">
        <v>2862</v>
      </c>
      <c r="CA85" s="185" t="s">
        <v>2982</v>
      </c>
      <c r="CB85" s="185" t="s">
        <v>2862</v>
      </c>
      <c r="CC85" s="185" t="s">
        <v>2862</v>
      </c>
      <c r="CD85" s="185" t="s">
        <v>2982</v>
      </c>
      <c r="CE85" s="185" t="s">
        <v>2862</v>
      </c>
      <c r="CF85" s="185" t="s">
        <v>2862</v>
      </c>
      <c r="CG85" s="185" t="s">
        <v>2982</v>
      </c>
      <c r="CH85" s="185" t="s">
        <v>2862</v>
      </c>
      <c r="CI85" s="185" t="s">
        <v>2862</v>
      </c>
      <c r="CJ85" s="185" t="s">
        <v>2982</v>
      </c>
      <c r="CK85" s="185" t="s">
        <v>2862</v>
      </c>
      <c r="CL85" s="185" t="s">
        <v>2862</v>
      </c>
      <c r="CM85" s="185" t="s">
        <v>2982</v>
      </c>
      <c r="CN85" s="185" t="s">
        <v>2862</v>
      </c>
      <c r="CO85" s="185" t="s">
        <v>2862</v>
      </c>
      <c r="CP85" s="185" t="s">
        <v>2982</v>
      </c>
      <c r="CQ85" s="185" t="s">
        <v>2862</v>
      </c>
      <c r="CR85" s="185" t="s">
        <v>2862</v>
      </c>
      <c r="CS85" s="185" t="s">
        <v>2982</v>
      </c>
      <c r="CT85" s="185" t="s">
        <v>2862</v>
      </c>
      <c r="CU85" s="185" t="s">
        <v>2862</v>
      </c>
      <c r="CV85" s="185" t="s">
        <v>2982</v>
      </c>
      <c r="CW85" s="185" t="s">
        <v>2862</v>
      </c>
      <c r="CX85" s="185" t="s">
        <v>2862</v>
      </c>
      <c r="CY85" s="185" t="s">
        <v>2982</v>
      </c>
      <c r="CZ85" s="185" t="s">
        <v>2862</v>
      </c>
      <c r="DA85" s="185" t="s">
        <v>2862</v>
      </c>
      <c r="DB85" s="185" t="s">
        <v>2982</v>
      </c>
      <c r="DC85" s="185" t="s">
        <v>2862</v>
      </c>
      <c r="DD85" s="185" t="s">
        <v>2862</v>
      </c>
      <c r="DE85" s="185" t="s">
        <v>2982</v>
      </c>
      <c r="DF85" s="185" t="s">
        <v>2862</v>
      </c>
      <c r="DG85" s="185" t="s">
        <v>2862</v>
      </c>
      <c r="DH85" s="185" t="s">
        <v>2982</v>
      </c>
      <c r="DI85" s="185" t="s">
        <v>2862</v>
      </c>
      <c r="DJ85" s="185" t="s">
        <v>2862</v>
      </c>
      <c r="DK85" s="185" t="s">
        <v>2982</v>
      </c>
      <c r="DL85" s="185" t="s">
        <v>2862</v>
      </c>
      <c r="DM85" s="185" t="s">
        <v>2862</v>
      </c>
      <c r="DN85" s="185" t="s">
        <v>2982</v>
      </c>
      <c r="DO85" s="185" t="s">
        <v>2862</v>
      </c>
      <c r="DP85" s="185" t="s">
        <v>2862</v>
      </c>
      <c r="DQ85" s="185" t="s">
        <v>2982</v>
      </c>
      <c r="DR85" s="185" t="s">
        <v>2862</v>
      </c>
      <c r="DS85" s="185" t="s">
        <v>2862</v>
      </c>
      <c r="DT85" s="185" t="s">
        <v>2982</v>
      </c>
      <c r="DU85" s="185" t="s">
        <v>2862</v>
      </c>
      <c r="DV85" s="185" t="s">
        <v>2862</v>
      </c>
      <c r="DW85" s="185" t="s">
        <v>2982</v>
      </c>
      <c r="DX85" s="185" t="s">
        <v>2862</v>
      </c>
      <c r="DY85" s="185" t="s">
        <v>2862</v>
      </c>
      <c r="DZ85" s="185" t="s">
        <v>2982</v>
      </c>
      <c r="EA85" s="185" t="s">
        <v>2862</v>
      </c>
      <c r="EB85" s="185" t="s">
        <v>2862</v>
      </c>
      <c r="EC85" s="185" t="s">
        <v>2982</v>
      </c>
      <c r="ED85" s="185" t="s">
        <v>2862</v>
      </c>
      <c r="EE85" s="185" t="s">
        <v>2862</v>
      </c>
      <c r="EF85" s="185" t="s">
        <v>2982</v>
      </c>
      <c r="EG85" s="185" t="s">
        <v>2862</v>
      </c>
      <c r="EH85" s="185" t="s">
        <v>2862</v>
      </c>
      <c r="EI85" s="185" t="s">
        <v>2982</v>
      </c>
      <c r="EJ85" s="185" t="s">
        <v>2862</v>
      </c>
      <c r="EK85" s="185" t="s">
        <v>2862</v>
      </c>
      <c r="EL85" s="185" t="s">
        <v>2982</v>
      </c>
      <c r="EM85" s="185" t="s">
        <v>2862</v>
      </c>
      <c r="EN85" s="185" t="s">
        <v>2862</v>
      </c>
      <c r="EO85" s="185" t="s">
        <v>2982</v>
      </c>
      <c r="EP85" s="185" t="s">
        <v>2862</v>
      </c>
      <c r="EQ85" s="185" t="s">
        <v>2862</v>
      </c>
      <c r="ER85" s="185" t="s">
        <v>2982</v>
      </c>
      <c r="ES85" s="185" t="s">
        <v>2862</v>
      </c>
      <c r="ET85" s="185" t="s">
        <v>2862</v>
      </c>
    </row>
    <row r="86" spans="1:150" x14ac:dyDescent="0.3">
      <c r="A86" s="1"/>
      <c r="B86" s="186" t="s">
        <v>3453</v>
      </c>
      <c r="C86" s="186" t="s">
        <v>135</v>
      </c>
      <c r="D86" s="186" t="s">
        <v>141</v>
      </c>
      <c r="E86" s="186" t="s">
        <v>3454</v>
      </c>
      <c r="F86" s="186" t="s">
        <v>3455</v>
      </c>
      <c r="G86" s="187" t="s">
        <v>2982</v>
      </c>
      <c r="H86" s="187" t="s">
        <v>2862</v>
      </c>
      <c r="I86" s="187" t="s">
        <v>2862</v>
      </c>
      <c r="J86" s="187" t="s">
        <v>2982</v>
      </c>
      <c r="K86" s="187" t="s">
        <v>2862</v>
      </c>
      <c r="L86" s="187" t="s">
        <v>2862</v>
      </c>
      <c r="M86" s="187" t="s">
        <v>2982</v>
      </c>
      <c r="N86" s="187" t="s">
        <v>2862</v>
      </c>
      <c r="O86" s="187" t="s">
        <v>2862</v>
      </c>
      <c r="P86" s="187" t="s">
        <v>2982</v>
      </c>
      <c r="Q86" s="187" t="s">
        <v>2862</v>
      </c>
      <c r="R86" s="187" t="s">
        <v>2862</v>
      </c>
      <c r="S86" s="187" t="s">
        <v>2982</v>
      </c>
      <c r="T86" s="187" t="s">
        <v>2862</v>
      </c>
      <c r="U86" s="187" t="s">
        <v>2862</v>
      </c>
      <c r="V86" s="187" t="s">
        <v>2982</v>
      </c>
      <c r="W86" s="187" t="s">
        <v>2862</v>
      </c>
      <c r="X86" s="187" t="s">
        <v>2862</v>
      </c>
      <c r="Y86" s="187" t="s">
        <v>2982</v>
      </c>
      <c r="Z86" s="187" t="s">
        <v>2862</v>
      </c>
      <c r="AA86" s="187" t="s">
        <v>2862</v>
      </c>
      <c r="AB86" s="187" t="s">
        <v>2982</v>
      </c>
      <c r="AC86" s="187" t="s">
        <v>2862</v>
      </c>
      <c r="AD86" s="187" t="s">
        <v>2862</v>
      </c>
      <c r="AE86" s="187" t="s">
        <v>2982</v>
      </c>
      <c r="AF86" s="187" t="s">
        <v>2862</v>
      </c>
      <c r="AG86" s="187" t="s">
        <v>2862</v>
      </c>
      <c r="AH86" s="187" t="s">
        <v>2982</v>
      </c>
      <c r="AI86" s="187" t="s">
        <v>2862</v>
      </c>
      <c r="AJ86" s="187" t="s">
        <v>2862</v>
      </c>
      <c r="AK86" s="187" t="s">
        <v>2982</v>
      </c>
      <c r="AL86" s="187" t="s">
        <v>2862</v>
      </c>
      <c r="AM86" s="187" t="s">
        <v>2862</v>
      </c>
      <c r="AN86" s="187" t="s">
        <v>2982</v>
      </c>
      <c r="AO86" s="187" t="s">
        <v>2862</v>
      </c>
      <c r="AP86" s="187" t="s">
        <v>2862</v>
      </c>
      <c r="AQ86" s="187" t="s">
        <v>2982</v>
      </c>
      <c r="AR86" s="187" t="s">
        <v>2862</v>
      </c>
      <c r="AS86" s="187" t="s">
        <v>2862</v>
      </c>
      <c r="AT86" s="187" t="s">
        <v>2982</v>
      </c>
      <c r="AU86" s="187" t="s">
        <v>2862</v>
      </c>
      <c r="AV86" s="187" t="s">
        <v>2862</v>
      </c>
      <c r="AW86" s="187" t="s">
        <v>2982</v>
      </c>
      <c r="AX86" s="187" t="s">
        <v>2862</v>
      </c>
      <c r="AY86" s="187" t="s">
        <v>2862</v>
      </c>
      <c r="AZ86" s="187" t="s">
        <v>2982</v>
      </c>
      <c r="BA86" s="187" t="s">
        <v>2862</v>
      </c>
      <c r="BB86" s="187" t="s">
        <v>2862</v>
      </c>
      <c r="BC86" s="187" t="s">
        <v>2982</v>
      </c>
      <c r="BD86" s="187" t="s">
        <v>2862</v>
      </c>
      <c r="BE86" s="187" t="s">
        <v>2862</v>
      </c>
      <c r="BF86" s="187" t="s">
        <v>2982</v>
      </c>
      <c r="BG86" s="187" t="s">
        <v>2862</v>
      </c>
      <c r="BH86" s="187" t="s">
        <v>2862</v>
      </c>
      <c r="BI86" s="187" t="s">
        <v>2982</v>
      </c>
      <c r="BJ86" s="187" t="s">
        <v>2862</v>
      </c>
      <c r="BK86" s="187" t="s">
        <v>2862</v>
      </c>
      <c r="BL86" s="187" t="s">
        <v>2982</v>
      </c>
      <c r="BM86" s="187" t="s">
        <v>2862</v>
      </c>
      <c r="BN86" s="187" t="s">
        <v>2862</v>
      </c>
      <c r="BO86" s="187" t="s">
        <v>2982</v>
      </c>
      <c r="BP86" s="187" t="s">
        <v>2862</v>
      </c>
      <c r="BQ86" s="187" t="s">
        <v>2862</v>
      </c>
      <c r="BR86" s="187" t="s">
        <v>2982</v>
      </c>
      <c r="BS86" s="187" t="s">
        <v>2862</v>
      </c>
      <c r="BT86" s="187" t="s">
        <v>2862</v>
      </c>
      <c r="BU86" s="187" t="s">
        <v>2982</v>
      </c>
      <c r="BV86" s="187" t="s">
        <v>2862</v>
      </c>
      <c r="BW86" s="187" t="s">
        <v>2862</v>
      </c>
      <c r="BX86" s="187" t="s">
        <v>2982</v>
      </c>
      <c r="BY86" s="187" t="s">
        <v>2862</v>
      </c>
      <c r="BZ86" s="187" t="s">
        <v>2862</v>
      </c>
      <c r="CA86" s="187" t="s">
        <v>2982</v>
      </c>
      <c r="CB86" s="187" t="s">
        <v>2862</v>
      </c>
      <c r="CC86" s="187" t="s">
        <v>2862</v>
      </c>
      <c r="CD86" s="187" t="s">
        <v>2982</v>
      </c>
      <c r="CE86" s="187" t="s">
        <v>2862</v>
      </c>
      <c r="CF86" s="187" t="s">
        <v>2862</v>
      </c>
      <c r="CG86" s="187" t="s">
        <v>2982</v>
      </c>
      <c r="CH86" s="187" t="s">
        <v>2862</v>
      </c>
      <c r="CI86" s="187" t="s">
        <v>2862</v>
      </c>
      <c r="CJ86" s="187" t="s">
        <v>2982</v>
      </c>
      <c r="CK86" s="187" t="s">
        <v>2862</v>
      </c>
      <c r="CL86" s="187" t="s">
        <v>2862</v>
      </c>
      <c r="CM86" s="187" t="s">
        <v>2982</v>
      </c>
      <c r="CN86" s="187" t="s">
        <v>2862</v>
      </c>
      <c r="CO86" s="187" t="s">
        <v>2862</v>
      </c>
      <c r="CP86" s="187" t="s">
        <v>2982</v>
      </c>
      <c r="CQ86" s="187" t="s">
        <v>2862</v>
      </c>
      <c r="CR86" s="187" t="s">
        <v>2862</v>
      </c>
      <c r="CS86" s="187" t="s">
        <v>2982</v>
      </c>
      <c r="CT86" s="187" t="s">
        <v>2862</v>
      </c>
      <c r="CU86" s="187" t="s">
        <v>2862</v>
      </c>
      <c r="CV86" s="187" t="s">
        <v>2982</v>
      </c>
      <c r="CW86" s="187" t="s">
        <v>2862</v>
      </c>
      <c r="CX86" s="187" t="s">
        <v>2862</v>
      </c>
      <c r="CY86" s="187" t="s">
        <v>2982</v>
      </c>
      <c r="CZ86" s="187" t="s">
        <v>2862</v>
      </c>
      <c r="DA86" s="187" t="s">
        <v>2862</v>
      </c>
      <c r="DB86" s="187" t="s">
        <v>2982</v>
      </c>
      <c r="DC86" s="187" t="s">
        <v>2862</v>
      </c>
      <c r="DD86" s="187" t="s">
        <v>2862</v>
      </c>
      <c r="DE86" s="187" t="s">
        <v>2982</v>
      </c>
      <c r="DF86" s="187" t="s">
        <v>2862</v>
      </c>
      <c r="DG86" s="187" t="s">
        <v>2862</v>
      </c>
      <c r="DH86" s="187" t="s">
        <v>2982</v>
      </c>
      <c r="DI86" s="187" t="s">
        <v>2862</v>
      </c>
      <c r="DJ86" s="187" t="s">
        <v>2862</v>
      </c>
      <c r="DK86" s="187" t="s">
        <v>2982</v>
      </c>
      <c r="DL86" s="187" t="s">
        <v>2862</v>
      </c>
      <c r="DM86" s="187" t="s">
        <v>2862</v>
      </c>
      <c r="DN86" s="187" t="s">
        <v>2982</v>
      </c>
      <c r="DO86" s="187" t="s">
        <v>2862</v>
      </c>
      <c r="DP86" s="187" t="s">
        <v>2862</v>
      </c>
      <c r="DQ86" s="187" t="s">
        <v>2982</v>
      </c>
      <c r="DR86" s="187" t="s">
        <v>2862</v>
      </c>
      <c r="DS86" s="187" t="s">
        <v>2862</v>
      </c>
      <c r="DT86" s="187" t="s">
        <v>2982</v>
      </c>
      <c r="DU86" s="187" t="s">
        <v>2862</v>
      </c>
      <c r="DV86" s="187" t="s">
        <v>2862</v>
      </c>
      <c r="DW86" s="187" t="s">
        <v>2982</v>
      </c>
      <c r="DX86" s="187" t="s">
        <v>2862</v>
      </c>
      <c r="DY86" s="187" t="s">
        <v>2862</v>
      </c>
      <c r="DZ86" s="187" t="s">
        <v>2982</v>
      </c>
      <c r="EA86" s="187" t="s">
        <v>2862</v>
      </c>
      <c r="EB86" s="187" t="s">
        <v>2862</v>
      </c>
      <c r="EC86" s="187" t="s">
        <v>2982</v>
      </c>
      <c r="ED86" s="187" t="s">
        <v>2862</v>
      </c>
      <c r="EE86" s="187" t="s">
        <v>2862</v>
      </c>
      <c r="EF86" s="187" t="s">
        <v>2982</v>
      </c>
      <c r="EG86" s="187" t="s">
        <v>2862</v>
      </c>
      <c r="EH86" s="187" t="s">
        <v>2862</v>
      </c>
      <c r="EI86" s="187" t="s">
        <v>2982</v>
      </c>
      <c r="EJ86" s="187" t="s">
        <v>2862</v>
      </c>
      <c r="EK86" s="187" t="s">
        <v>2862</v>
      </c>
      <c r="EL86" s="187" t="s">
        <v>2982</v>
      </c>
      <c r="EM86" s="187" t="s">
        <v>2862</v>
      </c>
      <c r="EN86" s="187" t="s">
        <v>2862</v>
      </c>
      <c r="EO86" s="187" t="s">
        <v>2982</v>
      </c>
      <c r="EP86" s="187" t="s">
        <v>2862</v>
      </c>
      <c r="EQ86" s="187" t="s">
        <v>2862</v>
      </c>
      <c r="ER86" s="187" t="s">
        <v>2982</v>
      </c>
      <c r="ES86" s="187" t="s">
        <v>2862</v>
      </c>
      <c r="ET86" s="187" t="s">
        <v>2862</v>
      </c>
    </row>
    <row r="87" spans="1:150" x14ac:dyDescent="0.3">
      <c r="A87" s="1"/>
      <c r="B87" s="186" t="s">
        <v>3456</v>
      </c>
      <c r="C87" s="186" t="s">
        <v>135</v>
      </c>
      <c r="D87" s="186" t="s">
        <v>141</v>
      </c>
      <c r="E87" s="186" t="s">
        <v>3457</v>
      </c>
      <c r="F87" s="186" t="s">
        <v>3458</v>
      </c>
      <c r="G87" s="187" t="s">
        <v>2982</v>
      </c>
      <c r="H87" s="187" t="s">
        <v>2862</v>
      </c>
      <c r="I87" s="187" t="s">
        <v>2862</v>
      </c>
      <c r="J87" s="187" t="s">
        <v>2982</v>
      </c>
      <c r="K87" s="187" t="s">
        <v>2862</v>
      </c>
      <c r="L87" s="187" t="s">
        <v>2862</v>
      </c>
      <c r="M87" s="187" t="s">
        <v>2982</v>
      </c>
      <c r="N87" s="187" t="s">
        <v>2862</v>
      </c>
      <c r="O87" s="187" t="s">
        <v>2862</v>
      </c>
      <c r="P87" s="187" t="s">
        <v>2982</v>
      </c>
      <c r="Q87" s="187" t="s">
        <v>2862</v>
      </c>
      <c r="R87" s="187" t="s">
        <v>2862</v>
      </c>
      <c r="S87" s="187" t="s">
        <v>2982</v>
      </c>
      <c r="T87" s="187" t="s">
        <v>2862</v>
      </c>
      <c r="U87" s="187" t="s">
        <v>2862</v>
      </c>
      <c r="V87" s="187" t="s">
        <v>2982</v>
      </c>
      <c r="W87" s="187" t="s">
        <v>2862</v>
      </c>
      <c r="X87" s="187" t="s">
        <v>2862</v>
      </c>
      <c r="Y87" s="187" t="s">
        <v>2982</v>
      </c>
      <c r="Z87" s="187" t="s">
        <v>2862</v>
      </c>
      <c r="AA87" s="187" t="s">
        <v>2862</v>
      </c>
      <c r="AB87" s="187" t="s">
        <v>2982</v>
      </c>
      <c r="AC87" s="187" t="s">
        <v>2862</v>
      </c>
      <c r="AD87" s="187" t="s">
        <v>2862</v>
      </c>
      <c r="AE87" s="187" t="s">
        <v>2982</v>
      </c>
      <c r="AF87" s="187" t="s">
        <v>2862</v>
      </c>
      <c r="AG87" s="187" t="s">
        <v>2862</v>
      </c>
      <c r="AH87" s="187" t="s">
        <v>2982</v>
      </c>
      <c r="AI87" s="187" t="s">
        <v>2862</v>
      </c>
      <c r="AJ87" s="187" t="s">
        <v>2862</v>
      </c>
      <c r="AK87" s="187" t="s">
        <v>2982</v>
      </c>
      <c r="AL87" s="187" t="s">
        <v>2862</v>
      </c>
      <c r="AM87" s="187" t="s">
        <v>2862</v>
      </c>
      <c r="AN87" s="187" t="s">
        <v>2982</v>
      </c>
      <c r="AO87" s="187" t="s">
        <v>2862</v>
      </c>
      <c r="AP87" s="187" t="s">
        <v>2862</v>
      </c>
      <c r="AQ87" s="187" t="s">
        <v>2982</v>
      </c>
      <c r="AR87" s="187" t="s">
        <v>2862</v>
      </c>
      <c r="AS87" s="187" t="s">
        <v>2862</v>
      </c>
      <c r="AT87" s="187" t="s">
        <v>2982</v>
      </c>
      <c r="AU87" s="187" t="s">
        <v>2862</v>
      </c>
      <c r="AV87" s="187" t="s">
        <v>2862</v>
      </c>
      <c r="AW87" s="187" t="s">
        <v>2982</v>
      </c>
      <c r="AX87" s="187" t="s">
        <v>2862</v>
      </c>
      <c r="AY87" s="187" t="s">
        <v>2862</v>
      </c>
      <c r="AZ87" s="187" t="s">
        <v>2982</v>
      </c>
      <c r="BA87" s="187" t="s">
        <v>2862</v>
      </c>
      <c r="BB87" s="187" t="s">
        <v>2862</v>
      </c>
      <c r="BC87" s="187" t="s">
        <v>2982</v>
      </c>
      <c r="BD87" s="187" t="s">
        <v>2862</v>
      </c>
      <c r="BE87" s="187" t="s">
        <v>2862</v>
      </c>
      <c r="BF87" s="187" t="s">
        <v>2982</v>
      </c>
      <c r="BG87" s="187" t="s">
        <v>2862</v>
      </c>
      <c r="BH87" s="187" t="s">
        <v>2862</v>
      </c>
      <c r="BI87" s="187" t="s">
        <v>2982</v>
      </c>
      <c r="BJ87" s="187" t="s">
        <v>2862</v>
      </c>
      <c r="BK87" s="187" t="s">
        <v>2862</v>
      </c>
      <c r="BL87" s="187" t="s">
        <v>2982</v>
      </c>
      <c r="BM87" s="187" t="s">
        <v>2862</v>
      </c>
      <c r="BN87" s="187" t="s">
        <v>2862</v>
      </c>
      <c r="BO87" s="187" t="s">
        <v>2982</v>
      </c>
      <c r="BP87" s="187" t="s">
        <v>2862</v>
      </c>
      <c r="BQ87" s="187" t="s">
        <v>2862</v>
      </c>
      <c r="BR87" s="187" t="s">
        <v>2982</v>
      </c>
      <c r="BS87" s="187" t="s">
        <v>2862</v>
      </c>
      <c r="BT87" s="187" t="s">
        <v>2862</v>
      </c>
      <c r="BU87" s="187" t="s">
        <v>2982</v>
      </c>
      <c r="BV87" s="187" t="s">
        <v>2862</v>
      </c>
      <c r="BW87" s="187" t="s">
        <v>2862</v>
      </c>
      <c r="BX87" s="187" t="s">
        <v>2982</v>
      </c>
      <c r="BY87" s="187" t="s">
        <v>2862</v>
      </c>
      <c r="BZ87" s="187" t="s">
        <v>2862</v>
      </c>
      <c r="CA87" s="187" t="s">
        <v>2982</v>
      </c>
      <c r="CB87" s="187" t="s">
        <v>2862</v>
      </c>
      <c r="CC87" s="187" t="s">
        <v>2862</v>
      </c>
      <c r="CD87" s="187" t="s">
        <v>2982</v>
      </c>
      <c r="CE87" s="187" t="s">
        <v>2862</v>
      </c>
      <c r="CF87" s="187" t="s">
        <v>2862</v>
      </c>
      <c r="CG87" s="187" t="s">
        <v>2982</v>
      </c>
      <c r="CH87" s="187" t="s">
        <v>2862</v>
      </c>
      <c r="CI87" s="187" t="s">
        <v>2862</v>
      </c>
      <c r="CJ87" s="187" t="s">
        <v>2982</v>
      </c>
      <c r="CK87" s="187" t="s">
        <v>2862</v>
      </c>
      <c r="CL87" s="187" t="s">
        <v>2862</v>
      </c>
      <c r="CM87" s="187" t="s">
        <v>2982</v>
      </c>
      <c r="CN87" s="187" t="s">
        <v>2862</v>
      </c>
      <c r="CO87" s="187" t="s">
        <v>2862</v>
      </c>
      <c r="CP87" s="187" t="s">
        <v>2982</v>
      </c>
      <c r="CQ87" s="187" t="s">
        <v>2862</v>
      </c>
      <c r="CR87" s="187" t="s">
        <v>2862</v>
      </c>
      <c r="CS87" s="187" t="s">
        <v>2982</v>
      </c>
      <c r="CT87" s="187" t="s">
        <v>2862</v>
      </c>
      <c r="CU87" s="187" t="s">
        <v>2862</v>
      </c>
      <c r="CV87" s="187" t="s">
        <v>2982</v>
      </c>
      <c r="CW87" s="187" t="s">
        <v>2862</v>
      </c>
      <c r="CX87" s="187" t="s">
        <v>2862</v>
      </c>
      <c r="CY87" s="187" t="s">
        <v>2982</v>
      </c>
      <c r="CZ87" s="187" t="s">
        <v>2862</v>
      </c>
      <c r="DA87" s="187" t="s">
        <v>2862</v>
      </c>
      <c r="DB87" s="187" t="s">
        <v>2982</v>
      </c>
      <c r="DC87" s="187" t="s">
        <v>2862</v>
      </c>
      <c r="DD87" s="187" t="s">
        <v>2862</v>
      </c>
      <c r="DE87" s="187" t="s">
        <v>2982</v>
      </c>
      <c r="DF87" s="187" t="s">
        <v>2862</v>
      </c>
      <c r="DG87" s="187" t="s">
        <v>2862</v>
      </c>
      <c r="DH87" s="187" t="s">
        <v>2982</v>
      </c>
      <c r="DI87" s="187" t="s">
        <v>2862</v>
      </c>
      <c r="DJ87" s="187" t="s">
        <v>2862</v>
      </c>
      <c r="DK87" s="187" t="s">
        <v>2982</v>
      </c>
      <c r="DL87" s="187" t="s">
        <v>2862</v>
      </c>
      <c r="DM87" s="187" t="s">
        <v>2862</v>
      </c>
      <c r="DN87" s="187" t="s">
        <v>2982</v>
      </c>
      <c r="DO87" s="187" t="s">
        <v>2862</v>
      </c>
      <c r="DP87" s="187" t="s">
        <v>2862</v>
      </c>
      <c r="DQ87" s="187" t="s">
        <v>2982</v>
      </c>
      <c r="DR87" s="187" t="s">
        <v>2862</v>
      </c>
      <c r="DS87" s="187" t="s">
        <v>2862</v>
      </c>
      <c r="DT87" s="187" t="s">
        <v>2982</v>
      </c>
      <c r="DU87" s="187" t="s">
        <v>2862</v>
      </c>
      <c r="DV87" s="187" t="s">
        <v>2862</v>
      </c>
      <c r="DW87" s="187" t="s">
        <v>2982</v>
      </c>
      <c r="DX87" s="187" t="s">
        <v>2862</v>
      </c>
      <c r="DY87" s="187" t="s">
        <v>2862</v>
      </c>
      <c r="DZ87" s="187" t="s">
        <v>2982</v>
      </c>
      <c r="EA87" s="187" t="s">
        <v>2862</v>
      </c>
      <c r="EB87" s="187" t="s">
        <v>2862</v>
      </c>
      <c r="EC87" s="187" t="s">
        <v>2982</v>
      </c>
      <c r="ED87" s="187" t="s">
        <v>2862</v>
      </c>
      <c r="EE87" s="187" t="s">
        <v>2862</v>
      </c>
      <c r="EF87" s="187" t="s">
        <v>2982</v>
      </c>
      <c r="EG87" s="187" t="s">
        <v>2862</v>
      </c>
      <c r="EH87" s="187" t="s">
        <v>2862</v>
      </c>
      <c r="EI87" s="187" t="s">
        <v>2982</v>
      </c>
      <c r="EJ87" s="187" t="s">
        <v>2862</v>
      </c>
      <c r="EK87" s="187" t="s">
        <v>2862</v>
      </c>
      <c r="EL87" s="187" t="s">
        <v>2982</v>
      </c>
      <c r="EM87" s="187" t="s">
        <v>2862</v>
      </c>
      <c r="EN87" s="187" t="s">
        <v>2862</v>
      </c>
      <c r="EO87" s="187" t="s">
        <v>2982</v>
      </c>
      <c r="EP87" s="187" t="s">
        <v>2862</v>
      </c>
      <c r="EQ87" s="187" t="s">
        <v>2862</v>
      </c>
      <c r="ER87" s="187" t="s">
        <v>2982</v>
      </c>
      <c r="ES87" s="187" t="s">
        <v>2862</v>
      </c>
      <c r="ET87" s="187" t="s">
        <v>2862</v>
      </c>
    </row>
    <row r="88" spans="1:150" x14ac:dyDescent="0.3">
      <c r="A88" s="1"/>
      <c r="B88" s="240" t="s">
        <v>949</v>
      </c>
      <c r="C88" s="240" t="s">
        <v>953</v>
      </c>
      <c r="D88" s="240" t="s">
        <v>953</v>
      </c>
      <c r="E88" s="240" t="s">
        <v>953</v>
      </c>
      <c r="F88" s="240" t="s">
        <v>953</v>
      </c>
      <c r="G88" s="1" t="s">
        <v>953</v>
      </c>
      <c r="H88" s="188" t="s">
        <v>2862</v>
      </c>
      <c r="I88" s="188" t="s">
        <v>2862</v>
      </c>
      <c r="J88" s="1" t="s">
        <v>953</v>
      </c>
      <c r="K88" s="188" t="s">
        <v>2862</v>
      </c>
      <c r="L88" s="188" t="s">
        <v>2862</v>
      </c>
      <c r="M88" s="1" t="s">
        <v>953</v>
      </c>
      <c r="N88" s="188" t="s">
        <v>2862</v>
      </c>
      <c r="O88" s="188" t="s">
        <v>2862</v>
      </c>
      <c r="P88" s="1" t="s">
        <v>953</v>
      </c>
      <c r="Q88" s="188" t="s">
        <v>2862</v>
      </c>
      <c r="R88" s="188" t="s">
        <v>2862</v>
      </c>
      <c r="S88" s="1" t="s">
        <v>953</v>
      </c>
      <c r="T88" s="188" t="s">
        <v>2862</v>
      </c>
      <c r="U88" s="188" t="s">
        <v>2862</v>
      </c>
      <c r="V88" s="1" t="s">
        <v>953</v>
      </c>
      <c r="W88" s="188" t="s">
        <v>2862</v>
      </c>
      <c r="X88" s="188" t="s">
        <v>2862</v>
      </c>
      <c r="Y88" s="1" t="s">
        <v>953</v>
      </c>
      <c r="Z88" s="188" t="s">
        <v>2862</v>
      </c>
      <c r="AA88" s="188" t="s">
        <v>2862</v>
      </c>
      <c r="AB88" s="1" t="s">
        <v>953</v>
      </c>
      <c r="AC88" s="188" t="s">
        <v>2862</v>
      </c>
      <c r="AD88" s="188" t="s">
        <v>2862</v>
      </c>
      <c r="AE88" s="1" t="s">
        <v>953</v>
      </c>
      <c r="AF88" s="188" t="s">
        <v>2862</v>
      </c>
      <c r="AG88" s="188" t="s">
        <v>2862</v>
      </c>
      <c r="AH88" s="1" t="s">
        <v>953</v>
      </c>
      <c r="AI88" s="188" t="s">
        <v>2862</v>
      </c>
      <c r="AJ88" s="188" t="s">
        <v>2862</v>
      </c>
      <c r="AK88" s="1" t="s">
        <v>953</v>
      </c>
      <c r="AL88" s="188" t="s">
        <v>2862</v>
      </c>
      <c r="AM88" s="188" t="s">
        <v>2862</v>
      </c>
      <c r="AN88" s="1" t="s">
        <v>953</v>
      </c>
      <c r="AO88" s="188" t="s">
        <v>2862</v>
      </c>
      <c r="AP88" s="188" t="s">
        <v>2862</v>
      </c>
      <c r="AQ88" s="1" t="s">
        <v>953</v>
      </c>
      <c r="AR88" s="188" t="s">
        <v>2862</v>
      </c>
      <c r="AS88" s="188" t="s">
        <v>2862</v>
      </c>
      <c r="AT88" s="1" t="s">
        <v>953</v>
      </c>
      <c r="AU88" s="188" t="s">
        <v>2862</v>
      </c>
      <c r="AV88" s="188" t="s">
        <v>2862</v>
      </c>
      <c r="AW88" s="1" t="s">
        <v>953</v>
      </c>
      <c r="AX88" s="188" t="s">
        <v>2862</v>
      </c>
      <c r="AY88" s="188" t="s">
        <v>2862</v>
      </c>
      <c r="AZ88" s="1" t="s">
        <v>953</v>
      </c>
      <c r="BA88" s="188" t="s">
        <v>2862</v>
      </c>
      <c r="BB88" s="188" t="s">
        <v>2862</v>
      </c>
      <c r="BC88" s="1" t="s">
        <v>953</v>
      </c>
      <c r="BD88" s="188" t="s">
        <v>2862</v>
      </c>
      <c r="BE88" s="188" t="s">
        <v>2862</v>
      </c>
      <c r="BF88" s="1" t="s">
        <v>953</v>
      </c>
      <c r="BG88" s="188" t="s">
        <v>2862</v>
      </c>
      <c r="BH88" s="188" t="s">
        <v>2862</v>
      </c>
      <c r="BI88" s="1" t="s">
        <v>953</v>
      </c>
      <c r="BJ88" s="188" t="s">
        <v>2862</v>
      </c>
      <c r="BK88" s="188" t="s">
        <v>2862</v>
      </c>
      <c r="BL88" s="1" t="s">
        <v>953</v>
      </c>
      <c r="BM88" s="188" t="s">
        <v>2862</v>
      </c>
      <c r="BN88" s="188" t="s">
        <v>2862</v>
      </c>
      <c r="BO88" s="1" t="s">
        <v>953</v>
      </c>
      <c r="BP88" s="188" t="s">
        <v>2862</v>
      </c>
      <c r="BQ88" s="188" t="s">
        <v>2862</v>
      </c>
      <c r="BR88" s="1" t="s">
        <v>953</v>
      </c>
      <c r="BS88" s="188" t="s">
        <v>2862</v>
      </c>
      <c r="BT88" s="188" t="s">
        <v>2862</v>
      </c>
      <c r="BU88" s="1" t="s">
        <v>953</v>
      </c>
      <c r="BV88" s="188" t="s">
        <v>2862</v>
      </c>
      <c r="BW88" s="188" t="s">
        <v>2862</v>
      </c>
      <c r="BX88" s="1" t="s">
        <v>953</v>
      </c>
      <c r="BY88" s="188" t="s">
        <v>2862</v>
      </c>
      <c r="BZ88" s="188" t="s">
        <v>2862</v>
      </c>
      <c r="CA88" s="1" t="s">
        <v>953</v>
      </c>
      <c r="CB88" s="188" t="s">
        <v>2862</v>
      </c>
      <c r="CC88" s="188" t="s">
        <v>2862</v>
      </c>
      <c r="CD88" s="1" t="s">
        <v>953</v>
      </c>
      <c r="CE88" s="188" t="s">
        <v>2862</v>
      </c>
      <c r="CF88" s="188" t="s">
        <v>2862</v>
      </c>
      <c r="CG88" s="1" t="s">
        <v>953</v>
      </c>
      <c r="CH88" s="188" t="s">
        <v>2862</v>
      </c>
      <c r="CI88" s="188" t="s">
        <v>2862</v>
      </c>
      <c r="CJ88" s="1" t="s">
        <v>953</v>
      </c>
      <c r="CK88" s="188" t="s">
        <v>2862</v>
      </c>
      <c r="CL88" s="188" t="s">
        <v>2862</v>
      </c>
      <c r="CM88" s="1" t="s">
        <v>953</v>
      </c>
      <c r="CN88" s="188" t="s">
        <v>2862</v>
      </c>
      <c r="CO88" s="188" t="s">
        <v>2862</v>
      </c>
      <c r="CP88" s="1" t="s">
        <v>953</v>
      </c>
      <c r="CQ88" s="188" t="s">
        <v>2862</v>
      </c>
      <c r="CR88" s="188" t="s">
        <v>2862</v>
      </c>
      <c r="CS88" s="1" t="s">
        <v>953</v>
      </c>
      <c r="CT88" s="188" t="s">
        <v>2862</v>
      </c>
      <c r="CU88" s="188" t="s">
        <v>2862</v>
      </c>
      <c r="CV88" s="1" t="s">
        <v>953</v>
      </c>
      <c r="CW88" s="188" t="s">
        <v>2862</v>
      </c>
      <c r="CX88" s="188" t="s">
        <v>2862</v>
      </c>
      <c r="CY88" s="1" t="s">
        <v>953</v>
      </c>
      <c r="CZ88" s="188" t="s">
        <v>2862</v>
      </c>
      <c r="DA88" s="188" t="s">
        <v>2862</v>
      </c>
      <c r="DB88" s="1" t="s">
        <v>953</v>
      </c>
      <c r="DC88" s="188" t="s">
        <v>2862</v>
      </c>
      <c r="DD88" s="188" t="s">
        <v>2862</v>
      </c>
      <c r="DE88" s="1" t="s">
        <v>953</v>
      </c>
      <c r="DF88" s="188" t="s">
        <v>2862</v>
      </c>
      <c r="DG88" s="188" t="s">
        <v>2862</v>
      </c>
      <c r="DH88" s="1" t="s">
        <v>953</v>
      </c>
      <c r="DI88" s="188" t="s">
        <v>2862</v>
      </c>
      <c r="DJ88" s="188" t="s">
        <v>2862</v>
      </c>
      <c r="DK88" s="1" t="s">
        <v>953</v>
      </c>
      <c r="DL88" s="188" t="s">
        <v>2862</v>
      </c>
      <c r="DM88" s="188" t="s">
        <v>2862</v>
      </c>
      <c r="DN88" s="1" t="s">
        <v>953</v>
      </c>
      <c r="DO88" s="188" t="s">
        <v>2862</v>
      </c>
      <c r="DP88" s="188" t="s">
        <v>2862</v>
      </c>
      <c r="DQ88" s="1" t="s">
        <v>953</v>
      </c>
      <c r="DR88" s="188" t="s">
        <v>2862</v>
      </c>
      <c r="DS88" s="188" t="s">
        <v>2862</v>
      </c>
      <c r="DT88" s="1" t="s">
        <v>953</v>
      </c>
      <c r="DU88" s="188" t="s">
        <v>2862</v>
      </c>
      <c r="DV88" s="188" t="s">
        <v>2862</v>
      </c>
      <c r="DW88" s="1" t="s">
        <v>953</v>
      </c>
      <c r="DX88" s="188" t="s">
        <v>2862</v>
      </c>
      <c r="DY88" s="188" t="s">
        <v>2862</v>
      </c>
      <c r="DZ88" s="1" t="s">
        <v>953</v>
      </c>
      <c r="EA88" s="188" t="s">
        <v>2862</v>
      </c>
      <c r="EB88" s="188" t="s">
        <v>2862</v>
      </c>
      <c r="EC88" s="1" t="s">
        <v>953</v>
      </c>
      <c r="ED88" s="188" t="s">
        <v>2862</v>
      </c>
      <c r="EE88" s="188" t="s">
        <v>2862</v>
      </c>
      <c r="EF88" s="1" t="s">
        <v>953</v>
      </c>
      <c r="EG88" s="188" t="s">
        <v>2862</v>
      </c>
      <c r="EH88" s="188" t="s">
        <v>2862</v>
      </c>
      <c r="EI88" s="1" t="s">
        <v>953</v>
      </c>
      <c r="EJ88" s="188" t="s">
        <v>2862</v>
      </c>
      <c r="EK88" s="188" t="s">
        <v>2862</v>
      </c>
      <c r="EL88" s="1" t="s">
        <v>953</v>
      </c>
      <c r="EM88" s="188" t="s">
        <v>2862</v>
      </c>
      <c r="EN88" s="188" t="s">
        <v>2862</v>
      </c>
      <c r="EO88" s="1" t="s">
        <v>953</v>
      </c>
      <c r="EP88" s="188" t="s">
        <v>2862</v>
      </c>
      <c r="EQ88" s="188" t="s">
        <v>2862</v>
      </c>
      <c r="ER88" s="1" t="s">
        <v>953</v>
      </c>
      <c r="ES88" s="188" t="s">
        <v>2862</v>
      </c>
      <c r="ET88" s="188" t="s">
        <v>2862</v>
      </c>
    </row>
    <row r="89" spans="1:150" ht="52.8" x14ac:dyDescent="0.3">
      <c r="A89" s="1"/>
      <c r="B89" s="241" t="s">
        <v>3459</v>
      </c>
      <c r="C89" s="241" t="s">
        <v>953</v>
      </c>
      <c r="D89" s="241" t="s">
        <v>953</v>
      </c>
      <c r="E89" s="241" t="s">
        <v>953</v>
      </c>
      <c r="F89" s="241" t="s">
        <v>953</v>
      </c>
      <c r="G89" s="189" t="s">
        <v>3460</v>
      </c>
      <c r="H89" s="189" t="s">
        <v>953</v>
      </c>
      <c r="I89" s="189" t="s">
        <v>953</v>
      </c>
      <c r="J89" s="189"/>
      <c r="K89" s="189" t="s">
        <v>953</v>
      </c>
      <c r="L89" s="189" t="s">
        <v>953</v>
      </c>
      <c r="M89" s="189"/>
      <c r="N89" s="189" t="s">
        <v>953</v>
      </c>
      <c r="O89" s="189" t="s">
        <v>953</v>
      </c>
      <c r="P89" s="189"/>
      <c r="Q89" s="189" t="s">
        <v>953</v>
      </c>
      <c r="R89" s="189" t="s">
        <v>953</v>
      </c>
      <c r="S89" s="189"/>
      <c r="T89" s="189" t="s">
        <v>953</v>
      </c>
      <c r="U89" s="189" t="s">
        <v>953</v>
      </c>
      <c r="V89" s="189" t="s">
        <v>3460</v>
      </c>
      <c r="W89" s="189" t="s">
        <v>953</v>
      </c>
      <c r="X89" s="189" t="s">
        <v>953</v>
      </c>
      <c r="Y89" s="189" t="s">
        <v>3460</v>
      </c>
      <c r="Z89" s="189" t="s">
        <v>953</v>
      </c>
      <c r="AA89" s="189" t="s">
        <v>953</v>
      </c>
      <c r="AB89" s="189" t="s">
        <v>3460</v>
      </c>
      <c r="AC89" s="189" t="s">
        <v>953</v>
      </c>
      <c r="AD89" s="189" t="s">
        <v>953</v>
      </c>
      <c r="AE89" s="189" t="s">
        <v>3460</v>
      </c>
      <c r="AF89" s="189" t="s">
        <v>953</v>
      </c>
      <c r="AG89" s="189" t="s">
        <v>953</v>
      </c>
      <c r="AH89" s="189" t="s">
        <v>3460</v>
      </c>
      <c r="AI89" s="189" t="s">
        <v>953</v>
      </c>
      <c r="AJ89" s="189" t="s">
        <v>953</v>
      </c>
      <c r="AK89" s="189" t="s">
        <v>3460</v>
      </c>
      <c r="AL89" s="189" t="s">
        <v>953</v>
      </c>
      <c r="AM89" s="189" t="s">
        <v>953</v>
      </c>
      <c r="AN89" s="189" t="s">
        <v>3460</v>
      </c>
      <c r="AO89" s="189" t="s">
        <v>953</v>
      </c>
      <c r="AP89" s="189" t="s">
        <v>953</v>
      </c>
      <c r="AQ89" s="189"/>
      <c r="AR89" s="189" t="s">
        <v>953</v>
      </c>
      <c r="AS89" s="189" t="s">
        <v>953</v>
      </c>
      <c r="AT89" s="189"/>
      <c r="AU89" s="189" t="s">
        <v>953</v>
      </c>
      <c r="AV89" s="189" t="s">
        <v>953</v>
      </c>
      <c r="AW89" s="189"/>
      <c r="AX89" s="189" t="s">
        <v>953</v>
      </c>
      <c r="AY89" s="189" t="s">
        <v>953</v>
      </c>
      <c r="AZ89" s="189"/>
      <c r="BA89" s="189" t="s">
        <v>953</v>
      </c>
      <c r="BB89" s="189" t="s">
        <v>953</v>
      </c>
      <c r="BC89" s="189" t="s">
        <v>3461</v>
      </c>
      <c r="BD89" s="189" t="s">
        <v>953</v>
      </c>
      <c r="BE89" s="189" t="s">
        <v>953</v>
      </c>
      <c r="BF89" s="189"/>
      <c r="BG89" s="189" t="s">
        <v>953</v>
      </c>
      <c r="BH89" s="189" t="s">
        <v>953</v>
      </c>
      <c r="BI89" s="189" t="s">
        <v>3462</v>
      </c>
      <c r="BJ89" s="189" t="s">
        <v>953</v>
      </c>
      <c r="BK89" s="189" t="s">
        <v>953</v>
      </c>
      <c r="BL89" s="189" t="s">
        <v>3462</v>
      </c>
      <c r="BM89" s="189" t="s">
        <v>953</v>
      </c>
      <c r="BN89" s="189" t="s">
        <v>953</v>
      </c>
      <c r="BO89" s="189" t="s">
        <v>3462</v>
      </c>
      <c r="BP89" s="189" t="s">
        <v>953</v>
      </c>
      <c r="BQ89" s="189" t="s">
        <v>953</v>
      </c>
      <c r="BR89" s="189" t="s">
        <v>3462</v>
      </c>
      <c r="BS89" s="189" t="s">
        <v>953</v>
      </c>
      <c r="BT89" s="189" t="s">
        <v>953</v>
      </c>
      <c r="BU89" s="189"/>
      <c r="BV89" s="189" t="s">
        <v>953</v>
      </c>
      <c r="BW89" s="189" t="s">
        <v>953</v>
      </c>
      <c r="BX89" s="189"/>
      <c r="BY89" s="189" t="s">
        <v>953</v>
      </c>
      <c r="BZ89" s="189" t="s">
        <v>953</v>
      </c>
      <c r="CA89" s="189"/>
      <c r="CB89" s="189" t="s">
        <v>953</v>
      </c>
      <c r="CC89" s="189" t="s">
        <v>953</v>
      </c>
      <c r="CD89" s="189"/>
      <c r="CE89" s="189" t="s">
        <v>953</v>
      </c>
      <c r="CF89" s="189" t="s">
        <v>953</v>
      </c>
      <c r="CG89" s="189"/>
      <c r="CH89" s="189" t="s">
        <v>953</v>
      </c>
      <c r="CI89" s="189" t="s">
        <v>953</v>
      </c>
      <c r="CJ89" s="189"/>
      <c r="CK89" s="189" t="s">
        <v>953</v>
      </c>
      <c r="CL89" s="189" t="s">
        <v>953</v>
      </c>
      <c r="CM89" s="189"/>
      <c r="CN89" s="189" t="s">
        <v>953</v>
      </c>
      <c r="CO89" s="189" t="s">
        <v>953</v>
      </c>
      <c r="CP89" s="189"/>
      <c r="CQ89" s="189" t="s">
        <v>953</v>
      </c>
      <c r="CR89" s="189" t="s">
        <v>953</v>
      </c>
      <c r="CS89" s="189"/>
      <c r="CT89" s="189" t="s">
        <v>953</v>
      </c>
      <c r="CU89" s="189" t="s">
        <v>953</v>
      </c>
      <c r="CV89" s="189"/>
      <c r="CW89" s="189" t="s">
        <v>953</v>
      </c>
      <c r="CX89" s="189" t="s">
        <v>953</v>
      </c>
      <c r="CY89" s="189"/>
      <c r="CZ89" s="189" t="s">
        <v>953</v>
      </c>
      <c r="DA89" s="189" t="s">
        <v>953</v>
      </c>
      <c r="DB89" s="189"/>
      <c r="DC89" s="189" t="s">
        <v>953</v>
      </c>
      <c r="DD89" s="189" t="s">
        <v>953</v>
      </c>
      <c r="DE89" s="189"/>
      <c r="DF89" s="189" t="s">
        <v>953</v>
      </c>
      <c r="DG89" s="189" t="s">
        <v>953</v>
      </c>
      <c r="DH89" s="189"/>
      <c r="DI89" s="189" t="s">
        <v>953</v>
      </c>
      <c r="DJ89" s="189" t="s">
        <v>953</v>
      </c>
      <c r="DK89" s="189"/>
      <c r="DL89" s="189" t="s">
        <v>953</v>
      </c>
      <c r="DM89" s="189" t="s">
        <v>953</v>
      </c>
      <c r="DN89" s="189"/>
      <c r="DO89" s="189" t="s">
        <v>953</v>
      </c>
      <c r="DP89" s="189" t="s">
        <v>953</v>
      </c>
      <c r="DQ89" s="189"/>
      <c r="DR89" s="189" t="s">
        <v>953</v>
      </c>
      <c r="DS89" s="189" t="s">
        <v>953</v>
      </c>
      <c r="DT89" s="189"/>
      <c r="DU89" s="189" t="s">
        <v>953</v>
      </c>
      <c r="DV89" s="189" t="s">
        <v>953</v>
      </c>
      <c r="DW89" s="189"/>
      <c r="DX89" s="189" t="s">
        <v>953</v>
      </c>
      <c r="DY89" s="189" t="s">
        <v>953</v>
      </c>
      <c r="DZ89" s="189"/>
      <c r="EA89" s="189" t="s">
        <v>953</v>
      </c>
      <c r="EB89" s="189" t="s">
        <v>953</v>
      </c>
      <c r="EC89" s="189"/>
      <c r="ED89" s="189" t="s">
        <v>953</v>
      </c>
      <c r="EE89" s="189" t="s">
        <v>953</v>
      </c>
      <c r="EF89" s="189"/>
      <c r="EG89" s="189" t="s">
        <v>953</v>
      </c>
      <c r="EH89" s="189" t="s">
        <v>953</v>
      </c>
      <c r="EI89" s="189"/>
      <c r="EJ89" s="189" t="s">
        <v>953</v>
      </c>
      <c r="EK89" s="189" t="s">
        <v>953</v>
      </c>
      <c r="EL89" s="189"/>
      <c r="EM89" s="189" t="s">
        <v>953</v>
      </c>
      <c r="EN89" s="189" t="s">
        <v>953</v>
      </c>
      <c r="EO89" s="189"/>
      <c r="EP89" s="189" t="s">
        <v>953</v>
      </c>
      <c r="EQ89" s="189" t="s">
        <v>953</v>
      </c>
      <c r="ER89" s="189"/>
      <c r="ES89" s="189" t="s">
        <v>953</v>
      </c>
      <c r="ET89" s="189" t="s">
        <v>953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7" t="s">
        <v>0</v>
      </c>
      <c r="C3" s="198"/>
      <c r="D3" s="198"/>
      <c r="E3" s="198"/>
      <c r="F3" s="200"/>
      <c r="G3" s="200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3463</v>
      </c>
      <c r="C5" s="1"/>
      <c r="D5" s="1"/>
      <c r="E5" s="1"/>
    </row>
    <row r="6" spans="1:7" x14ac:dyDescent="0.3">
      <c r="A6" s="1"/>
      <c r="B6" s="242" t="s">
        <v>209</v>
      </c>
      <c r="C6" s="242"/>
      <c r="D6" s="242" t="s">
        <v>2123</v>
      </c>
      <c r="E6" s="242"/>
    </row>
    <row r="7" spans="1:7" ht="36" customHeight="1" x14ac:dyDescent="0.3">
      <c r="A7" s="1"/>
      <c r="B7" s="191" t="s">
        <v>43</v>
      </c>
      <c r="C7" s="191" t="s">
        <v>585</v>
      </c>
      <c r="D7" s="190" t="s">
        <v>3464</v>
      </c>
      <c r="E7" s="190" t="s">
        <v>3465</v>
      </c>
    </row>
    <row r="8" spans="1:7" x14ac:dyDescent="0.3">
      <c r="A8" s="1"/>
      <c r="B8" s="192" t="s">
        <v>47</v>
      </c>
      <c r="C8" s="192" t="s">
        <v>797</v>
      </c>
      <c r="D8" s="193"/>
      <c r="E8" s="194"/>
    </row>
    <row r="9" spans="1:7" x14ac:dyDescent="0.3">
      <c r="A9" s="1"/>
      <c r="B9" s="192" t="s">
        <v>47</v>
      </c>
      <c r="C9" s="192" t="s">
        <v>798</v>
      </c>
      <c r="D9" s="193"/>
      <c r="E9" s="194"/>
    </row>
    <row r="10" spans="1:7" x14ac:dyDescent="0.3">
      <c r="A10" s="1"/>
      <c r="B10" s="192" t="s">
        <v>47</v>
      </c>
      <c r="C10" s="192" t="s">
        <v>799</v>
      </c>
      <c r="D10" s="193"/>
      <c r="E10" s="194"/>
    </row>
    <row r="11" spans="1:7" x14ac:dyDescent="0.3">
      <c r="A11" s="1"/>
      <c r="B11" s="192" t="s">
        <v>47</v>
      </c>
      <c r="C11" s="192" t="s">
        <v>800</v>
      </c>
      <c r="D11" s="193"/>
      <c r="E11" s="194"/>
    </row>
    <row r="12" spans="1:7" x14ac:dyDescent="0.3">
      <c r="A12" s="1"/>
      <c r="B12" s="192" t="s">
        <v>47</v>
      </c>
      <c r="C12" s="192" t="s">
        <v>801</v>
      </c>
      <c r="D12" s="193"/>
      <c r="E12" s="194"/>
    </row>
    <row r="13" spans="1:7" x14ac:dyDescent="0.3">
      <c r="A13" s="1"/>
      <c r="B13" s="192" t="s">
        <v>47</v>
      </c>
      <c r="C13" s="192" t="s">
        <v>802</v>
      </c>
      <c r="D13" s="193"/>
      <c r="E13" s="194"/>
    </row>
    <row r="14" spans="1:7" x14ac:dyDescent="0.3">
      <c r="A14" s="1"/>
      <c r="B14" s="192" t="s">
        <v>47</v>
      </c>
      <c r="C14" s="192" t="s">
        <v>803</v>
      </c>
      <c r="D14" s="193"/>
      <c r="E14" s="194"/>
    </row>
    <row r="15" spans="1:7" x14ac:dyDescent="0.3">
      <c r="A15" s="1"/>
      <c r="B15" s="192" t="s">
        <v>47</v>
      </c>
      <c r="C15" s="192" t="s">
        <v>804</v>
      </c>
      <c r="D15" s="193"/>
      <c r="E15" s="194"/>
    </row>
    <row r="16" spans="1:7" x14ac:dyDescent="0.3">
      <c r="A16" s="1"/>
      <c r="B16" s="192" t="s">
        <v>47</v>
      </c>
      <c r="C16" s="192" t="s">
        <v>805</v>
      </c>
      <c r="D16" s="193"/>
      <c r="E16" s="194"/>
    </row>
    <row r="17" spans="1:5" x14ac:dyDescent="0.3">
      <c r="A17" s="1"/>
      <c r="B17" s="192" t="s">
        <v>47</v>
      </c>
      <c r="C17" s="192" t="s">
        <v>806</v>
      </c>
      <c r="D17" s="193"/>
      <c r="E17" s="194"/>
    </row>
    <row r="18" spans="1:5" x14ac:dyDescent="0.3">
      <c r="A18" s="1"/>
      <c r="B18" s="192" t="s">
        <v>47</v>
      </c>
      <c r="C18" s="192" t="s">
        <v>807</v>
      </c>
      <c r="D18" s="193"/>
      <c r="E18" s="194"/>
    </row>
    <row r="19" spans="1:5" x14ac:dyDescent="0.3">
      <c r="A19" s="1"/>
      <c r="B19" s="192" t="s">
        <v>47</v>
      </c>
      <c r="C19" s="192" t="s">
        <v>808</v>
      </c>
      <c r="D19" s="193"/>
      <c r="E19" s="194"/>
    </row>
    <row r="20" spans="1:5" x14ac:dyDescent="0.3">
      <c r="A20" s="1"/>
      <c r="B20" s="192" t="s">
        <v>47</v>
      </c>
      <c r="C20" s="192" t="s">
        <v>809</v>
      </c>
      <c r="D20" s="193"/>
      <c r="E20" s="194"/>
    </row>
    <row r="21" spans="1:5" x14ac:dyDescent="0.3">
      <c r="A21" s="1"/>
      <c r="B21" s="192" t="s">
        <v>47</v>
      </c>
      <c r="C21" s="192" t="s">
        <v>810</v>
      </c>
      <c r="D21" s="193"/>
      <c r="E21" s="194"/>
    </row>
    <row r="22" spans="1:5" x14ac:dyDescent="0.3">
      <c r="A22" s="1"/>
      <c r="B22" s="192" t="s">
        <v>47</v>
      </c>
      <c r="C22" s="192" t="s">
        <v>811</v>
      </c>
      <c r="D22" s="193"/>
      <c r="E22" s="194"/>
    </row>
    <row r="23" spans="1:5" x14ac:dyDescent="0.3">
      <c r="A23" s="1"/>
      <c r="B23" s="192" t="s">
        <v>47</v>
      </c>
      <c r="C23" s="192" t="s">
        <v>812</v>
      </c>
      <c r="D23" s="193"/>
      <c r="E23" s="194"/>
    </row>
    <row r="24" spans="1:5" x14ac:dyDescent="0.3">
      <c r="A24" s="1"/>
      <c r="B24" s="192" t="s">
        <v>47</v>
      </c>
      <c r="C24" s="192" t="s">
        <v>813</v>
      </c>
      <c r="D24" s="193"/>
      <c r="E24" s="194"/>
    </row>
    <row r="25" spans="1:5" x14ac:dyDescent="0.3">
      <c r="A25" s="1"/>
      <c r="B25" s="192" t="s">
        <v>47</v>
      </c>
      <c r="C25" s="192" t="s">
        <v>814</v>
      </c>
      <c r="D25" s="193"/>
      <c r="E25" s="194"/>
    </row>
    <row r="26" spans="1:5" x14ac:dyDescent="0.3">
      <c r="A26" s="1"/>
      <c r="B26" s="192" t="s">
        <v>47</v>
      </c>
      <c r="C26" s="192" t="s">
        <v>815</v>
      </c>
      <c r="D26" s="193"/>
      <c r="E26" s="194"/>
    </row>
    <row r="27" spans="1:5" x14ac:dyDescent="0.3">
      <c r="A27" s="1"/>
      <c r="B27" s="192" t="s">
        <v>47</v>
      </c>
      <c r="C27" s="192" t="s">
        <v>816</v>
      </c>
      <c r="D27" s="193"/>
      <c r="E27" s="194"/>
    </row>
    <row r="28" spans="1:5" x14ac:dyDescent="0.3">
      <c r="A28" s="1"/>
      <c r="B28" s="192" t="s">
        <v>47</v>
      </c>
      <c r="C28" s="192" t="s">
        <v>817</v>
      </c>
      <c r="D28" s="193"/>
      <c r="E28" s="194"/>
    </row>
    <row r="29" spans="1:5" x14ac:dyDescent="0.3">
      <c r="A29" s="1"/>
      <c r="B29" s="192" t="s">
        <v>47</v>
      </c>
      <c r="C29" s="192" t="s">
        <v>818</v>
      </c>
      <c r="D29" s="193"/>
      <c r="E29" s="194"/>
    </row>
    <row r="30" spans="1:5" x14ac:dyDescent="0.3">
      <c r="A30" s="1"/>
      <c r="B30" s="192" t="s">
        <v>47</v>
      </c>
      <c r="C30" s="192" t="s">
        <v>819</v>
      </c>
      <c r="D30" s="193"/>
      <c r="E30" s="194"/>
    </row>
    <row r="31" spans="1:5" x14ac:dyDescent="0.3">
      <c r="A31" s="1"/>
      <c r="B31" s="192" t="s">
        <v>47</v>
      </c>
      <c r="C31" s="192" t="s">
        <v>820</v>
      </c>
      <c r="D31" s="193"/>
      <c r="E31" s="194"/>
    </row>
    <row r="32" spans="1:5" x14ac:dyDescent="0.3">
      <c r="A32" s="1"/>
      <c r="B32" s="192" t="s">
        <v>47</v>
      </c>
      <c r="C32" s="192" t="s">
        <v>821</v>
      </c>
      <c r="D32" s="193"/>
      <c r="E32" s="194"/>
    </row>
    <row r="33" spans="1:5" x14ac:dyDescent="0.3">
      <c r="A33" s="1"/>
      <c r="B33" s="192" t="s">
        <v>47</v>
      </c>
      <c r="C33" s="192" t="s">
        <v>822</v>
      </c>
      <c r="D33" s="193"/>
      <c r="E33" s="194"/>
    </row>
    <row r="34" spans="1:5" x14ac:dyDescent="0.3">
      <c r="A34" s="1"/>
      <c r="B34" s="192" t="s">
        <v>47</v>
      </c>
      <c r="C34" s="192" t="s">
        <v>823</v>
      </c>
      <c r="D34" s="193"/>
      <c r="E34" s="194"/>
    </row>
    <row r="35" spans="1:5" x14ac:dyDescent="0.3">
      <c r="A35" s="1"/>
      <c r="B35" s="192" t="s">
        <v>47</v>
      </c>
      <c r="C35" s="192" t="s">
        <v>824</v>
      </c>
      <c r="D35" s="193"/>
      <c r="E35" s="194"/>
    </row>
    <row r="36" spans="1:5" x14ac:dyDescent="0.3">
      <c r="A36" s="1"/>
      <c r="B36" s="192" t="s">
        <v>47</v>
      </c>
      <c r="C36" s="192" t="s">
        <v>825</v>
      </c>
      <c r="D36" s="193"/>
      <c r="E36" s="194"/>
    </row>
    <row r="37" spans="1:5" x14ac:dyDescent="0.3">
      <c r="A37" s="1"/>
      <c r="B37" s="192" t="s">
        <v>47</v>
      </c>
      <c r="C37" s="192" t="s">
        <v>826</v>
      </c>
      <c r="D37" s="193"/>
      <c r="E37" s="194"/>
    </row>
    <row r="38" spans="1:5" x14ac:dyDescent="0.3">
      <c r="A38" s="1"/>
      <c r="B38" s="192" t="s">
        <v>47</v>
      </c>
      <c r="C38" s="192" t="s">
        <v>827</v>
      </c>
      <c r="D38" s="193"/>
      <c r="E38" s="194"/>
    </row>
    <row r="39" spans="1:5" x14ac:dyDescent="0.3">
      <c r="A39" s="1"/>
      <c r="B39" s="192" t="s">
        <v>47</v>
      </c>
      <c r="C39" s="192" t="s">
        <v>828</v>
      </c>
      <c r="D39" s="193"/>
      <c r="E39" s="194"/>
    </row>
    <row r="40" spans="1:5" x14ac:dyDescent="0.3">
      <c r="A40" s="1"/>
      <c r="B40" s="192" t="s">
        <v>47</v>
      </c>
      <c r="C40" s="192" t="s">
        <v>829</v>
      </c>
      <c r="D40" s="193"/>
      <c r="E40" s="194"/>
    </row>
    <row r="41" spans="1:5" x14ac:dyDescent="0.3">
      <c r="A41" s="1"/>
      <c r="B41" s="192" t="s">
        <v>47</v>
      </c>
      <c r="C41" s="192" t="s">
        <v>830</v>
      </c>
      <c r="D41" s="193"/>
      <c r="E41" s="194"/>
    </row>
    <row r="42" spans="1:5" x14ac:dyDescent="0.3">
      <c r="A42" s="1"/>
      <c r="B42" s="192" t="s">
        <v>47</v>
      </c>
      <c r="C42" s="192" t="s">
        <v>831</v>
      </c>
      <c r="D42" s="193"/>
      <c r="E42" s="194"/>
    </row>
    <row r="43" spans="1:5" x14ac:dyDescent="0.3">
      <c r="A43" s="1"/>
      <c r="B43" s="192" t="s">
        <v>47</v>
      </c>
      <c r="C43" s="192" t="s">
        <v>832</v>
      </c>
      <c r="D43" s="193"/>
      <c r="E43" s="194"/>
    </row>
    <row r="44" spans="1:5" x14ac:dyDescent="0.3">
      <c r="A44" s="1"/>
      <c r="B44" s="192" t="s">
        <v>47</v>
      </c>
      <c r="C44" s="192" t="s">
        <v>833</v>
      </c>
      <c r="D44" s="193"/>
      <c r="E44" s="194"/>
    </row>
    <row r="45" spans="1:5" x14ac:dyDescent="0.3">
      <c r="A45" s="1"/>
      <c r="B45" s="192" t="s">
        <v>47</v>
      </c>
      <c r="C45" s="192" t="s">
        <v>834</v>
      </c>
      <c r="D45" s="193"/>
      <c r="E45" s="194"/>
    </row>
    <row r="46" spans="1:5" x14ac:dyDescent="0.3">
      <c r="A46" s="1"/>
      <c r="B46" s="192" t="s">
        <v>47</v>
      </c>
      <c r="C46" s="192" t="s">
        <v>835</v>
      </c>
      <c r="D46" s="193"/>
      <c r="E46" s="194"/>
    </row>
    <row r="47" spans="1:5" x14ac:dyDescent="0.3">
      <c r="A47" s="1"/>
      <c r="B47" s="192" t="s">
        <v>47</v>
      </c>
      <c r="C47" s="192" t="s">
        <v>836</v>
      </c>
      <c r="D47" s="193"/>
      <c r="E47" s="194"/>
    </row>
    <row r="48" spans="1:5" x14ac:dyDescent="0.3">
      <c r="A48" s="1"/>
      <c r="B48" s="192" t="s">
        <v>47</v>
      </c>
      <c r="C48" s="192" t="s">
        <v>837</v>
      </c>
      <c r="D48" s="193"/>
      <c r="E48" s="194"/>
    </row>
    <row r="49" spans="1:5" x14ac:dyDescent="0.3">
      <c r="A49" s="1"/>
      <c r="B49" s="192" t="s">
        <v>47</v>
      </c>
      <c r="C49" s="192" t="s">
        <v>838</v>
      </c>
      <c r="D49" s="193"/>
      <c r="E49" s="194"/>
    </row>
    <row r="50" spans="1:5" x14ac:dyDescent="0.3">
      <c r="A50" s="1"/>
      <c r="B50" s="192" t="s">
        <v>47</v>
      </c>
      <c r="C50" s="192" t="s">
        <v>839</v>
      </c>
      <c r="D50" s="193"/>
      <c r="E50" s="194"/>
    </row>
    <row r="51" spans="1:5" x14ac:dyDescent="0.3">
      <c r="A51" s="1"/>
      <c r="B51" s="192" t="s">
        <v>47</v>
      </c>
      <c r="C51" s="192" t="s">
        <v>840</v>
      </c>
      <c r="D51" s="193"/>
      <c r="E51" s="194"/>
    </row>
    <row r="52" spans="1:5" x14ac:dyDescent="0.3">
      <c r="A52" s="1"/>
      <c r="B52" s="192" t="s">
        <v>47</v>
      </c>
      <c r="C52" s="192" t="s">
        <v>841</v>
      </c>
      <c r="D52" s="193"/>
      <c r="E52" s="194"/>
    </row>
    <row r="53" spans="1:5" x14ac:dyDescent="0.3">
      <c r="A53" s="1"/>
      <c r="B53" s="192" t="s">
        <v>47</v>
      </c>
      <c r="C53" s="192" t="s">
        <v>842</v>
      </c>
      <c r="D53" s="193"/>
      <c r="E53" s="194"/>
    </row>
    <row r="54" spans="1:5" x14ac:dyDescent="0.3">
      <c r="A54" s="1"/>
      <c r="B54" s="192" t="s">
        <v>47</v>
      </c>
      <c r="C54" s="192" t="s">
        <v>843</v>
      </c>
      <c r="D54" s="193"/>
      <c r="E54" s="194"/>
    </row>
    <row r="55" spans="1:5" x14ac:dyDescent="0.3">
      <c r="A55" s="1"/>
      <c r="B55" s="192" t="s">
        <v>47</v>
      </c>
      <c r="C55" s="192" t="s">
        <v>48</v>
      </c>
      <c r="D55" s="193"/>
      <c r="E55" s="194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7" t="s">
        <v>0</v>
      </c>
      <c r="C3" s="198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953</v>
      </c>
      <c r="C5" s="1"/>
    </row>
    <row r="6" spans="1:7" ht="34.950000000000003" customHeight="1" x14ac:dyDescent="0.3">
      <c r="A6" s="1"/>
      <c r="B6" s="3" t="s">
        <v>3466</v>
      </c>
      <c r="C6" s="3" t="s">
        <v>3467</v>
      </c>
    </row>
    <row r="7" spans="1:7" ht="26.4" x14ac:dyDescent="0.3">
      <c r="B7" s="195">
        <v>1</v>
      </c>
      <c r="C7" s="196" t="s">
        <v>3474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7" t="s">
        <v>0</v>
      </c>
      <c r="C3" s="198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953</v>
      </c>
      <c r="C5" s="1"/>
    </row>
    <row r="6" spans="1:7" ht="34.950000000000003" customHeight="1" x14ac:dyDescent="0.3">
      <c r="A6" s="1"/>
      <c r="B6" s="3" t="s">
        <v>3466</v>
      </c>
      <c r="C6" s="3" t="s">
        <v>3468</v>
      </c>
    </row>
    <row r="7" spans="1:7" ht="45" customHeight="1" x14ac:dyDescent="0.3">
      <c r="A7" s="1"/>
      <c r="B7" s="195">
        <v>1</v>
      </c>
      <c r="C7" s="196" t="s">
        <v>3469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2026-05-14T14:48:09Z</dcterms:created>
  <dcterms:modified xsi:type="dcterms:W3CDTF">2026-05-14T14:48:10Z</dcterms:modified>
</cp:coreProperties>
</file>